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980" windowHeight="11685"/>
  </bookViews>
  <sheets>
    <sheet name="Sheet1" sheetId="1" r:id="rId1"/>
    <sheet name="Sheet2" sheetId="2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<sst xmlns="http://schemas.openxmlformats.org/spreadsheetml/2006/main" count="164" uniqueCount="98">
  <si>
    <t>重点村2025年4月生猪养殖数量明细表</t>
  </si>
  <si>
    <t>序号</t>
  </si>
  <si>
    <t>乡镇、村、组</t>
  </si>
  <si>
    <t>养殖户姓名</t>
  </si>
  <si>
    <t>4月生猪养殖核实数（头）</t>
  </si>
  <si>
    <t>拟补助金额（元）</t>
  </si>
  <si>
    <t>洣江街道欧江村</t>
  </si>
  <si>
    <t>吴新朱</t>
  </si>
  <si>
    <t>吴九星</t>
  </si>
  <si>
    <t>吴小军</t>
  </si>
  <si>
    <t>谭姣仔</t>
  </si>
  <si>
    <t>王丛林</t>
  </si>
  <si>
    <t>湖口镇小汾村</t>
  </si>
  <si>
    <t>段秋红</t>
  </si>
  <si>
    <t>段芬喜</t>
  </si>
  <si>
    <t>段毛雅</t>
  </si>
  <si>
    <t>高陇镇水头村</t>
  </si>
  <si>
    <t>黄端春</t>
  </si>
  <si>
    <t>冯明</t>
  </si>
  <si>
    <t>谭九仔</t>
  </si>
  <si>
    <t>谭桂文</t>
  </si>
  <si>
    <t>谭六生</t>
  </si>
  <si>
    <t>江志灵</t>
  </si>
  <si>
    <t>安中华</t>
  </si>
  <si>
    <t>严塘镇尧水村</t>
  </si>
  <si>
    <t>刘春华</t>
  </si>
  <si>
    <t>段建文</t>
  </si>
  <si>
    <t>杨头保</t>
  </si>
  <si>
    <t>段小兰</t>
  </si>
  <si>
    <t>段这兰</t>
  </si>
  <si>
    <t>段珍苟</t>
  </si>
  <si>
    <t>段元苟</t>
  </si>
  <si>
    <t>刘杰</t>
  </si>
  <si>
    <t>舲舫乡长鸭村</t>
  </si>
  <si>
    <t>谭志辉</t>
  </si>
  <si>
    <t>罗二平</t>
  </si>
  <si>
    <t>刘晚云</t>
  </si>
  <si>
    <t>郭维</t>
  </si>
  <si>
    <t>郭明朱</t>
  </si>
  <si>
    <t>陈安瑞</t>
  </si>
  <si>
    <t>肖谭雄</t>
  </si>
  <si>
    <t>秩堂镇石龙村</t>
  </si>
  <si>
    <t>彭小文</t>
  </si>
  <si>
    <t>枣市镇曹柏村</t>
  </si>
  <si>
    <t>李高发</t>
  </si>
  <si>
    <t>杜瑞平</t>
  </si>
  <si>
    <t>曹新农</t>
  </si>
  <si>
    <t>谷柏妹</t>
  </si>
  <si>
    <t>谭文林</t>
  </si>
  <si>
    <t>谭冬祥</t>
  </si>
  <si>
    <t>界首镇大新村</t>
  </si>
  <si>
    <t>李石元</t>
  </si>
  <si>
    <t>陈柏元</t>
  </si>
  <si>
    <t>李小林</t>
  </si>
  <si>
    <t>彭黑皮</t>
  </si>
  <si>
    <t>颜柏生</t>
  </si>
  <si>
    <t>李陵</t>
  </si>
  <si>
    <t>罗日钦</t>
  </si>
  <si>
    <t>张石苟</t>
  </si>
  <si>
    <t>陈有生</t>
  </si>
  <si>
    <t>陈二朱</t>
  </si>
  <si>
    <t>界首镇贺铺村</t>
  </si>
  <si>
    <t>谭文兵</t>
  </si>
  <si>
    <t>彭康板</t>
  </si>
  <si>
    <t>肖五平</t>
  </si>
  <si>
    <t>陈石武</t>
  </si>
  <si>
    <t>陈振华</t>
  </si>
  <si>
    <t>彭玉平</t>
  </si>
  <si>
    <t>虎踞镇峰仙村</t>
  </si>
  <si>
    <t>肖海龙</t>
  </si>
  <si>
    <t>罗伟军</t>
  </si>
  <si>
    <t>包珊珊</t>
  </si>
  <si>
    <t>陈启祥</t>
  </si>
  <si>
    <t>王玉清</t>
  </si>
  <si>
    <t>马江镇塘富村</t>
  </si>
  <si>
    <t>方源公司</t>
  </si>
  <si>
    <t>陈雄美</t>
  </si>
  <si>
    <t>马江镇月岭村</t>
  </si>
  <si>
    <t>钟高云</t>
  </si>
  <si>
    <t>钟四徕</t>
  </si>
  <si>
    <t>彭爱祥</t>
  </si>
  <si>
    <t>沈小平</t>
  </si>
  <si>
    <t>谭其发</t>
  </si>
  <si>
    <t>费自华</t>
  </si>
  <si>
    <t>腰潞镇珍武村</t>
  </si>
  <si>
    <t>谭秋开</t>
  </si>
  <si>
    <t>谭运明</t>
  </si>
  <si>
    <t>刘玉法</t>
  </si>
  <si>
    <t>谭志军</t>
  </si>
  <si>
    <t>邓红桃</t>
  </si>
  <si>
    <t>腰潞镇东山村</t>
  </si>
  <si>
    <t>龙羽</t>
  </si>
  <si>
    <t>陈这苟</t>
  </si>
  <si>
    <t>谭毛仔</t>
  </si>
  <si>
    <t>李文仁</t>
  </si>
  <si>
    <t>陈小平</t>
  </si>
  <si>
    <t>陈运儿</t>
  </si>
  <si>
    <t>刘飞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</si>
</sst>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zoomScale="90" zoomScaleNormal="90" workbookViewId="0">
      <pane ySplit="3" topLeftCell="A4" activePane="bottomLeft" state="frozen"/>
      <selection/>
      <selection pane="bottomLeft" activeCell="G6" sqref="G6"/>
    </sheetView>
  </sheetViews>
  <sheetFormatPr defaultColWidth="9" defaultRowHeight="13.5" outlineLevelCol="4"/>
  <cols>
    <col min="1" max="1" width="5.80833333333333" style="4" customWidth="1"/>
    <col min="2" max="2" width="21.725" style="4" customWidth="1"/>
    <col min="3" max="4" width="16.3" style="5" customWidth="1"/>
    <col min="5" max="5" width="23.6916666666667" style="6" customWidth="1"/>
    <col min="6" max="16384" width="9" style="4"/>
  </cols>
  <sheetData>
    <row r="1" ht="56" customHeight="1" spans="1:5">
      <c r="A1" s="7" t="s">
        <v>0</v>
      </c>
      <c r="B1" s="7"/>
      <c r="C1" s="7"/>
      <c r="D1" s="7"/>
      <c r="E1" s="7"/>
    </row>
    <row r="2" ht="24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</row>
    <row r="3" ht="10" customHeight="1" spans="1:5">
      <c r="A3" s="11"/>
      <c r="B3" s="9"/>
      <c r="C3" s="9"/>
      <c r="D3" s="12"/>
      <c r="E3" s="9"/>
    </row>
    <row r="4" s="1" customFormat="1" ht="22" customHeight="1" spans="1:5">
      <c r="A4" s="13">
        <v>1</v>
      </c>
      <c r="B4" s="14" t="s">
        <v>6</v>
      </c>
      <c r="C4" s="15" t="s">
        <v>7</v>
      </c>
      <c r="D4" s="16">
        <v>2</v>
      </c>
      <c r="E4" s="15">
        <f>D4*7</f>
        <v>14</v>
      </c>
    </row>
    <row r="5" s="1" customFormat="1" ht="22" customHeight="1" spans="1:5">
      <c r="A5" s="13">
        <v>2</v>
      </c>
      <c r="B5" s="14" t="s">
        <v>6</v>
      </c>
      <c r="C5" s="15" t="s">
        <v>8</v>
      </c>
      <c r="D5" s="16">
        <v>580</v>
      </c>
      <c r="E5" s="15">
        <f>D5*7</f>
        <v>4060</v>
      </c>
    </row>
    <row r="6" s="1" customFormat="1" ht="22" customHeight="1" spans="1:5">
      <c r="A6" s="13">
        <v>3</v>
      </c>
      <c r="B6" s="14" t="s">
        <v>6</v>
      </c>
      <c r="C6" s="15" t="s">
        <v>9</v>
      </c>
      <c r="D6" s="16">
        <v>2</v>
      </c>
      <c r="E6" s="15">
        <f>D6*7</f>
        <v>14</v>
      </c>
    </row>
    <row r="7" s="1" customFormat="1" ht="22" customHeight="1" spans="1:5">
      <c r="A7" s="13">
        <v>4</v>
      </c>
      <c r="B7" s="14" t="s">
        <v>6</v>
      </c>
      <c r="C7" s="15" t="s">
        <v>10</v>
      </c>
      <c r="D7" s="16">
        <v>2</v>
      </c>
      <c r="E7" s="15">
        <f>D7*7</f>
        <v>14</v>
      </c>
    </row>
    <row r="8" s="1" customFormat="1" ht="22" customHeight="1" spans="1:5">
      <c r="A8" s="13">
        <v>5</v>
      </c>
      <c r="B8" s="14" t="s">
        <v>6</v>
      </c>
      <c r="C8" s="15" t="s">
        <v>11</v>
      </c>
      <c r="D8" s="16">
        <v>15</v>
      </c>
      <c r="E8" s="15">
        <f>D8*7</f>
        <v>105</v>
      </c>
    </row>
    <row r="9" s="1" customFormat="1" ht="22" customHeight="1" spans="1:5">
      <c r="A9" s="13">
        <v>6</v>
      </c>
      <c r="B9" s="14" t="s">
        <v>12</v>
      </c>
      <c r="C9" s="15" t="s">
        <v>13</v>
      </c>
      <c r="D9" s="16">
        <v>100</v>
      </c>
      <c r="E9" s="15">
        <f t="shared" ref="E9:E59" si="0">D9*7</f>
        <v>700</v>
      </c>
    </row>
    <row r="10" s="1" customFormat="1" ht="22" customHeight="1" spans="1:5">
      <c r="A10" s="13">
        <v>7</v>
      </c>
      <c r="B10" s="14" t="s">
        <v>12</v>
      </c>
      <c r="C10" s="15" t="s">
        <v>14</v>
      </c>
      <c r="D10" s="16">
        <v>14</v>
      </c>
      <c r="E10" s="15">
        <f t="shared" si="0"/>
        <v>98</v>
      </c>
    </row>
    <row r="11" s="1" customFormat="1" ht="22" customHeight="1" spans="1:5">
      <c r="A11" s="13">
        <v>8</v>
      </c>
      <c r="B11" s="14" t="s">
        <v>12</v>
      </c>
      <c r="C11" s="15" t="s">
        <v>15</v>
      </c>
      <c r="D11" s="16">
        <v>78</v>
      </c>
      <c r="E11" s="15">
        <f t="shared" si="0"/>
        <v>546</v>
      </c>
    </row>
    <row r="12" s="1" customFormat="1" ht="22" customHeight="1" spans="1:5">
      <c r="A12" s="13">
        <v>9</v>
      </c>
      <c r="B12" s="14" t="s">
        <v>16</v>
      </c>
      <c r="C12" s="14" t="s">
        <v>17</v>
      </c>
      <c r="D12" s="16">
        <v>274</v>
      </c>
      <c r="E12" s="15">
        <f t="shared" si="0"/>
        <v>1918</v>
      </c>
    </row>
    <row r="13" s="1" customFormat="1" ht="22" customHeight="1" spans="1:5">
      <c r="A13" s="13">
        <v>10</v>
      </c>
      <c r="B13" s="14" t="s">
        <v>16</v>
      </c>
      <c r="C13" s="15" t="s">
        <v>18</v>
      </c>
      <c r="D13" s="16">
        <v>21</v>
      </c>
      <c r="E13" s="15">
        <f t="shared" si="0"/>
        <v>147</v>
      </c>
    </row>
    <row r="14" s="1" customFormat="1" ht="22" customHeight="1" spans="1:5">
      <c r="A14" s="13">
        <v>11</v>
      </c>
      <c r="B14" s="14" t="s">
        <v>16</v>
      </c>
      <c r="C14" s="15" t="s">
        <v>19</v>
      </c>
      <c r="D14" s="16">
        <v>10</v>
      </c>
      <c r="E14" s="15">
        <f t="shared" si="0"/>
        <v>70</v>
      </c>
    </row>
    <row r="15" s="1" customFormat="1" ht="22" customHeight="1" spans="1:5">
      <c r="A15" s="13">
        <v>12</v>
      </c>
      <c r="B15" s="14" t="s">
        <v>16</v>
      </c>
      <c r="C15" s="15" t="s">
        <v>20</v>
      </c>
      <c r="D15" s="16">
        <v>12</v>
      </c>
      <c r="E15" s="15">
        <f t="shared" si="0"/>
        <v>84</v>
      </c>
    </row>
    <row r="16" s="1" customFormat="1" ht="22" customHeight="1" spans="1:5">
      <c r="A16" s="13">
        <v>13</v>
      </c>
      <c r="B16" s="14" t="s">
        <v>16</v>
      </c>
      <c r="C16" s="15" t="s">
        <v>21</v>
      </c>
      <c r="D16" s="16">
        <v>5</v>
      </c>
      <c r="E16" s="15">
        <f t="shared" si="0"/>
        <v>35</v>
      </c>
    </row>
    <row r="17" s="1" customFormat="1" ht="22" customHeight="1" spans="1:5">
      <c r="A17" s="13">
        <v>14</v>
      </c>
      <c r="B17" s="14" t="s">
        <v>16</v>
      </c>
      <c r="C17" s="15" t="s">
        <v>22</v>
      </c>
      <c r="D17" s="16">
        <v>10</v>
      </c>
      <c r="E17" s="15">
        <f t="shared" si="0"/>
        <v>70</v>
      </c>
    </row>
    <row r="18" s="1" customFormat="1" ht="22" customHeight="1" spans="1:5">
      <c r="A18" s="13">
        <v>15</v>
      </c>
      <c r="B18" s="14" t="s">
        <v>16</v>
      </c>
      <c r="C18" s="15" t="s">
        <v>23</v>
      </c>
      <c r="D18" s="16">
        <v>14</v>
      </c>
      <c r="E18" s="15">
        <f t="shared" si="0"/>
        <v>98</v>
      </c>
    </row>
    <row r="19" s="1" customFormat="1" ht="22" customHeight="1" spans="1:5">
      <c r="A19" s="13">
        <v>16</v>
      </c>
      <c r="B19" s="14" t="s">
        <v>24</v>
      </c>
      <c r="C19" s="15" t="s">
        <v>25</v>
      </c>
      <c r="D19" s="16">
        <v>456</v>
      </c>
      <c r="E19" s="15">
        <f t="shared" si="0"/>
        <v>3192</v>
      </c>
    </row>
    <row r="20" s="1" customFormat="1" ht="22" customHeight="1" spans="1:5">
      <c r="A20" s="13">
        <v>17</v>
      </c>
      <c r="B20" s="14" t="s">
        <v>24</v>
      </c>
      <c r="C20" s="15" t="s">
        <v>26</v>
      </c>
      <c r="D20" s="16">
        <v>1</v>
      </c>
      <c r="E20" s="15">
        <f t="shared" si="0"/>
        <v>7</v>
      </c>
    </row>
    <row r="21" s="1" customFormat="1" ht="22" customHeight="1" spans="1:5">
      <c r="A21" s="13">
        <v>18</v>
      </c>
      <c r="B21" s="14" t="s">
        <v>24</v>
      </c>
      <c r="C21" s="15" t="s">
        <v>27</v>
      </c>
      <c r="D21" s="16">
        <v>2</v>
      </c>
      <c r="E21" s="15">
        <f t="shared" si="0"/>
        <v>14</v>
      </c>
    </row>
    <row r="22" s="1" customFormat="1" ht="22" customHeight="1" spans="1:5">
      <c r="A22" s="13">
        <v>19</v>
      </c>
      <c r="B22" s="14" t="s">
        <v>24</v>
      </c>
      <c r="C22" s="15" t="s">
        <v>28</v>
      </c>
      <c r="D22" s="15">
        <v>1</v>
      </c>
      <c r="E22" s="15">
        <f t="shared" si="0"/>
        <v>7</v>
      </c>
    </row>
    <row r="23" s="1" customFormat="1" ht="22" customHeight="1" spans="1:5">
      <c r="A23" s="13">
        <v>20</v>
      </c>
      <c r="B23" s="14" t="s">
        <v>24</v>
      </c>
      <c r="C23" s="15" t="s">
        <v>29</v>
      </c>
      <c r="D23" s="15">
        <v>1</v>
      </c>
      <c r="E23" s="15">
        <f t="shared" si="0"/>
        <v>7</v>
      </c>
    </row>
    <row r="24" s="1" customFormat="1" ht="22" customHeight="1" spans="1:5">
      <c r="A24" s="13">
        <v>21</v>
      </c>
      <c r="B24" s="14" t="s">
        <v>24</v>
      </c>
      <c r="C24" s="15" t="s">
        <v>30</v>
      </c>
      <c r="D24" s="15">
        <v>25</v>
      </c>
      <c r="E24" s="15">
        <f t="shared" si="0"/>
        <v>175</v>
      </c>
    </row>
    <row r="25" s="1" customFormat="1" ht="22" customHeight="1" spans="1:5">
      <c r="A25" s="13">
        <v>22</v>
      </c>
      <c r="B25" s="14" t="s">
        <v>24</v>
      </c>
      <c r="C25" s="15" t="s">
        <v>31</v>
      </c>
      <c r="D25" s="15">
        <v>32</v>
      </c>
      <c r="E25" s="15">
        <f t="shared" si="0"/>
        <v>224</v>
      </c>
    </row>
    <row r="26" s="1" customFormat="1" ht="22" customHeight="1" spans="1:5">
      <c r="A26" s="13">
        <v>23</v>
      </c>
      <c r="B26" s="14" t="s">
        <v>24</v>
      </c>
      <c r="C26" s="15" t="s">
        <v>32</v>
      </c>
      <c r="D26" s="15">
        <v>20</v>
      </c>
      <c r="E26" s="15">
        <f t="shared" si="0"/>
        <v>140</v>
      </c>
    </row>
    <row r="27" s="1" customFormat="1" ht="22" customHeight="1" spans="1:5">
      <c r="A27" s="13">
        <v>24</v>
      </c>
      <c r="B27" s="14" t="s">
        <v>33</v>
      </c>
      <c r="C27" s="15" t="s">
        <v>34</v>
      </c>
      <c r="D27" s="15">
        <v>643</v>
      </c>
      <c r="E27" s="15">
        <f t="shared" si="0"/>
        <v>4501</v>
      </c>
    </row>
    <row r="28" s="1" customFormat="1" ht="22" customHeight="1" spans="1:5">
      <c r="A28" s="13">
        <v>25</v>
      </c>
      <c r="B28" s="14" t="s">
        <v>33</v>
      </c>
      <c r="C28" s="15" t="s">
        <v>35</v>
      </c>
      <c r="D28" s="15">
        <v>225</v>
      </c>
      <c r="E28" s="15">
        <f t="shared" si="0"/>
        <v>1575</v>
      </c>
    </row>
    <row r="29" s="1" customFormat="1" ht="22" customHeight="1" spans="1:5">
      <c r="A29" s="13">
        <v>26</v>
      </c>
      <c r="B29" s="14" t="s">
        <v>33</v>
      </c>
      <c r="C29" s="14" t="s">
        <v>36</v>
      </c>
      <c r="D29" s="15">
        <v>450</v>
      </c>
      <c r="E29" s="15">
        <f t="shared" si="0"/>
        <v>3150</v>
      </c>
    </row>
    <row r="30" s="1" customFormat="1" ht="22" customHeight="1" spans="1:5">
      <c r="A30" s="13">
        <v>27</v>
      </c>
      <c r="B30" s="14" t="s">
        <v>33</v>
      </c>
      <c r="C30" s="15" t="s">
        <v>37</v>
      </c>
      <c r="D30" s="15">
        <v>352</v>
      </c>
      <c r="E30" s="15">
        <f t="shared" si="0"/>
        <v>2464</v>
      </c>
    </row>
    <row r="31" s="1" customFormat="1" ht="22" customHeight="1" spans="1:5">
      <c r="A31" s="13">
        <v>28</v>
      </c>
      <c r="B31" s="14" t="s">
        <v>33</v>
      </c>
      <c r="C31" s="15" t="s">
        <v>38</v>
      </c>
      <c r="D31" s="15">
        <v>251</v>
      </c>
      <c r="E31" s="15">
        <f t="shared" si="0"/>
        <v>1757</v>
      </c>
    </row>
    <row r="32" s="1" customFormat="1" ht="22" customHeight="1" spans="1:5">
      <c r="A32" s="13">
        <v>29</v>
      </c>
      <c r="B32" s="14" t="s">
        <v>33</v>
      </c>
      <c r="C32" s="15" t="s">
        <v>39</v>
      </c>
      <c r="D32" s="15">
        <v>82</v>
      </c>
      <c r="E32" s="15">
        <f t="shared" si="0"/>
        <v>574</v>
      </c>
    </row>
    <row r="33" s="1" customFormat="1" ht="22" customHeight="1" spans="1:5">
      <c r="A33" s="13">
        <v>30</v>
      </c>
      <c r="B33" s="14" t="s">
        <v>33</v>
      </c>
      <c r="C33" s="15" t="s">
        <v>40</v>
      </c>
      <c r="D33" s="15">
        <v>95</v>
      </c>
      <c r="E33" s="15">
        <f t="shared" si="0"/>
        <v>665</v>
      </c>
    </row>
    <row r="34" s="1" customFormat="1" ht="22" customHeight="1" spans="1:5">
      <c r="A34" s="13">
        <v>31</v>
      </c>
      <c r="B34" s="14" t="s">
        <v>41</v>
      </c>
      <c r="C34" s="14" t="s">
        <v>42</v>
      </c>
      <c r="D34" s="15">
        <v>182</v>
      </c>
      <c r="E34" s="15">
        <f t="shared" si="0"/>
        <v>1274</v>
      </c>
    </row>
    <row r="35" s="1" customFormat="1" ht="22" customHeight="1" spans="1:5">
      <c r="A35" s="13">
        <v>32</v>
      </c>
      <c r="B35" s="14" t="s">
        <v>43</v>
      </c>
      <c r="C35" s="15" t="s">
        <v>44</v>
      </c>
      <c r="D35" s="15">
        <v>210</v>
      </c>
      <c r="E35" s="15">
        <f t="shared" si="0"/>
        <v>1470</v>
      </c>
    </row>
    <row r="36" s="1" customFormat="1" ht="22" customHeight="1" spans="1:5">
      <c r="A36" s="13">
        <v>33</v>
      </c>
      <c r="B36" s="14" t="s">
        <v>43</v>
      </c>
      <c r="C36" s="15" t="s">
        <v>45</v>
      </c>
      <c r="D36" s="15">
        <v>122</v>
      </c>
      <c r="E36" s="15">
        <f t="shared" si="0"/>
        <v>854</v>
      </c>
    </row>
    <row r="37" s="1" customFormat="1" ht="22" customHeight="1" spans="1:5">
      <c r="A37" s="13">
        <v>34</v>
      </c>
      <c r="B37" s="14" t="s">
        <v>43</v>
      </c>
      <c r="C37" s="15" t="s">
        <v>46</v>
      </c>
      <c r="D37" s="15">
        <v>119</v>
      </c>
      <c r="E37" s="15">
        <f t="shared" si="0"/>
        <v>833</v>
      </c>
    </row>
    <row r="38" s="1" customFormat="1" ht="22" customHeight="1" spans="1:5">
      <c r="A38" s="13">
        <v>35</v>
      </c>
      <c r="B38" s="14" t="s">
        <v>43</v>
      </c>
      <c r="C38" s="15" t="s">
        <v>47</v>
      </c>
      <c r="D38" s="15">
        <v>8</v>
      </c>
      <c r="E38" s="15">
        <f t="shared" si="0"/>
        <v>56</v>
      </c>
    </row>
    <row r="39" s="1" customFormat="1" ht="22" customHeight="1" spans="1:5">
      <c r="A39" s="13">
        <v>36</v>
      </c>
      <c r="B39" s="14" t="s">
        <v>43</v>
      </c>
      <c r="C39" s="14" t="s">
        <v>48</v>
      </c>
      <c r="D39" s="14">
        <v>627</v>
      </c>
      <c r="E39" s="15">
        <f t="shared" si="0"/>
        <v>4389</v>
      </c>
    </row>
    <row r="40" s="1" customFormat="1" ht="22" customHeight="1" spans="1:5">
      <c r="A40" s="13">
        <v>37</v>
      </c>
      <c r="B40" s="14" t="s">
        <v>43</v>
      </c>
      <c r="C40" s="14" t="s">
        <v>49</v>
      </c>
      <c r="D40" s="14">
        <v>774</v>
      </c>
      <c r="E40" s="15">
        <f t="shared" si="0"/>
        <v>5418</v>
      </c>
    </row>
    <row r="41" s="1" customFormat="1" ht="22" customHeight="1" spans="1:5">
      <c r="A41" s="13">
        <v>38</v>
      </c>
      <c r="B41" s="14" t="s">
        <v>50</v>
      </c>
      <c r="C41" s="15" t="s">
        <v>51</v>
      </c>
      <c r="D41" s="15">
        <v>59</v>
      </c>
      <c r="E41" s="15">
        <f t="shared" si="0"/>
        <v>413</v>
      </c>
    </row>
    <row r="42" s="1" customFormat="1" ht="22" customHeight="1" spans="1:5">
      <c r="A42" s="13">
        <v>39</v>
      </c>
      <c r="B42" s="14" t="s">
        <v>50</v>
      </c>
      <c r="C42" s="15" t="s">
        <v>52</v>
      </c>
      <c r="D42" s="15">
        <v>717</v>
      </c>
      <c r="E42" s="15">
        <f t="shared" si="0"/>
        <v>5019</v>
      </c>
    </row>
    <row r="43" s="1" customFormat="1" ht="22" customHeight="1" spans="1:5">
      <c r="A43" s="13">
        <v>40</v>
      </c>
      <c r="B43" s="14" t="s">
        <v>50</v>
      </c>
      <c r="C43" s="15" t="s">
        <v>53</v>
      </c>
      <c r="D43" s="15">
        <v>208</v>
      </c>
      <c r="E43" s="15">
        <f t="shared" si="0"/>
        <v>1456</v>
      </c>
    </row>
    <row r="44" s="1" customFormat="1" ht="22" customHeight="1" spans="1:5">
      <c r="A44" s="13">
        <v>41</v>
      </c>
      <c r="B44" s="14" t="s">
        <v>50</v>
      </c>
      <c r="C44" s="15" t="s">
        <v>54</v>
      </c>
      <c r="D44" s="15">
        <v>320</v>
      </c>
      <c r="E44" s="15">
        <f t="shared" si="0"/>
        <v>2240</v>
      </c>
    </row>
    <row r="45" s="1" customFormat="1" ht="22" customHeight="1" spans="1:5">
      <c r="A45" s="13">
        <v>42</v>
      </c>
      <c r="B45" s="14" t="s">
        <v>50</v>
      </c>
      <c r="C45" s="15" t="s">
        <v>55</v>
      </c>
      <c r="D45" s="15">
        <v>45</v>
      </c>
      <c r="E45" s="15">
        <f t="shared" si="0"/>
        <v>315</v>
      </c>
    </row>
    <row r="46" s="1" customFormat="1" ht="22" customHeight="1" spans="1:5">
      <c r="A46" s="13">
        <v>43</v>
      </c>
      <c r="B46" s="14" t="s">
        <v>50</v>
      </c>
      <c r="C46" s="15" t="s">
        <v>56</v>
      </c>
      <c r="D46" s="15">
        <v>120</v>
      </c>
      <c r="E46" s="15">
        <f t="shared" si="0"/>
        <v>840</v>
      </c>
    </row>
    <row r="47" s="1" customFormat="1" ht="22" customHeight="1" spans="1:5">
      <c r="A47" s="13">
        <v>44</v>
      </c>
      <c r="B47" s="14" t="s">
        <v>50</v>
      </c>
      <c r="C47" s="15" t="s">
        <v>57</v>
      </c>
      <c r="D47" s="16">
        <v>603</v>
      </c>
      <c r="E47" s="15">
        <f t="shared" si="0"/>
        <v>4221</v>
      </c>
    </row>
    <row r="48" s="1" customFormat="1" ht="22" customHeight="1" spans="1:5">
      <c r="A48" s="13">
        <v>45</v>
      </c>
      <c r="B48" s="14" t="s">
        <v>50</v>
      </c>
      <c r="C48" s="15" t="s">
        <v>58</v>
      </c>
      <c r="D48" s="15">
        <v>2</v>
      </c>
      <c r="E48" s="15">
        <f t="shared" si="0"/>
        <v>14</v>
      </c>
    </row>
    <row r="49" s="1" customFormat="1" ht="22" customHeight="1" spans="1:5">
      <c r="A49" s="13">
        <v>46</v>
      </c>
      <c r="B49" s="14" t="s">
        <v>50</v>
      </c>
      <c r="C49" s="15" t="s">
        <v>59</v>
      </c>
      <c r="D49" s="15">
        <v>2</v>
      </c>
      <c r="E49" s="15">
        <f t="shared" si="0"/>
        <v>14</v>
      </c>
    </row>
    <row r="50" s="1" customFormat="1" ht="22" customHeight="1" spans="1:5">
      <c r="A50" s="13">
        <v>47</v>
      </c>
      <c r="B50" s="14" t="s">
        <v>50</v>
      </c>
      <c r="C50" s="15" t="s">
        <v>60</v>
      </c>
      <c r="D50" s="15">
        <v>6</v>
      </c>
      <c r="E50" s="15">
        <f t="shared" si="0"/>
        <v>42</v>
      </c>
    </row>
    <row r="51" s="1" customFormat="1" ht="22" customHeight="1" spans="1:5">
      <c r="A51" s="13">
        <v>48</v>
      </c>
      <c r="B51" s="14" t="s">
        <v>61</v>
      </c>
      <c r="C51" s="14" t="s">
        <v>62</v>
      </c>
      <c r="D51" s="15">
        <v>1520</v>
      </c>
      <c r="E51" s="15">
        <f t="shared" si="0"/>
        <v>10640</v>
      </c>
    </row>
    <row r="52" s="1" customFormat="1" ht="22" customHeight="1" spans="1:5">
      <c r="A52" s="13">
        <v>49</v>
      </c>
      <c r="B52" s="14" t="s">
        <v>61</v>
      </c>
      <c r="C52" s="15" t="s">
        <v>63</v>
      </c>
      <c r="D52" s="15">
        <v>60</v>
      </c>
      <c r="E52" s="15">
        <f t="shared" si="0"/>
        <v>420</v>
      </c>
    </row>
    <row r="53" s="1" customFormat="1" ht="22" customHeight="1" spans="1:5">
      <c r="A53" s="13">
        <v>50</v>
      </c>
      <c r="B53" s="14" t="s">
        <v>61</v>
      </c>
      <c r="C53" s="17" t="s">
        <v>64</v>
      </c>
      <c r="D53" s="16">
        <v>380</v>
      </c>
      <c r="E53" s="15">
        <f t="shared" si="0"/>
        <v>2660</v>
      </c>
    </row>
    <row r="54" s="1" customFormat="1" ht="22" customHeight="1" spans="1:5">
      <c r="A54" s="13">
        <v>51</v>
      </c>
      <c r="B54" s="14" t="s">
        <v>61</v>
      </c>
      <c r="C54" s="15" t="s">
        <v>65</v>
      </c>
      <c r="D54" s="15">
        <v>266</v>
      </c>
      <c r="E54" s="15">
        <f t="shared" si="0"/>
        <v>1862</v>
      </c>
    </row>
    <row r="55" s="1" customFormat="1" ht="22" customHeight="1" spans="1:5">
      <c r="A55" s="13">
        <v>52</v>
      </c>
      <c r="B55" s="14" t="s">
        <v>61</v>
      </c>
      <c r="C55" s="15" t="s">
        <v>66</v>
      </c>
      <c r="D55" s="15">
        <v>556</v>
      </c>
      <c r="E55" s="15">
        <f t="shared" si="0"/>
        <v>3892</v>
      </c>
    </row>
    <row r="56" s="1" customFormat="1" ht="22" customHeight="1" spans="1:5">
      <c r="A56" s="13">
        <v>53</v>
      </c>
      <c r="B56" s="14" t="s">
        <v>61</v>
      </c>
      <c r="C56" s="15" t="s">
        <v>67</v>
      </c>
      <c r="D56" s="15">
        <v>56</v>
      </c>
      <c r="E56" s="15">
        <f t="shared" si="0"/>
        <v>392</v>
      </c>
    </row>
    <row r="57" s="1" customFormat="1" ht="22" customHeight="1" spans="1:5">
      <c r="A57" s="13">
        <v>54</v>
      </c>
      <c r="B57" s="14" t="s">
        <v>68</v>
      </c>
      <c r="C57" s="14" t="s">
        <v>69</v>
      </c>
      <c r="D57" s="15">
        <v>310</v>
      </c>
      <c r="E57" s="15">
        <f t="shared" si="0"/>
        <v>2170</v>
      </c>
    </row>
    <row r="58" s="1" customFormat="1" ht="22" customHeight="1" spans="1:5">
      <c r="A58" s="13">
        <v>55</v>
      </c>
      <c r="B58" s="14" t="s">
        <v>68</v>
      </c>
      <c r="C58" s="15" t="s">
        <v>70</v>
      </c>
      <c r="D58" s="15">
        <v>320</v>
      </c>
      <c r="E58" s="15">
        <f t="shared" si="0"/>
        <v>2240</v>
      </c>
    </row>
    <row r="59" s="1" customFormat="1" ht="22" customHeight="1" spans="1:5">
      <c r="A59" s="13">
        <v>56</v>
      </c>
      <c r="B59" s="14" t="s">
        <v>68</v>
      </c>
      <c r="C59" s="15" t="s">
        <v>71</v>
      </c>
      <c r="D59" s="15">
        <v>120</v>
      </c>
      <c r="E59" s="15">
        <f t="shared" si="0"/>
        <v>840</v>
      </c>
    </row>
    <row r="60" s="1" customFormat="1" ht="22" customHeight="1" spans="1:5">
      <c r="A60" s="13">
        <v>57</v>
      </c>
      <c r="B60" s="14" t="s">
        <v>68</v>
      </c>
      <c r="C60" s="15" t="s">
        <v>72</v>
      </c>
      <c r="D60" s="15">
        <v>78</v>
      </c>
      <c r="E60" s="15">
        <f t="shared" ref="E60:E85" si="1">D60*7</f>
        <v>546</v>
      </c>
    </row>
    <row r="61" s="1" customFormat="1" ht="22" customHeight="1" spans="1:5">
      <c r="A61" s="13">
        <v>58</v>
      </c>
      <c r="B61" s="14" t="s">
        <v>68</v>
      </c>
      <c r="C61" s="15" t="s">
        <v>73</v>
      </c>
      <c r="D61" s="15">
        <v>80</v>
      </c>
      <c r="E61" s="15">
        <f t="shared" si="1"/>
        <v>560</v>
      </c>
    </row>
    <row r="62" s="1" customFormat="1" ht="22" customHeight="1" spans="1:5">
      <c r="A62" s="13">
        <v>59</v>
      </c>
      <c r="B62" s="14" t="s">
        <v>74</v>
      </c>
      <c r="C62" s="15" t="s">
        <v>64</v>
      </c>
      <c r="D62" s="16">
        <v>680</v>
      </c>
      <c r="E62" s="15">
        <f t="shared" si="1"/>
        <v>4760</v>
      </c>
    </row>
    <row r="63" s="1" customFormat="1" ht="22" customHeight="1" spans="1:5">
      <c r="A63" s="13">
        <v>60</v>
      </c>
      <c r="B63" s="14" t="s">
        <v>74</v>
      </c>
      <c r="C63" s="17" t="s">
        <v>75</v>
      </c>
      <c r="D63" s="16">
        <v>3547</v>
      </c>
      <c r="E63" s="15">
        <f t="shared" si="1"/>
        <v>24829</v>
      </c>
    </row>
    <row r="64" s="1" customFormat="1" ht="22" customHeight="1" spans="1:5">
      <c r="A64" s="13">
        <v>61</v>
      </c>
      <c r="B64" s="14" t="s">
        <v>74</v>
      </c>
      <c r="C64" s="15" t="s">
        <v>76</v>
      </c>
      <c r="D64" s="16">
        <v>310</v>
      </c>
      <c r="E64" s="15">
        <f t="shared" si="1"/>
        <v>2170</v>
      </c>
    </row>
    <row r="65" s="1" customFormat="1" ht="22" customHeight="1" spans="1:5">
      <c r="A65" s="13">
        <v>62</v>
      </c>
      <c r="B65" s="14" t="s">
        <v>77</v>
      </c>
      <c r="C65" s="15" t="s">
        <v>78</v>
      </c>
      <c r="D65" s="16">
        <v>22</v>
      </c>
      <c r="E65" s="15">
        <f t="shared" si="1"/>
        <v>154</v>
      </c>
    </row>
    <row r="66" s="1" customFormat="1" ht="22" customHeight="1" spans="1:5">
      <c r="A66" s="13">
        <v>63</v>
      </c>
      <c r="B66" s="14" t="s">
        <v>77</v>
      </c>
      <c r="C66" s="15" t="s">
        <v>79</v>
      </c>
      <c r="D66" s="16">
        <v>11</v>
      </c>
      <c r="E66" s="15">
        <f t="shared" si="1"/>
        <v>77</v>
      </c>
    </row>
    <row r="67" s="1" customFormat="1" ht="22" customHeight="1" spans="1:5">
      <c r="A67" s="13">
        <v>64</v>
      </c>
      <c r="B67" s="14" t="s">
        <v>77</v>
      </c>
      <c r="C67" s="15" t="s">
        <v>80</v>
      </c>
      <c r="D67" s="16">
        <v>309</v>
      </c>
      <c r="E67" s="15">
        <f t="shared" si="1"/>
        <v>2163</v>
      </c>
    </row>
    <row r="68" s="1" customFormat="1" ht="22" customHeight="1" spans="1:5">
      <c r="A68" s="13">
        <v>65</v>
      </c>
      <c r="B68" s="18" t="s">
        <v>77</v>
      </c>
      <c r="C68" s="19" t="s">
        <v>81</v>
      </c>
      <c r="D68" s="20">
        <v>741</v>
      </c>
      <c r="E68" s="19">
        <f t="shared" si="1"/>
        <v>5187</v>
      </c>
    </row>
    <row r="69" s="2" customFormat="1" ht="22" customHeight="1" spans="1:5">
      <c r="A69" s="13">
        <v>66</v>
      </c>
      <c r="B69" s="14" t="s">
        <v>77</v>
      </c>
      <c r="C69" s="15" t="s">
        <v>82</v>
      </c>
      <c r="D69" s="15">
        <v>683</v>
      </c>
      <c r="E69" s="15">
        <f t="shared" si="1"/>
        <v>4781</v>
      </c>
    </row>
    <row r="70" s="2" customFormat="1" ht="22" customHeight="1" spans="1:5">
      <c r="A70" s="13">
        <v>67</v>
      </c>
      <c r="B70" s="14" t="s">
        <v>77</v>
      </c>
      <c r="C70" s="15" t="s">
        <v>83</v>
      </c>
      <c r="D70" s="21">
        <v>898</v>
      </c>
      <c r="E70" s="15">
        <f t="shared" si="1"/>
        <v>6286</v>
      </c>
    </row>
    <row r="71" s="2" customFormat="1" ht="22" customHeight="1" spans="1:5">
      <c r="A71" s="13">
        <v>68</v>
      </c>
      <c r="B71" s="14" t="s">
        <v>84</v>
      </c>
      <c r="C71" s="15" t="s">
        <v>85</v>
      </c>
      <c r="D71" s="16">
        <v>90</v>
      </c>
      <c r="E71" s="15">
        <f t="shared" si="1"/>
        <v>630</v>
      </c>
    </row>
    <row r="72" s="2" customFormat="1" ht="22" customHeight="1" spans="1:5">
      <c r="A72" s="13">
        <v>69</v>
      </c>
      <c r="B72" s="14" t="s">
        <v>84</v>
      </c>
      <c r="C72" s="15" t="s">
        <v>86</v>
      </c>
      <c r="D72" s="16">
        <v>580</v>
      </c>
      <c r="E72" s="15">
        <f t="shared" si="1"/>
        <v>4060</v>
      </c>
    </row>
    <row r="73" s="2" customFormat="1" ht="22" customHeight="1" spans="1:5">
      <c r="A73" s="13">
        <v>70</v>
      </c>
      <c r="B73" s="14" t="s">
        <v>84</v>
      </c>
      <c r="C73" s="15" t="s">
        <v>87</v>
      </c>
      <c r="D73" s="16">
        <v>1320</v>
      </c>
      <c r="E73" s="15">
        <f t="shared" si="1"/>
        <v>9240</v>
      </c>
    </row>
    <row r="74" s="2" customFormat="1" ht="22" customHeight="1" spans="1:5">
      <c r="A74" s="13">
        <v>71</v>
      </c>
      <c r="B74" s="14" t="s">
        <v>84</v>
      </c>
      <c r="C74" s="15" t="s">
        <v>88</v>
      </c>
      <c r="D74" s="15">
        <v>1</v>
      </c>
      <c r="E74" s="15">
        <f t="shared" si="1"/>
        <v>7</v>
      </c>
    </row>
    <row r="75" s="2" customFormat="1" ht="22" customHeight="1" spans="1:5">
      <c r="A75" s="13">
        <v>72</v>
      </c>
      <c r="B75" s="14" t="s">
        <v>84</v>
      </c>
      <c r="C75" s="15" t="s">
        <v>89</v>
      </c>
      <c r="D75" s="15">
        <v>2</v>
      </c>
      <c r="E75" s="15">
        <f t="shared" si="1"/>
        <v>14</v>
      </c>
    </row>
    <row r="76" s="2" customFormat="1" ht="22" customHeight="1" spans="1:5">
      <c r="A76" s="13">
        <v>73</v>
      </c>
      <c r="B76" s="14" t="s">
        <v>90</v>
      </c>
      <c r="C76" s="15" t="s">
        <v>91</v>
      </c>
      <c r="D76" s="15">
        <v>68</v>
      </c>
      <c r="E76" s="15">
        <f t="shared" si="1"/>
        <v>476</v>
      </c>
    </row>
    <row r="77" s="2" customFormat="1" ht="22" customHeight="1" spans="1:5">
      <c r="A77" s="13">
        <v>74</v>
      </c>
      <c r="B77" s="14" t="s">
        <v>90</v>
      </c>
      <c r="C77" s="15" t="s">
        <v>92</v>
      </c>
      <c r="D77" s="15">
        <v>14</v>
      </c>
      <c r="E77" s="15">
        <f t="shared" si="1"/>
        <v>98</v>
      </c>
    </row>
    <row r="78" s="2" customFormat="1" ht="22" customHeight="1" spans="1:5">
      <c r="A78" s="13">
        <v>75</v>
      </c>
      <c r="B78" s="14" t="s">
        <v>90</v>
      </c>
      <c r="C78" s="15" t="s">
        <v>93</v>
      </c>
      <c r="D78" s="16">
        <v>3</v>
      </c>
      <c r="E78" s="15">
        <f t="shared" si="1"/>
        <v>21</v>
      </c>
    </row>
    <row r="79" s="2" customFormat="1" ht="22" customHeight="1" spans="1:5">
      <c r="A79" s="13">
        <v>76</v>
      </c>
      <c r="B79" s="14" t="s">
        <v>90</v>
      </c>
      <c r="C79" s="15" t="s">
        <v>94</v>
      </c>
      <c r="D79" s="15">
        <v>5</v>
      </c>
      <c r="E79" s="15">
        <f t="shared" si="1"/>
        <v>35</v>
      </c>
    </row>
    <row r="80" s="2" customFormat="1" ht="22" customHeight="1" spans="1:5">
      <c r="A80" s="13">
        <v>77</v>
      </c>
      <c r="B80" s="14" t="s">
        <v>90</v>
      </c>
      <c r="C80" s="15" t="s">
        <v>95</v>
      </c>
      <c r="D80" s="15">
        <v>2</v>
      </c>
      <c r="E80" s="15">
        <f t="shared" si="1"/>
        <v>14</v>
      </c>
    </row>
    <row r="81" s="2" customFormat="1" ht="22" customHeight="1" spans="1:5">
      <c r="A81" s="13">
        <v>78</v>
      </c>
      <c r="B81" s="14" t="s">
        <v>90</v>
      </c>
      <c r="C81" s="15" t="s">
        <v>96</v>
      </c>
      <c r="D81" s="15">
        <v>17</v>
      </c>
      <c r="E81" s="15">
        <f t="shared" si="1"/>
        <v>119</v>
      </c>
    </row>
    <row r="82" s="2" customFormat="1" ht="22" customHeight="1" spans="1:5">
      <c r="A82" s="13">
        <v>79</v>
      </c>
      <c r="B82" s="14" t="s">
        <v>90</v>
      </c>
      <c r="C82" s="15" t="s">
        <v>97</v>
      </c>
      <c r="D82" s="16">
        <v>480</v>
      </c>
      <c r="E82" s="15">
        <f t="shared" si="1"/>
        <v>3360</v>
      </c>
    </row>
    <row r="83" s="2" customFormat="1" ht="22" customHeight="1" spans="1:5">
      <c r="A83" s="13"/>
      <c r="B83" s="14"/>
      <c r="C83" s="15"/>
      <c r="D83" s="22">
        <f>SUM(D4:D82)</f>
        <v>21428</v>
      </c>
      <c r="E83" s="15">
        <f t="shared" si="1"/>
        <v>149996</v>
      </c>
    </row>
    <row r="84" s="3" customFormat="1" spans="3:5">
      <c r="C84" s="23"/>
      <c r="D84" s="23"/>
      <c r="E84" s="24"/>
    </row>
    <row r="85" s="3" customFormat="1" spans="3:5">
      <c r="C85" s="23"/>
      <c r="D85" s="23"/>
      <c r="E85" s="24"/>
    </row>
    <row r="86" s="3" customFormat="1" spans="3:5">
      <c r="C86" s="23"/>
      <c r="D86" s="23"/>
      <c r="E86" s="25"/>
    </row>
  </sheetData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曙光</cp:lastModifiedBy>
  <dcterms:created xsi:type="dcterms:W3CDTF">2023-05-12T11:15:00Z</dcterms:created>
  <dcterms:modified xsi:type="dcterms:W3CDTF">2025-12-23T06:59:03Z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8EBE56AA5BED4DB292E5E6D03D1319FB_13</vt:lpwstr>
  </property>
</Properties>
</file>