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<sst xmlns="http://schemas.openxmlformats.org/spreadsheetml/2006/main" count="141" uniqueCount="141">
  <si>
    <t>2025年醴陵市育插（抛）秧社会化服务补贴资金拨款明细表</t>
  </si>
  <si>
    <t>序号</t>
  </si>
  <si>
    <t>实施单位</t>
  </si>
  <si>
    <t>育插（抛）秧面积（亩）</t>
  </si>
  <si>
    <t>育插（抛）秧补贴标准（元/亩）</t>
  </si>
  <si>
    <t>机插补贴金额（元）</t>
  </si>
  <si>
    <t>备注</t>
  </si>
  <si>
    <t>醴陵市庞田农机服务农民专业合作社</t>
  </si>
  <si>
    <t>醴陵市四季桥农机服务农民专业合作社</t>
  </si>
  <si>
    <t>醴陵市陈伟平农机服务农民专业合作社</t>
  </si>
  <si>
    <t>醴陵市金福种养农民专业合作社</t>
  </si>
  <si>
    <t>醴陵市锐龙种植农民专业合作社</t>
  </si>
  <si>
    <t>醴陵市山下里种养农民专业合作社</t>
  </si>
  <si>
    <t>醴陵市汤林农机服务农民专业合作社</t>
  </si>
  <si>
    <t>醴陵市明太农机服务农民专业合作社</t>
  </si>
  <si>
    <t>醴陵市宏翔农机服务农民专业合作社</t>
  </si>
  <si>
    <t>醴陵市国祥农机服务农民专业合作社</t>
  </si>
  <si>
    <t>醴陵市力生农机服务农民专业合作社</t>
  </si>
  <si>
    <t>醴陵市新飞种养农民专业合作社</t>
  </si>
  <si>
    <t>醴陵市贤华种植农民专业合作社</t>
  </si>
  <si>
    <t>醴陵市雅庆种养农民专业合作社</t>
  </si>
  <si>
    <t>醴陵市湖云农业发展有限公司</t>
  </si>
  <si>
    <t>醴陵市上湖种养农民专业合作社</t>
  </si>
  <si>
    <t>醴陵市江武水稻种植农民专业合作社</t>
  </si>
  <si>
    <t>醴陵市兴隆农业机械服务农民专业合作社</t>
  </si>
  <si>
    <t>醴陵市佳宏农业发展有限公司</t>
  </si>
  <si>
    <t>醴陵市洪慈生态农业发展有限公司</t>
  </si>
  <si>
    <t>醴陵市琪玥种养农民专业合作社</t>
  </si>
  <si>
    <t>醴陵市胜来农业有限公司</t>
  </si>
  <si>
    <t>醴陵市裕民种植农民专业合作社</t>
  </si>
  <si>
    <t>醴陵市河泉农机服务农民专业合作社</t>
  </si>
  <si>
    <t>醴陵市浦缘农机服务农民专业合作社</t>
  </si>
  <si>
    <t>醴陵市中翰种养农民专业合作社</t>
  </si>
  <si>
    <t>醴陵市富年水稻种植农民专业合作社</t>
  </si>
  <si>
    <t>醴陵市聚兴种养农民专业合作社</t>
  </si>
  <si>
    <t>醴陵市富年农机服务农民专业合作社</t>
  </si>
  <si>
    <t>醴陵市忠珊家庭农场</t>
  </si>
  <si>
    <t>醴陵市湘民农机服务农民专业合作社</t>
  </si>
  <si>
    <t>醴陵市景泓水稻种植农民专业合作社</t>
  </si>
  <si>
    <t>醴陵市汇逸种养农民专业合作社</t>
  </si>
  <si>
    <t>醴陵市海纳种养农民专业合作社</t>
  </si>
  <si>
    <t>醴陵市兴轩种养农民专业合作社</t>
  </si>
  <si>
    <t>醴陵市田宏种养农民专业合作社</t>
  </si>
  <si>
    <t>醴陵市耕云农机服务农民专业合作社</t>
  </si>
  <si>
    <t>醴陵市环宇水稻种植农民专业合作社</t>
  </si>
  <si>
    <t>醴陵市冬彦农机服务农民专业合作社</t>
  </si>
  <si>
    <t>醴陵市鸿赢种养农民专业合作社</t>
  </si>
  <si>
    <t>醴陵市丰粟种养农民专业合作社</t>
  </si>
  <si>
    <t>醴陵市良明水稻种植农民专业合作社</t>
  </si>
  <si>
    <t>醴陵市瑞禄园农机服务农民专业合作社</t>
  </si>
  <si>
    <t>醴陵市狮源农机服务农民专业合作社</t>
  </si>
  <si>
    <t>醴陵市强醴种养农民专业合作社</t>
  </si>
  <si>
    <t>醴陵市喜哆哈种养农民专业合作社</t>
  </si>
  <si>
    <t>醴陵市伟翔农机专业合作社</t>
  </si>
  <si>
    <t>醴陵市金醴种养农民专业合作社</t>
  </si>
  <si>
    <t>醴陵市巨峰种养农民专业合作社</t>
  </si>
  <si>
    <t>醴陵市辉煌农机服务农民专业合作社</t>
  </si>
  <si>
    <t>醴陵市刘云种植农民专业合作社</t>
  </si>
  <si>
    <t>醴陵市沈潭镇凯丰农机服务农民专业合作社</t>
  </si>
  <si>
    <t>醴陵市绵旺农机服务农民专业合作社</t>
  </si>
  <si>
    <t>醴陵市佳文农机服务农民专业合作社</t>
  </si>
  <si>
    <t>醴陵市佳田农机服务农民专业合作社</t>
  </si>
  <si>
    <t>醴陵市浩谦农机服务农民专业合作社</t>
  </si>
  <si>
    <t>醴陵市岁岁稷丰农业发展有限公司</t>
  </si>
  <si>
    <t xml:space="preserve">醴陵市旺群种养农民专业合作社 </t>
  </si>
  <si>
    <t>醴陵市栗冲种养农民专业合作社</t>
  </si>
  <si>
    <t>醴陵市诚达种养农民专业合作社</t>
  </si>
  <si>
    <t>醴陵市金辉农机服务农民专业合作社</t>
  </si>
  <si>
    <t>醴陵市阳政农机服务农民专业合作社</t>
  </si>
  <si>
    <t>醴陵市鸣辉农机服务农民专业合作社</t>
  </si>
  <si>
    <t>醴陵市志杨农机服务农民专业合作社</t>
  </si>
  <si>
    <t>醴陵市清湾种养农民专业合作社</t>
  </si>
  <si>
    <t>醴陵市荆浦种养农民专业合作社</t>
  </si>
  <si>
    <t>醴陵市群花种植农民专业合作社</t>
  </si>
  <si>
    <t>醴陵市永安水稻种植农民专业合作社</t>
  </si>
  <si>
    <t>醴陵市泽春农业发展有限公司</t>
  </si>
  <si>
    <t>醴陵市雪刚水稻种植农民专业合作社</t>
  </si>
  <si>
    <t>醴陵市悦香农机服务农民专业合作社</t>
  </si>
  <si>
    <t>醴陵市伟顺农机服务农民专业合作社</t>
  </si>
  <si>
    <t>醴陵市正晶农机服务农民专业合作社</t>
  </si>
  <si>
    <t>醴陵市荣军农机服务农民专业合作社</t>
  </si>
  <si>
    <t>醴陵市青木农机服务农民专业合作社</t>
  </si>
  <si>
    <t>醴陵市强鑫农机服务农民专业合作社</t>
  </si>
  <si>
    <t>醴陵市朝方农机服务农民专业合作社</t>
  </si>
  <si>
    <t>醴陵市张杰农机服务农民专业合作社</t>
  </si>
  <si>
    <t>醴陵市郭炳种养农民专业合作社</t>
  </si>
  <si>
    <t>醴陵市玉平生态农业有限公司</t>
  </si>
  <si>
    <t>醴陵市志敏生态农业有限公司</t>
  </si>
  <si>
    <t>醴陵市贺安种养农民专业合作社</t>
  </si>
  <si>
    <t>醴陵市采园生态农场</t>
  </si>
  <si>
    <t xml:space="preserve">醴陵市雪辉种养农民专业合作社 </t>
  </si>
  <si>
    <t>醴陵市天井塘种养农民专业合作社</t>
  </si>
  <si>
    <t>醴陵市大超生态农业有限公司</t>
  </si>
  <si>
    <t>醴陵市忠义水稻种植农民专业合作社</t>
  </si>
  <si>
    <t>醴陵市洪沙塘种养农民专业合作社</t>
  </si>
  <si>
    <t>醴陵市兴建水稻种植农民专业合作社</t>
  </si>
  <si>
    <t>醴陵市均旺农机服务农民专业合作社</t>
  </si>
  <si>
    <t>醴陵市燕飞农机服务农民专业合作社</t>
  </si>
  <si>
    <t>醴陵市老湾农机服务农民专业合作社</t>
  </si>
  <si>
    <t>醴陵市铁军农机服务农民专业合作社</t>
  </si>
  <si>
    <t>醴陵市久久农业机械服务农民专业合作社</t>
  </si>
  <si>
    <t>醴陵市张氏农机服务农民专业合作社</t>
  </si>
  <si>
    <t>醴陵市辉军农机服务农民专业合作社</t>
  </si>
  <si>
    <t>醴陵市诚顺种养农民专业合作社</t>
  </si>
  <si>
    <t>醴陵市姊妹种养农民专业合作社</t>
  </si>
  <si>
    <t>醴陵永兴种植农民专业合作社</t>
  </si>
  <si>
    <t>醴陵市晨旺种养农民专业合作社</t>
  </si>
  <si>
    <t>醴陵市华意种养农民专业合作社</t>
  </si>
  <si>
    <t>醴陵市蔡氏种养农民专业合作社</t>
  </si>
  <si>
    <t>醴陵市务实种养农民专业合作社</t>
  </si>
  <si>
    <t>醴陵市署琴种养农民专业合作社</t>
  </si>
  <si>
    <t>醴陵市醴樟种养农民专业合作社</t>
  </si>
  <si>
    <t>株洲市石亭农机服务农民专业合作社</t>
  </si>
  <si>
    <t>醴陵市永记农机服务农民专业合作社</t>
  </si>
  <si>
    <t>醴陵市周氏农机服务农民专业合作社</t>
  </si>
  <si>
    <t>醴陵市国建农机服务农民专业合作社</t>
  </si>
  <si>
    <t>醴陵市良美种养农民专业合作社</t>
  </si>
  <si>
    <t>醴陵涧溏种养农民专业合作社</t>
  </si>
  <si>
    <t>醴陵市顺亭农场</t>
  </si>
  <si>
    <t>醴陵市龙生水稻种植农民专业合作社</t>
  </si>
  <si>
    <t>醴陵市嘉利种养农民专业合作社</t>
  </si>
  <si>
    <t>醴陵市嘉泗农机服务农民专业合作社</t>
  </si>
  <si>
    <t>醴陵市久丰农机服务农民专业合作社</t>
  </si>
  <si>
    <t>醴陵市星收农机服务农民专业合作社</t>
  </si>
  <si>
    <t>醴陵市宪根农业有限公司</t>
  </si>
  <si>
    <t>醴陵市荣景种养农民专业合作社</t>
  </si>
  <si>
    <t>醴陵市粒粒香种养农民专业合作社</t>
  </si>
  <si>
    <t>醴陵市银生农机服务农民专业合作社</t>
  </si>
  <si>
    <t>醴陵市陈敬农机服务农民专业合作社</t>
  </si>
  <si>
    <t>醴陵市湘兴农机服务农民专业合作社</t>
  </si>
  <si>
    <t>醴陵玉皇阁种养农民专业合作社</t>
  </si>
  <si>
    <t>醴陵市三号点种养农民专业合作社</t>
  </si>
  <si>
    <t>醴陵市增收种养农民专业合作社</t>
  </si>
  <si>
    <t>醴陵市润兴种养农民专业合作社</t>
  </si>
  <si>
    <t>醴陵市兴竹种养农民专业合作社</t>
  </si>
  <si>
    <t>醴陵市光锐农机服务农民专业合作社</t>
  </si>
  <si>
    <t>醴陵市荣旺农机服务农民专业合作社</t>
  </si>
  <si>
    <t>醴陵市三联喜农业综合服务有限公司</t>
  </si>
  <si>
    <t>醴陵市国宏农机服务农民专业合作社</t>
  </si>
  <si>
    <t>醴陵市金秋种养农民专业合作社</t>
  </si>
  <si>
    <t>合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</si>
</sst>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2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6"/>
  <sheetViews>
    <sheetView tabSelected="1" view="pageBreakPreview" zoomScaleNormal="100" workbookViewId="0">
      <selection activeCell="H12" sqref="H12"/>
    </sheetView>
  </sheetViews>
  <sheetFormatPr defaultColWidth="9" defaultRowHeight="13.5" outlineLevelCol="6"/>
  <cols>
    <col min="1" max="1" width="10.25" style="3" customWidth="1"/>
    <col min="2" max="2" width="38.5" style="3" customWidth="1"/>
    <col min="3" max="3" width="15.375" style="4" customWidth="1"/>
    <col min="4" max="4" width="15.75" style="4" customWidth="1"/>
    <col min="5" max="5" width="16.125" style="5" customWidth="1"/>
    <col min="6" max="6" width="13.25" customWidth="1"/>
  </cols>
  <sheetData>
    <row r="1" ht="42" customHeight="1" spans="1:7">
      <c r="A1" s="6" t="s">
        <v>0</v>
      </c>
      <c r="B1" s="6"/>
      <c r="C1" s="6"/>
      <c r="D1" s="6"/>
      <c r="E1" s="6"/>
      <c r="F1" s="6"/>
    </row>
    <row r="2" s="1" customFormat="1" ht="53" customHeight="1" spans="1:7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/>
    </row>
    <row r="3" s="2" customFormat="1" ht="30" customHeight="1" spans="1:7">
      <c r="A3" s="11">
        <v>1</v>
      </c>
      <c r="B3" s="12" t="s">
        <v>7</v>
      </c>
      <c r="C3" s="13">
        <v>2742.36</v>
      </c>
      <c r="D3" s="14">
        <v>45</v>
      </c>
      <c r="E3" s="14">
        <f>C3*D3</f>
        <v>123406.2</v>
      </c>
      <c r="F3" s="15"/>
    </row>
    <row r="4" customFormat="1" ht="30" customHeight="1" spans="1:7">
      <c r="A4" s="11">
        <v>2</v>
      </c>
      <c r="B4" s="12" t="s">
        <v>8</v>
      </c>
      <c r="C4" s="13">
        <v>1115.32</v>
      </c>
      <c r="D4" s="14">
        <v>45</v>
      </c>
      <c r="E4" s="14">
        <f t="shared" ref="E3:E22" si="0">C4*D4</f>
        <v>50189.4</v>
      </c>
      <c r="F4" s="16"/>
    </row>
    <row r="5" customFormat="1" ht="30" customHeight="1" spans="1:7">
      <c r="A5" s="11">
        <v>3</v>
      </c>
      <c r="B5" s="17" t="s">
        <v>9</v>
      </c>
      <c r="C5" s="13">
        <v>1953.62</v>
      </c>
      <c r="D5" s="14">
        <v>45</v>
      </c>
      <c r="E5" s="14">
        <f t="shared" si="0"/>
        <v>87912.9</v>
      </c>
      <c r="F5" s="16"/>
    </row>
    <row r="6" customFormat="1" ht="30" customHeight="1" spans="1:7">
      <c r="A6" s="11">
        <v>4</v>
      </c>
      <c r="B6" s="12" t="s">
        <v>10</v>
      </c>
      <c r="C6" s="13">
        <v>500</v>
      </c>
      <c r="D6" s="14">
        <v>45</v>
      </c>
      <c r="E6" s="14">
        <f t="shared" si="0"/>
        <v>22500</v>
      </c>
      <c r="F6" s="16"/>
    </row>
    <row r="7" customFormat="1" ht="30" customHeight="1" spans="1:7">
      <c r="A7" s="11">
        <v>5</v>
      </c>
      <c r="B7" s="12" t="s">
        <v>11</v>
      </c>
      <c r="C7" s="13">
        <v>4060</v>
      </c>
      <c r="D7" s="14">
        <v>45</v>
      </c>
      <c r="E7" s="14">
        <f t="shared" si="0"/>
        <v>182700</v>
      </c>
      <c r="F7" s="16"/>
    </row>
    <row r="8" customFormat="1" ht="30" customHeight="1" spans="1:7">
      <c r="A8" s="11">
        <v>6</v>
      </c>
      <c r="B8" s="12" t="s">
        <v>12</v>
      </c>
      <c r="C8" s="13">
        <v>400</v>
      </c>
      <c r="D8" s="14">
        <v>45</v>
      </c>
      <c r="E8" s="14">
        <f t="shared" si="0"/>
        <v>18000</v>
      </c>
      <c r="F8" s="16"/>
    </row>
    <row r="9" customFormat="1" ht="30" customHeight="1" spans="1:7">
      <c r="A9" s="11">
        <v>7</v>
      </c>
      <c r="B9" s="12" t="s">
        <v>13</v>
      </c>
      <c r="C9" s="13">
        <v>1797.36</v>
      </c>
      <c r="D9" s="14">
        <v>45</v>
      </c>
      <c r="E9" s="14">
        <f t="shared" si="0"/>
        <v>80881.2</v>
      </c>
      <c r="F9" s="16"/>
    </row>
    <row r="10" customFormat="1" ht="30" customHeight="1" spans="1:7">
      <c r="A10" s="11">
        <v>8</v>
      </c>
      <c r="B10" s="12" t="s">
        <v>14</v>
      </c>
      <c r="C10" s="13">
        <v>728.29</v>
      </c>
      <c r="D10" s="14">
        <v>45</v>
      </c>
      <c r="E10" s="14">
        <f t="shared" si="0"/>
        <v>32773.05</v>
      </c>
      <c r="F10" s="16"/>
    </row>
    <row r="11" customFormat="1" ht="30" customHeight="1" spans="1:7">
      <c r="A11" s="11">
        <v>9</v>
      </c>
      <c r="B11" s="12" t="s">
        <v>15</v>
      </c>
      <c r="C11" s="13">
        <v>2471.7</v>
      </c>
      <c r="D11" s="14">
        <v>45</v>
      </c>
      <c r="E11" s="14">
        <f t="shared" si="0"/>
        <v>111226.5</v>
      </c>
      <c r="F11" s="16"/>
    </row>
    <row r="12" customFormat="1" ht="30" customHeight="1" spans="1:7">
      <c r="A12" s="11">
        <v>10</v>
      </c>
      <c r="B12" s="12" t="s">
        <v>16</v>
      </c>
      <c r="C12" s="13">
        <v>895.52</v>
      </c>
      <c r="D12" s="14">
        <v>45</v>
      </c>
      <c r="E12" s="14">
        <f t="shared" si="0"/>
        <v>40298.4</v>
      </c>
      <c r="F12" s="16"/>
    </row>
    <row r="13" customFormat="1" ht="30" customHeight="1" spans="1:7">
      <c r="A13" s="11">
        <v>11</v>
      </c>
      <c r="B13" s="12" t="s">
        <v>17</v>
      </c>
      <c r="C13" s="13">
        <v>1099.34</v>
      </c>
      <c r="D13" s="14">
        <v>45</v>
      </c>
      <c r="E13" s="14">
        <f t="shared" si="0"/>
        <v>49470.3</v>
      </c>
      <c r="F13" s="16"/>
    </row>
    <row r="14" customFormat="1" ht="30" customHeight="1" spans="1:7">
      <c r="A14" s="11">
        <v>12</v>
      </c>
      <c r="B14" s="12" t="s">
        <v>18</v>
      </c>
      <c r="C14" s="13">
        <v>738.23</v>
      </c>
      <c r="D14" s="14">
        <v>45</v>
      </c>
      <c r="E14" s="14">
        <f t="shared" si="0"/>
        <v>33220.35</v>
      </c>
      <c r="F14" s="16"/>
    </row>
    <row r="15" customFormat="1" ht="30" customHeight="1" spans="1:7">
      <c r="A15" s="11">
        <v>13</v>
      </c>
      <c r="B15" s="12" t="s">
        <v>19</v>
      </c>
      <c r="C15" s="13">
        <v>303</v>
      </c>
      <c r="D15" s="14">
        <v>45</v>
      </c>
      <c r="E15" s="14">
        <f t="shared" si="0"/>
        <v>13635</v>
      </c>
      <c r="F15" s="16"/>
    </row>
    <row r="16" customFormat="1" ht="30" customHeight="1" spans="1:7">
      <c r="A16" s="11">
        <v>14</v>
      </c>
      <c r="B16" s="12" t="s">
        <v>20</v>
      </c>
      <c r="C16" s="13">
        <v>756.19</v>
      </c>
      <c r="D16" s="14">
        <v>45</v>
      </c>
      <c r="E16" s="14">
        <f t="shared" si="0"/>
        <v>34028.55</v>
      </c>
      <c r="F16" s="16"/>
    </row>
    <row r="17" customFormat="1" ht="30" customHeight="1" spans="1:6">
      <c r="A17" s="11">
        <v>15</v>
      </c>
      <c r="B17" s="12" t="s">
        <v>21</v>
      </c>
      <c r="C17" s="13">
        <v>1002.18</v>
      </c>
      <c r="D17" s="14">
        <v>45</v>
      </c>
      <c r="E17" s="14">
        <f t="shared" si="0"/>
        <v>45098.1</v>
      </c>
      <c r="F17" s="16"/>
    </row>
    <row r="18" customFormat="1" ht="30" customHeight="1" spans="1:6">
      <c r="A18" s="11">
        <v>16</v>
      </c>
      <c r="B18" s="12" t="s">
        <v>22</v>
      </c>
      <c r="C18" s="13">
        <v>609</v>
      </c>
      <c r="D18" s="14">
        <v>45</v>
      </c>
      <c r="E18" s="14">
        <f t="shared" si="0"/>
        <v>27405</v>
      </c>
      <c r="F18" s="16"/>
    </row>
    <row r="19" customFormat="1" ht="30" customHeight="1" spans="1:6">
      <c r="A19" s="11">
        <v>17</v>
      </c>
      <c r="B19" s="12" t="s">
        <v>23</v>
      </c>
      <c r="C19" s="13">
        <v>279.04</v>
      </c>
      <c r="D19" s="14">
        <v>45</v>
      </c>
      <c r="E19" s="14">
        <f t="shared" si="0"/>
        <v>12556.8</v>
      </c>
      <c r="F19" s="16"/>
    </row>
    <row r="20" customFormat="1" ht="30" customHeight="1" spans="1:6">
      <c r="A20" s="11">
        <v>18</v>
      </c>
      <c r="B20" s="12" t="s">
        <v>24</v>
      </c>
      <c r="C20" s="13">
        <v>593.38</v>
      </c>
      <c r="D20" s="14">
        <v>45</v>
      </c>
      <c r="E20" s="14">
        <f t="shared" si="0"/>
        <v>26702.1</v>
      </c>
      <c r="F20" s="16"/>
    </row>
    <row r="21" customFormat="1" ht="30" customHeight="1" spans="1:6">
      <c r="A21" s="11">
        <v>19</v>
      </c>
      <c r="B21" s="12" t="s">
        <v>25</v>
      </c>
      <c r="C21" s="13">
        <v>648.31</v>
      </c>
      <c r="D21" s="14">
        <v>45</v>
      </c>
      <c r="E21" s="14">
        <f t="shared" si="0"/>
        <v>29173.95</v>
      </c>
      <c r="F21" s="16"/>
    </row>
    <row r="22" customFormat="1" ht="30" customHeight="1" spans="1:6">
      <c r="A22" s="11">
        <v>20</v>
      </c>
      <c r="B22" s="12" t="s">
        <v>26</v>
      </c>
      <c r="C22" s="13">
        <v>106.93</v>
      </c>
      <c r="D22" s="14">
        <v>45</v>
      </c>
      <c r="E22" s="14">
        <f t="shared" si="0"/>
        <v>4811.85</v>
      </c>
      <c r="F22" s="16"/>
    </row>
    <row r="23" customFormat="1" ht="30" customHeight="1" spans="1:6">
      <c r="A23" s="11">
        <v>21</v>
      </c>
      <c r="B23" s="12" t="s">
        <v>27</v>
      </c>
      <c r="C23" s="13">
        <v>1007</v>
      </c>
      <c r="D23" s="14">
        <v>45</v>
      </c>
      <c r="E23" s="14">
        <f t="shared" ref="E23:E62" si="1">C23*D23</f>
        <v>45315</v>
      </c>
      <c r="F23" s="16"/>
    </row>
    <row r="24" customFormat="1" ht="30" customHeight="1" spans="1:6">
      <c r="A24" s="11">
        <v>22</v>
      </c>
      <c r="B24" s="12" t="s">
        <v>28</v>
      </c>
      <c r="C24" s="13">
        <v>524.22</v>
      </c>
      <c r="D24" s="14">
        <v>45</v>
      </c>
      <c r="E24" s="14">
        <f t="shared" si="1"/>
        <v>23589.9</v>
      </c>
      <c r="F24" s="16"/>
    </row>
    <row r="25" customFormat="1" ht="30" customHeight="1" spans="1:6">
      <c r="A25" s="11">
        <v>23</v>
      </c>
      <c r="B25" s="12" t="s">
        <v>29</v>
      </c>
      <c r="C25" s="13">
        <v>374</v>
      </c>
      <c r="D25" s="14">
        <v>45</v>
      </c>
      <c r="E25" s="14">
        <f t="shared" si="1"/>
        <v>16830</v>
      </c>
      <c r="F25" s="16"/>
    </row>
    <row r="26" customFormat="1" ht="30" customHeight="1" spans="1:6">
      <c r="A26" s="11">
        <v>24</v>
      </c>
      <c r="B26" s="12" t="s">
        <v>30</v>
      </c>
      <c r="C26" s="13">
        <v>1188.44</v>
      </c>
      <c r="D26" s="14">
        <v>45</v>
      </c>
      <c r="E26" s="14">
        <f t="shared" si="1"/>
        <v>53479.8</v>
      </c>
      <c r="F26" s="16"/>
    </row>
    <row r="27" customFormat="1" ht="30" customHeight="1" spans="1:6">
      <c r="A27" s="11">
        <v>25</v>
      </c>
      <c r="B27" s="12" t="s">
        <v>31</v>
      </c>
      <c r="C27" s="13">
        <v>1302.05</v>
      </c>
      <c r="D27" s="14">
        <v>45</v>
      </c>
      <c r="E27" s="14">
        <f t="shared" si="1"/>
        <v>58592.25</v>
      </c>
      <c r="F27" s="16"/>
    </row>
    <row r="28" customFormat="1" ht="30" customHeight="1" spans="1:6">
      <c r="A28" s="11">
        <v>26</v>
      </c>
      <c r="B28" s="12" t="s">
        <v>32</v>
      </c>
      <c r="C28" s="13">
        <v>1013.49</v>
      </c>
      <c r="D28" s="14">
        <v>45</v>
      </c>
      <c r="E28" s="14">
        <f t="shared" si="1"/>
        <v>45607.05</v>
      </c>
      <c r="F28" s="16"/>
    </row>
    <row r="29" customFormat="1" ht="30" customHeight="1" spans="1:6">
      <c r="A29" s="11">
        <v>27</v>
      </c>
      <c r="B29" s="12" t="s">
        <v>33</v>
      </c>
      <c r="C29" s="13">
        <v>619.32</v>
      </c>
      <c r="D29" s="14">
        <v>45</v>
      </c>
      <c r="E29" s="14">
        <f t="shared" si="1"/>
        <v>27869.4</v>
      </c>
      <c r="F29" s="16"/>
    </row>
    <row r="30" customFormat="1" ht="30" customHeight="1" spans="1:6">
      <c r="A30" s="11">
        <v>28</v>
      </c>
      <c r="B30" s="12" t="s">
        <v>34</v>
      </c>
      <c r="C30" s="13">
        <v>269.69</v>
      </c>
      <c r="D30" s="14">
        <v>45</v>
      </c>
      <c r="E30" s="14">
        <f t="shared" si="1"/>
        <v>12136.05</v>
      </c>
      <c r="F30" s="16"/>
    </row>
    <row r="31" customFormat="1" ht="30" customHeight="1" spans="1:6">
      <c r="A31" s="11">
        <v>29</v>
      </c>
      <c r="B31" s="12" t="s">
        <v>35</v>
      </c>
      <c r="C31" s="13">
        <v>300.49</v>
      </c>
      <c r="D31" s="14">
        <v>45</v>
      </c>
      <c r="E31" s="14">
        <f t="shared" si="1"/>
        <v>13522.05</v>
      </c>
      <c r="F31" s="16"/>
    </row>
    <row r="32" customFormat="1" ht="30" customHeight="1" spans="1:6">
      <c r="A32" s="11">
        <v>30</v>
      </c>
      <c r="B32" s="12" t="s">
        <v>36</v>
      </c>
      <c r="C32" s="13">
        <v>335.45</v>
      </c>
      <c r="D32" s="14">
        <v>45</v>
      </c>
      <c r="E32" s="14">
        <f t="shared" si="1"/>
        <v>15095.25</v>
      </c>
      <c r="F32" s="16"/>
    </row>
    <row r="33" customFormat="1" ht="30" customHeight="1" spans="1:6">
      <c r="A33" s="11">
        <v>31</v>
      </c>
      <c r="B33" s="12" t="s">
        <v>37</v>
      </c>
      <c r="C33" s="13">
        <v>423.28</v>
      </c>
      <c r="D33" s="14">
        <v>45</v>
      </c>
      <c r="E33" s="14">
        <f t="shared" si="1"/>
        <v>19047.6</v>
      </c>
      <c r="F33" s="16"/>
    </row>
    <row r="34" customFormat="1" ht="30" customHeight="1" spans="1:6">
      <c r="A34" s="11">
        <v>32</v>
      </c>
      <c r="B34" s="12" t="s">
        <v>38</v>
      </c>
      <c r="C34" s="13">
        <v>2291.2</v>
      </c>
      <c r="D34" s="14">
        <v>45</v>
      </c>
      <c r="E34" s="14">
        <f t="shared" si="1"/>
        <v>103104</v>
      </c>
      <c r="F34" s="16"/>
    </row>
    <row r="35" customFormat="1" ht="30" customHeight="1" spans="1:6">
      <c r="A35" s="11">
        <v>33</v>
      </c>
      <c r="B35" s="12" t="s">
        <v>39</v>
      </c>
      <c r="C35" s="13">
        <v>404.03</v>
      </c>
      <c r="D35" s="14">
        <v>45</v>
      </c>
      <c r="E35" s="14">
        <f t="shared" si="1"/>
        <v>18181.35</v>
      </c>
      <c r="F35" s="16"/>
    </row>
    <row r="36" customFormat="1" ht="30" customHeight="1" spans="1:6">
      <c r="A36" s="11">
        <v>34</v>
      </c>
      <c r="B36" s="12" t="s">
        <v>40</v>
      </c>
      <c r="C36" s="13">
        <v>637.89</v>
      </c>
      <c r="D36" s="14">
        <v>45</v>
      </c>
      <c r="E36" s="14">
        <f t="shared" si="1"/>
        <v>28705.05</v>
      </c>
      <c r="F36" s="16"/>
    </row>
    <row r="37" customFormat="1" ht="30" customHeight="1" spans="1:6">
      <c r="A37" s="11">
        <v>35</v>
      </c>
      <c r="B37" s="12" t="s">
        <v>41</v>
      </c>
      <c r="C37" s="13">
        <v>933.16</v>
      </c>
      <c r="D37" s="14">
        <v>45</v>
      </c>
      <c r="E37" s="14">
        <f t="shared" si="1"/>
        <v>41992.2</v>
      </c>
      <c r="F37" s="16"/>
    </row>
    <row r="38" customFormat="1" ht="30" customHeight="1" spans="1:6">
      <c r="A38" s="11">
        <v>36</v>
      </c>
      <c r="B38" s="18" t="s">
        <v>42</v>
      </c>
      <c r="C38" s="13">
        <v>497.74</v>
      </c>
      <c r="D38" s="14">
        <v>45</v>
      </c>
      <c r="E38" s="14">
        <f t="shared" si="1"/>
        <v>22398.3</v>
      </c>
      <c r="F38" s="16"/>
    </row>
    <row r="39" customFormat="1" ht="30" customHeight="1" spans="1:6">
      <c r="A39" s="11">
        <v>37</v>
      </c>
      <c r="B39" s="18" t="s">
        <v>43</v>
      </c>
      <c r="C39" s="13">
        <v>393.87</v>
      </c>
      <c r="D39" s="14">
        <v>45</v>
      </c>
      <c r="E39" s="14">
        <f t="shared" si="1"/>
        <v>17724.15</v>
      </c>
      <c r="F39" s="16"/>
    </row>
    <row r="40" customFormat="1" ht="30" customHeight="1" spans="1:6">
      <c r="A40" s="11">
        <v>38</v>
      </c>
      <c r="B40" s="12" t="s">
        <v>44</v>
      </c>
      <c r="C40" s="13">
        <v>432.42</v>
      </c>
      <c r="D40" s="14">
        <v>45</v>
      </c>
      <c r="E40" s="14">
        <f t="shared" si="1"/>
        <v>19458.9</v>
      </c>
      <c r="F40" s="16"/>
    </row>
    <row r="41" customFormat="1" ht="30" customHeight="1" spans="1:6">
      <c r="A41" s="11">
        <v>39</v>
      </c>
      <c r="B41" s="12" t="s">
        <v>45</v>
      </c>
      <c r="C41" s="13">
        <v>1793.57</v>
      </c>
      <c r="D41" s="14">
        <v>45</v>
      </c>
      <c r="E41" s="14">
        <f t="shared" si="1"/>
        <v>80710.65</v>
      </c>
      <c r="F41" s="16"/>
    </row>
    <row r="42" customFormat="1" ht="30" customHeight="1" spans="1:6">
      <c r="A42" s="11">
        <v>40</v>
      </c>
      <c r="B42" s="12" t="s">
        <v>46</v>
      </c>
      <c r="C42" s="13">
        <v>753.59</v>
      </c>
      <c r="D42" s="14">
        <v>45</v>
      </c>
      <c r="E42" s="14">
        <f t="shared" si="1"/>
        <v>33911.55</v>
      </c>
      <c r="F42" s="16"/>
    </row>
    <row r="43" customFormat="1" ht="30" customHeight="1" spans="1:6">
      <c r="A43" s="11">
        <v>41</v>
      </c>
      <c r="B43" s="12" t="s">
        <v>47</v>
      </c>
      <c r="C43" s="13">
        <v>559.22</v>
      </c>
      <c r="D43" s="14">
        <v>45</v>
      </c>
      <c r="E43" s="14">
        <f t="shared" si="1"/>
        <v>25164.9</v>
      </c>
      <c r="F43" s="16"/>
    </row>
    <row r="44" customFormat="1" ht="30" customHeight="1" spans="1:6">
      <c r="A44" s="11">
        <v>42</v>
      </c>
      <c r="B44" s="12" t="s">
        <v>48</v>
      </c>
      <c r="C44" s="13">
        <v>954.97</v>
      </c>
      <c r="D44" s="14">
        <v>45</v>
      </c>
      <c r="E44" s="14">
        <f t="shared" si="1"/>
        <v>42973.65</v>
      </c>
      <c r="F44" s="16"/>
    </row>
    <row r="45" customFormat="1" ht="30" customHeight="1" spans="1:6">
      <c r="A45" s="11">
        <v>43</v>
      </c>
      <c r="B45" s="12" t="s">
        <v>49</v>
      </c>
      <c r="C45" s="13">
        <v>348.67</v>
      </c>
      <c r="D45" s="14">
        <v>45</v>
      </c>
      <c r="E45" s="14">
        <f t="shared" si="1"/>
        <v>15690.15</v>
      </c>
      <c r="F45" s="16"/>
    </row>
    <row r="46" customFormat="1" ht="30" customHeight="1" spans="1:6">
      <c r="A46" s="11">
        <v>44</v>
      </c>
      <c r="B46" s="12" t="s">
        <v>50</v>
      </c>
      <c r="C46" s="13">
        <v>843.15</v>
      </c>
      <c r="D46" s="14">
        <v>45</v>
      </c>
      <c r="E46" s="14">
        <f t="shared" si="1"/>
        <v>37941.75</v>
      </c>
      <c r="F46" s="16"/>
    </row>
    <row r="47" customFormat="1" ht="30" customHeight="1" spans="1:6">
      <c r="A47" s="11">
        <v>45</v>
      </c>
      <c r="B47" s="12" t="s">
        <v>51</v>
      </c>
      <c r="C47" s="13">
        <v>314.17</v>
      </c>
      <c r="D47" s="14">
        <v>45</v>
      </c>
      <c r="E47" s="14">
        <f t="shared" si="1"/>
        <v>14137.65</v>
      </c>
      <c r="F47" s="16"/>
    </row>
    <row r="48" customFormat="1" ht="30" customHeight="1" spans="1:6">
      <c r="A48" s="11">
        <v>46</v>
      </c>
      <c r="B48" s="12" t="s">
        <v>52</v>
      </c>
      <c r="C48" s="13">
        <v>45.95</v>
      </c>
      <c r="D48" s="14">
        <v>45</v>
      </c>
      <c r="E48" s="14">
        <f t="shared" si="1"/>
        <v>2067.75</v>
      </c>
      <c r="F48" s="16"/>
    </row>
    <row r="49" customFormat="1" ht="30" customHeight="1" spans="1:6">
      <c r="A49" s="11">
        <v>47</v>
      </c>
      <c r="B49" s="12" t="s">
        <v>53</v>
      </c>
      <c r="C49" s="13">
        <v>584.94</v>
      </c>
      <c r="D49" s="14">
        <v>45</v>
      </c>
      <c r="E49" s="14">
        <f t="shared" si="1"/>
        <v>26322.3</v>
      </c>
      <c r="F49" s="16"/>
    </row>
    <row r="50" customFormat="1" ht="30" customHeight="1" spans="1:6">
      <c r="A50" s="11">
        <v>48</v>
      </c>
      <c r="B50" s="12" t="s">
        <v>54</v>
      </c>
      <c r="C50" s="13">
        <v>259.16</v>
      </c>
      <c r="D50" s="14">
        <v>45</v>
      </c>
      <c r="E50" s="14">
        <f t="shared" si="1"/>
        <v>11662.2</v>
      </c>
      <c r="F50" s="16"/>
    </row>
    <row r="51" customFormat="1" ht="30" customHeight="1" spans="1:6">
      <c r="A51" s="11">
        <v>49</v>
      </c>
      <c r="B51" s="12" t="s">
        <v>55</v>
      </c>
      <c r="C51" s="13">
        <v>248.33</v>
      </c>
      <c r="D51" s="14">
        <v>45</v>
      </c>
      <c r="E51" s="14">
        <f t="shared" si="1"/>
        <v>11174.85</v>
      </c>
      <c r="F51" s="16"/>
    </row>
    <row r="52" customFormat="1" ht="30" customHeight="1" spans="1:6">
      <c r="A52" s="11">
        <v>50</v>
      </c>
      <c r="B52" s="12" t="s">
        <v>56</v>
      </c>
      <c r="C52" s="13">
        <v>592.85</v>
      </c>
      <c r="D52" s="14">
        <v>45</v>
      </c>
      <c r="E52" s="14">
        <f t="shared" si="1"/>
        <v>26678.25</v>
      </c>
      <c r="F52" s="16"/>
    </row>
    <row r="53" customFormat="1" ht="30" customHeight="1" spans="1:6">
      <c r="A53" s="11">
        <v>51</v>
      </c>
      <c r="B53" s="12" t="s">
        <v>57</v>
      </c>
      <c r="C53" s="13">
        <v>329.51</v>
      </c>
      <c r="D53" s="14">
        <v>45</v>
      </c>
      <c r="E53" s="14">
        <f t="shared" si="1"/>
        <v>14827.95</v>
      </c>
      <c r="F53" s="16"/>
    </row>
    <row r="54" customFormat="1" ht="30" customHeight="1" spans="1:6">
      <c r="A54" s="11">
        <v>52</v>
      </c>
      <c r="B54" s="12" t="s">
        <v>58</v>
      </c>
      <c r="C54" s="13">
        <v>1371.7</v>
      </c>
      <c r="D54" s="14">
        <v>45</v>
      </c>
      <c r="E54" s="14">
        <f t="shared" si="1"/>
        <v>61726.5</v>
      </c>
      <c r="F54" s="16"/>
    </row>
    <row r="55" customFormat="1" ht="30" customHeight="1" spans="1:6">
      <c r="A55" s="11">
        <v>53</v>
      </c>
      <c r="B55" s="17" t="s">
        <v>59</v>
      </c>
      <c r="C55" s="13">
        <v>1573.25</v>
      </c>
      <c r="D55" s="14">
        <v>45</v>
      </c>
      <c r="E55" s="14">
        <f t="shared" si="1"/>
        <v>70796.25</v>
      </c>
      <c r="F55" s="16"/>
    </row>
    <row r="56" customFormat="1" ht="30" customHeight="1" spans="1:6">
      <c r="A56" s="11">
        <v>54</v>
      </c>
      <c r="B56" s="12" t="s">
        <v>60</v>
      </c>
      <c r="C56" s="13">
        <v>321.37</v>
      </c>
      <c r="D56" s="14">
        <v>45</v>
      </c>
      <c r="E56" s="14">
        <f t="shared" si="1"/>
        <v>14461.65</v>
      </c>
      <c r="F56" s="16"/>
    </row>
    <row r="57" customFormat="1" ht="30" customHeight="1" spans="1:6">
      <c r="A57" s="11">
        <v>55</v>
      </c>
      <c r="B57" s="17" t="s">
        <v>61</v>
      </c>
      <c r="C57" s="13">
        <v>666.72</v>
      </c>
      <c r="D57" s="14">
        <v>45</v>
      </c>
      <c r="E57" s="14">
        <f t="shared" si="1"/>
        <v>30002.4</v>
      </c>
      <c r="F57" s="16"/>
    </row>
    <row r="58" customFormat="1" ht="30" customHeight="1" spans="1:6">
      <c r="A58" s="11">
        <v>56</v>
      </c>
      <c r="B58" s="12" t="s">
        <v>62</v>
      </c>
      <c r="C58" s="13">
        <v>645.39</v>
      </c>
      <c r="D58" s="14">
        <v>45</v>
      </c>
      <c r="E58" s="14">
        <f t="shared" si="1"/>
        <v>29042.55</v>
      </c>
      <c r="F58" s="16"/>
    </row>
    <row r="59" customFormat="1" ht="30" customHeight="1" spans="1:6">
      <c r="A59" s="11">
        <v>57</v>
      </c>
      <c r="B59" s="12" t="s">
        <v>63</v>
      </c>
      <c r="C59" s="13">
        <v>387.47</v>
      </c>
      <c r="D59" s="14">
        <v>45</v>
      </c>
      <c r="E59" s="14">
        <f t="shared" si="1"/>
        <v>17436.15</v>
      </c>
      <c r="F59" s="16"/>
    </row>
    <row r="60" customFormat="1" ht="30" customHeight="1" spans="1:6">
      <c r="A60" s="11">
        <v>58</v>
      </c>
      <c r="B60" s="12" t="s">
        <v>64</v>
      </c>
      <c r="C60" s="13">
        <v>688.17</v>
      </c>
      <c r="D60" s="14">
        <v>45</v>
      </c>
      <c r="E60" s="14">
        <f t="shared" si="1"/>
        <v>30967.65</v>
      </c>
      <c r="F60" s="16"/>
    </row>
    <row r="61" customFormat="1" ht="30" customHeight="1" spans="1:6">
      <c r="A61" s="11">
        <v>59</v>
      </c>
      <c r="B61" s="12" t="s">
        <v>65</v>
      </c>
      <c r="C61" s="13">
        <v>460.83</v>
      </c>
      <c r="D61" s="14">
        <v>45</v>
      </c>
      <c r="E61" s="14">
        <f t="shared" si="1"/>
        <v>20737.35</v>
      </c>
      <c r="F61" s="16"/>
    </row>
    <row r="62" customFormat="1" ht="30" customHeight="1" spans="1:6">
      <c r="A62" s="11">
        <v>60</v>
      </c>
      <c r="B62" s="12" t="s">
        <v>66</v>
      </c>
      <c r="C62" s="13">
        <v>335.88</v>
      </c>
      <c r="D62" s="14">
        <v>45</v>
      </c>
      <c r="E62" s="14">
        <f t="shared" si="1"/>
        <v>15114.6</v>
      </c>
      <c r="F62" s="16"/>
    </row>
    <row r="63" customFormat="1" ht="30" customHeight="1" spans="1:6">
      <c r="A63" s="11">
        <v>61</v>
      </c>
      <c r="B63" s="12" t="s">
        <v>67</v>
      </c>
      <c r="C63" s="13">
        <v>1028.33</v>
      </c>
      <c r="D63" s="14">
        <v>45</v>
      </c>
      <c r="E63" s="14">
        <f t="shared" ref="E63:E84" si="2">C63*D63</f>
        <v>46274.85</v>
      </c>
      <c r="F63" s="16"/>
    </row>
    <row r="64" customFormat="1" ht="30" customHeight="1" spans="1:6">
      <c r="A64" s="11">
        <v>62</v>
      </c>
      <c r="B64" s="17" t="s">
        <v>68</v>
      </c>
      <c r="C64" s="13">
        <v>2147.99</v>
      </c>
      <c r="D64" s="14">
        <v>45</v>
      </c>
      <c r="E64" s="14">
        <f t="shared" si="2"/>
        <v>96659.55</v>
      </c>
      <c r="F64" s="16"/>
    </row>
    <row r="65" customFormat="1" ht="30" customHeight="1" spans="1:6">
      <c r="A65" s="11">
        <v>63</v>
      </c>
      <c r="B65" s="17" t="s">
        <v>69</v>
      </c>
      <c r="C65" s="13">
        <v>794.2</v>
      </c>
      <c r="D65" s="14">
        <v>45</v>
      </c>
      <c r="E65" s="14">
        <f t="shared" si="2"/>
        <v>35739</v>
      </c>
      <c r="F65" s="16"/>
    </row>
    <row r="66" customFormat="1" ht="30" customHeight="1" spans="1:6">
      <c r="A66" s="11">
        <v>64</v>
      </c>
      <c r="B66" s="12" t="s">
        <v>70</v>
      </c>
      <c r="C66" s="13">
        <v>1084.61</v>
      </c>
      <c r="D66" s="14">
        <v>45</v>
      </c>
      <c r="E66" s="14">
        <f t="shared" si="2"/>
        <v>48807.45</v>
      </c>
      <c r="F66" s="16"/>
    </row>
    <row r="67" customFormat="1" ht="30" customHeight="1" spans="1:6">
      <c r="A67" s="11">
        <v>65</v>
      </c>
      <c r="B67" s="12" t="s">
        <v>71</v>
      </c>
      <c r="C67" s="13">
        <v>1229.73</v>
      </c>
      <c r="D67" s="14">
        <v>45</v>
      </c>
      <c r="E67" s="14">
        <f t="shared" si="2"/>
        <v>55337.85</v>
      </c>
      <c r="F67" s="16"/>
    </row>
    <row r="68" customFormat="1" ht="30" customHeight="1" spans="1:6">
      <c r="A68" s="11">
        <v>66</v>
      </c>
      <c r="B68" s="12" t="s">
        <v>72</v>
      </c>
      <c r="C68" s="13">
        <v>490.83</v>
      </c>
      <c r="D68" s="14">
        <v>45</v>
      </c>
      <c r="E68" s="14">
        <f t="shared" si="2"/>
        <v>22087.35</v>
      </c>
      <c r="F68" s="16"/>
    </row>
    <row r="69" customFormat="1" ht="30" customHeight="1" spans="1:6">
      <c r="A69" s="11">
        <v>67</v>
      </c>
      <c r="B69" s="12" t="s">
        <v>73</v>
      </c>
      <c r="C69" s="13">
        <v>1769.57</v>
      </c>
      <c r="D69" s="14">
        <v>45</v>
      </c>
      <c r="E69" s="14">
        <f t="shared" si="2"/>
        <v>79630.65</v>
      </c>
      <c r="F69" s="16"/>
    </row>
    <row r="70" customFormat="1" ht="30" customHeight="1" spans="1:6">
      <c r="A70" s="11">
        <v>68</v>
      </c>
      <c r="B70" s="12" t="s">
        <v>74</v>
      </c>
      <c r="C70" s="13">
        <v>713.78</v>
      </c>
      <c r="D70" s="14">
        <v>45</v>
      </c>
      <c r="E70" s="14">
        <f t="shared" si="2"/>
        <v>32120.1</v>
      </c>
      <c r="F70" s="16"/>
    </row>
    <row r="71" customFormat="1" ht="30" customHeight="1" spans="1:6">
      <c r="A71" s="11">
        <v>69</v>
      </c>
      <c r="B71" s="19" t="s">
        <v>75</v>
      </c>
      <c r="C71" s="13">
        <v>135.02</v>
      </c>
      <c r="D71" s="14">
        <v>45</v>
      </c>
      <c r="E71" s="14">
        <f t="shared" si="2"/>
        <v>6075.9</v>
      </c>
      <c r="F71" s="16"/>
    </row>
    <row r="72" customFormat="1" ht="30" customHeight="1" spans="1:6">
      <c r="A72" s="11">
        <v>70</v>
      </c>
      <c r="B72" s="12" t="s">
        <v>76</v>
      </c>
      <c r="C72" s="13">
        <v>150</v>
      </c>
      <c r="D72" s="14">
        <v>45</v>
      </c>
      <c r="E72" s="14">
        <f t="shared" si="2"/>
        <v>6750</v>
      </c>
      <c r="F72" s="16"/>
    </row>
    <row r="73" customFormat="1" ht="30" customHeight="1" spans="1:6">
      <c r="A73" s="11">
        <v>71</v>
      </c>
      <c r="B73" s="12" t="s">
        <v>77</v>
      </c>
      <c r="C73" s="13">
        <v>399.07</v>
      </c>
      <c r="D73" s="14">
        <v>45</v>
      </c>
      <c r="E73" s="14">
        <f t="shared" si="2"/>
        <v>17958.15</v>
      </c>
      <c r="F73" s="16"/>
    </row>
    <row r="74" customFormat="1" ht="30" customHeight="1" spans="1:6">
      <c r="A74" s="11">
        <v>72</v>
      </c>
      <c r="B74" s="12" t="s">
        <v>78</v>
      </c>
      <c r="C74" s="13">
        <v>2494.51</v>
      </c>
      <c r="D74" s="14">
        <v>45</v>
      </c>
      <c r="E74" s="14">
        <f t="shared" si="2"/>
        <v>112252.95</v>
      </c>
      <c r="F74" s="16"/>
    </row>
    <row r="75" customFormat="1" ht="30" customHeight="1" spans="1:6">
      <c r="A75" s="11">
        <v>73</v>
      </c>
      <c r="B75" s="12" t="s">
        <v>79</v>
      </c>
      <c r="C75" s="13">
        <v>650</v>
      </c>
      <c r="D75" s="14">
        <v>45</v>
      </c>
      <c r="E75" s="14">
        <f t="shared" si="2"/>
        <v>29250</v>
      </c>
      <c r="F75" s="16"/>
    </row>
    <row r="76" customFormat="1" ht="30" customHeight="1" spans="1:6">
      <c r="A76" s="11">
        <v>74</v>
      </c>
      <c r="B76" s="12" t="s">
        <v>80</v>
      </c>
      <c r="C76" s="13">
        <v>968.06</v>
      </c>
      <c r="D76" s="14">
        <v>45</v>
      </c>
      <c r="E76" s="14">
        <v>43562.6</v>
      </c>
      <c r="F76" s="16"/>
    </row>
    <row r="77" customFormat="1" ht="30" customHeight="1" spans="1:6">
      <c r="A77" s="11">
        <v>75</v>
      </c>
      <c r="B77" s="12" t="s">
        <v>81</v>
      </c>
      <c r="C77" s="13">
        <v>361.78</v>
      </c>
      <c r="D77" s="14">
        <v>45</v>
      </c>
      <c r="E77" s="14">
        <f t="shared" si="2"/>
        <v>16280.1</v>
      </c>
      <c r="F77" s="16"/>
    </row>
    <row r="78" customFormat="1" ht="30" customHeight="1" spans="1:6">
      <c r="A78" s="11">
        <v>76</v>
      </c>
      <c r="B78" s="12" t="s">
        <v>82</v>
      </c>
      <c r="C78" s="13">
        <v>544.46</v>
      </c>
      <c r="D78" s="14">
        <v>45</v>
      </c>
      <c r="E78" s="14">
        <f t="shared" si="2"/>
        <v>24500.7</v>
      </c>
      <c r="F78" s="16"/>
    </row>
    <row r="79" customFormat="1" ht="30" customHeight="1" spans="1:6">
      <c r="A79" s="11">
        <v>77</v>
      </c>
      <c r="B79" s="12" t="s">
        <v>83</v>
      </c>
      <c r="C79" s="13">
        <v>845.06</v>
      </c>
      <c r="D79" s="14">
        <v>45</v>
      </c>
      <c r="E79" s="14">
        <f t="shared" si="2"/>
        <v>38027.7</v>
      </c>
      <c r="F79" s="16"/>
    </row>
    <row r="80" customFormat="1" ht="30" customHeight="1" spans="1:6">
      <c r="A80" s="11">
        <v>78</v>
      </c>
      <c r="B80" s="12" t="s">
        <v>84</v>
      </c>
      <c r="C80" s="13">
        <v>390.41</v>
      </c>
      <c r="D80" s="14">
        <v>45</v>
      </c>
      <c r="E80" s="14">
        <f t="shared" si="2"/>
        <v>17568.45</v>
      </c>
      <c r="F80" s="16"/>
    </row>
    <row r="81" customFormat="1" ht="30" customHeight="1" spans="1:6">
      <c r="A81" s="11">
        <v>79</v>
      </c>
      <c r="B81" s="12" t="s">
        <v>85</v>
      </c>
      <c r="C81" s="13">
        <v>377.83</v>
      </c>
      <c r="D81" s="14">
        <v>45</v>
      </c>
      <c r="E81" s="14">
        <f t="shared" si="2"/>
        <v>17002.35</v>
      </c>
      <c r="F81" s="16"/>
    </row>
    <row r="82" customFormat="1" ht="30" customHeight="1" spans="1:6">
      <c r="A82" s="11">
        <v>80</v>
      </c>
      <c r="B82" s="12" t="s">
        <v>86</v>
      </c>
      <c r="C82" s="13">
        <v>295.44</v>
      </c>
      <c r="D82" s="14">
        <v>45</v>
      </c>
      <c r="E82" s="14">
        <f t="shared" si="2"/>
        <v>13294.8</v>
      </c>
      <c r="F82" s="16"/>
    </row>
    <row r="83" customFormat="1" ht="30" customHeight="1" spans="1:6">
      <c r="A83" s="11">
        <v>81</v>
      </c>
      <c r="B83" s="12" t="s">
        <v>87</v>
      </c>
      <c r="C83" s="13">
        <v>390.34</v>
      </c>
      <c r="D83" s="14">
        <v>45</v>
      </c>
      <c r="E83" s="14">
        <f t="shared" si="2"/>
        <v>17565.3</v>
      </c>
      <c r="F83" s="16"/>
    </row>
    <row r="84" customFormat="1" ht="30" customHeight="1" spans="1:6">
      <c r="A84" s="11">
        <v>82</v>
      </c>
      <c r="B84" s="12" t="s">
        <v>88</v>
      </c>
      <c r="C84" s="13">
        <v>424.39</v>
      </c>
      <c r="D84" s="14">
        <v>45</v>
      </c>
      <c r="E84" s="14">
        <f t="shared" si="2"/>
        <v>19097.55</v>
      </c>
      <c r="F84" s="16"/>
    </row>
    <row r="85" customFormat="1" ht="30" customHeight="1" spans="1:6">
      <c r="A85" s="11">
        <v>83</v>
      </c>
      <c r="B85" s="20" t="s">
        <v>89</v>
      </c>
      <c r="C85" s="13">
        <v>308</v>
      </c>
      <c r="D85" s="14">
        <v>45</v>
      </c>
      <c r="E85" s="14">
        <f t="shared" ref="E85:E90" si="3">C85*D85</f>
        <v>13860</v>
      </c>
      <c r="F85" s="16"/>
    </row>
    <row r="86" customFormat="1" ht="30" customHeight="1" spans="1:6">
      <c r="A86" s="11">
        <v>84</v>
      </c>
      <c r="B86" s="20" t="s">
        <v>90</v>
      </c>
      <c r="C86" s="13">
        <v>308.97</v>
      </c>
      <c r="D86" s="14">
        <v>45</v>
      </c>
      <c r="E86" s="14">
        <f t="shared" si="3"/>
        <v>13903.65</v>
      </c>
      <c r="F86" s="16"/>
    </row>
    <row r="87" customFormat="1" ht="30" customHeight="1" spans="1:6">
      <c r="A87" s="11">
        <v>85</v>
      </c>
      <c r="B87" s="20" t="s">
        <v>91</v>
      </c>
      <c r="C87" s="13">
        <v>401.7</v>
      </c>
      <c r="D87" s="14">
        <v>45</v>
      </c>
      <c r="E87" s="14">
        <f t="shared" si="3"/>
        <v>18076.5</v>
      </c>
      <c r="F87" s="16"/>
    </row>
    <row r="88" customFormat="1" ht="30" customHeight="1" spans="1:6">
      <c r="A88" s="11">
        <v>86</v>
      </c>
      <c r="B88" s="20" t="s">
        <v>92</v>
      </c>
      <c r="C88" s="13">
        <v>323.82</v>
      </c>
      <c r="D88" s="14">
        <v>45</v>
      </c>
      <c r="E88" s="14">
        <f t="shared" si="3"/>
        <v>14571.9</v>
      </c>
      <c r="F88" s="16"/>
    </row>
    <row r="89" customFormat="1" ht="30" customHeight="1" spans="1:6">
      <c r="A89" s="11">
        <v>87</v>
      </c>
      <c r="B89" s="20" t="s">
        <v>93</v>
      </c>
      <c r="C89" s="13">
        <v>592.34</v>
      </c>
      <c r="D89" s="14">
        <v>45</v>
      </c>
      <c r="E89" s="14">
        <f t="shared" si="3"/>
        <v>26655.3</v>
      </c>
      <c r="F89" s="16"/>
    </row>
    <row r="90" customFormat="1" ht="30" customHeight="1" spans="1:6">
      <c r="A90" s="11">
        <v>88</v>
      </c>
      <c r="B90" s="20" t="s">
        <v>94</v>
      </c>
      <c r="C90" s="13">
        <v>661.64</v>
      </c>
      <c r="D90" s="14">
        <v>45</v>
      </c>
      <c r="E90" s="14">
        <f t="shared" si="3"/>
        <v>29773.8</v>
      </c>
      <c r="F90" s="16"/>
    </row>
    <row r="91" customFormat="1" ht="30" customHeight="1" spans="1:6">
      <c r="A91" s="11">
        <v>89</v>
      </c>
      <c r="B91" s="12" t="s">
        <v>95</v>
      </c>
      <c r="C91" s="13">
        <v>940.49</v>
      </c>
      <c r="D91" s="14">
        <v>45</v>
      </c>
      <c r="E91" s="14">
        <f t="shared" ref="E91:E135" si="4">C91*D91</f>
        <v>42322.05</v>
      </c>
      <c r="F91" s="16"/>
    </row>
    <row r="92" customFormat="1" ht="30" customHeight="1" spans="1:6">
      <c r="A92" s="11">
        <v>90</v>
      </c>
      <c r="B92" s="12" t="s">
        <v>96</v>
      </c>
      <c r="C92" s="13">
        <v>1297.48</v>
      </c>
      <c r="D92" s="14">
        <v>45</v>
      </c>
      <c r="E92" s="14">
        <f t="shared" si="4"/>
        <v>58386.6</v>
      </c>
      <c r="F92" s="16"/>
    </row>
    <row r="93" customFormat="1" ht="30" customHeight="1" spans="1:6">
      <c r="A93" s="11">
        <v>91</v>
      </c>
      <c r="B93" s="12" t="s">
        <v>97</v>
      </c>
      <c r="C93" s="13">
        <v>1146.95</v>
      </c>
      <c r="D93" s="14">
        <v>45</v>
      </c>
      <c r="E93" s="14">
        <f t="shared" si="4"/>
        <v>51612.75</v>
      </c>
      <c r="F93" s="16"/>
    </row>
    <row r="94" customFormat="1" ht="30" customHeight="1" spans="1:6">
      <c r="A94" s="11">
        <v>92</v>
      </c>
      <c r="B94" s="12" t="s">
        <v>98</v>
      </c>
      <c r="C94" s="13">
        <v>163.57</v>
      </c>
      <c r="D94" s="14">
        <v>45</v>
      </c>
      <c r="E94" s="14">
        <f t="shared" si="4"/>
        <v>7360.65</v>
      </c>
      <c r="F94" s="16"/>
    </row>
    <row r="95" customFormat="1" ht="30" customHeight="1" spans="1:6">
      <c r="A95" s="11">
        <v>93</v>
      </c>
      <c r="B95" s="17" t="s">
        <v>99</v>
      </c>
      <c r="C95" s="13">
        <v>830.19</v>
      </c>
      <c r="D95" s="14">
        <v>45</v>
      </c>
      <c r="E95" s="14">
        <f t="shared" si="4"/>
        <v>37358.55</v>
      </c>
      <c r="F95" s="16"/>
    </row>
    <row r="96" customFormat="1" ht="30" customHeight="1" spans="1:6">
      <c r="A96" s="11">
        <v>94</v>
      </c>
      <c r="B96" s="17" t="s">
        <v>100</v>
      </c>
      <c r="C96" s="13">
        <v>455.04</v>
      </c>
      <c r="D96" s="14">
        <v>45</v>
      </c>
      <c r="E96" s="14">
        <f t="shared" si="4"/>
        <v>20476.8</v>
      </c>
      <c r="F96" s="16"/>
    </row>
    <row r="97" customFormat="1" ht="30" customHeight="1" spans="1:6">
      <c r="A97" s="11">
        <v>95</v>
      </c>
      <c r="B97" s="12" t="s">
        <v>101</v>
      </c>
      <c r="C97" s="13">
        <v>1012.2</v>
      </c>
      <c r="D97" s="14">
        <v>45</v>
      </c>
      <c r="E97" s="14">
        <f t="shared" si="4"/>
        <v>45549</v>
      </c>
      <c r="F97" s="16"/>
    </row>
    <row r="98" customFormat="1" ht="30" customHeight="1" spans="1:6">
      <c r="A98" s="11">
        <v>96</v>
      </c>
      <c r="B98" s="17" t="s">
        <v>102</v>
      </c>
      <c r="C98" s="13">
        <v>228.54</v>
      </c>
      <c r="D98" s="14">
        <v>45</v>
      </c>
      <c r="E98" s="14">
        <f t="shared" si="4"/>
        <v>10284.3</v>
      </c>
      <c r="F98" s="16"/>
    </row>
    <row r="99" customFormat="1" ht="30" customHeight="1" spans="1:6">
      <c r="A99" s="11">
        <v>97</v>
      </c>
      <c r="B99" s="12" t="s">
        <v>103</v>
      </c>
      <c r="C99" s="13">
        <v>359.93</v>
      </c>
      <c r="D99" s="14">
        <v>45</v>
      </c>
      <c r="E99" s="14">
        <f t="shared" si="4"/>
        <v>16196.85</v>
      </c>
      <c r="F99" s="16"/>
    </row>
    <row r="100" customFormat="1" ht="30" customHeight="1" spans="1:6">
      <c r="A100" s="11">
        <v>98</v>
      </c>
      <c r="B100" s="12" t="s">
        <v>104</v>
      </c>
      <c r="C100" s="13">
        <v>383.92</v>
      </c>
      <c r="D100" s="14">
        <v>45</v>
      </c>
      <c r="E100" s="14">
        <f t="shared" si="4"/>
        <v>17276.4</v>
      </c>
      <c r="F100" s="16"/>
    </row>
    <row r="101" customFormat="1" ht="30" customHeight="1" spans="1:6">
      <c r="A101" s="11">
        <v>99</v>
      </c>
      <c r="B101" s="12" t="s">
        <v>105</v>
      </c>
      <c r="C101" s="13">
        <v>418.81</v>
      </c>
      <c r="D101" s="14">
        <v>45</v>
      </c>
      <c r="E101" s="14">
        <f t="shared" si="4"/>
        <v>18846.45</v>
      </c>
      <c r="F101" s="16"/>
    </row>
    <row r="102" customFormat="1" ht="30" customHeight="1" spans="1:6">
      <c r="A102" s="11">
        <v>100</v>
      </c>
      <c r="B102" s="12" t="s">
        <v>106</v>
      </c>
      <c r="C102" s="13">
        <v>224.13</v>
      </c>
      <c r="D102" s="14">
        <v>45</v>
      </c>
      <c r="E102" s="14">
        <f t="shared" si="4"/>
        <v>10085.85</v>
      </c>
      <c r="F102" s="16"/>
    </row>
    <row r="103" customFormat="1" ht="30" customHeight="1" spans="1:6">
      <c r="A103" s="11">
        <v>101</v>
      </c>
      <c r="B103" s="12" t="s">
        <v>107</v>
      </c>
      <c r="C103" s="13">
        <v>578.14</v>
      </c>
      <c r="D103" s="14">
        <v>45</v>
      </c>
      <c r="E103" s="14">
        <f t="shared" si="4"/>
        <v>26016.3</v>
      </c>
      <c r="F103" s="16"/>
    </row>
    <row r="104" customFormat="1" ht="30" customHeight="1" spans="1:6">
      <c r="A104" s="11">
        <v>102</v>
      </c>
      <c r="B104" s="12" t="s">
        <v>108</v>
      </c>
      <c r="C104" s="13">
        <v>573.42</v>
      </c>
      <c r="D104" s="14">
        <v>45</v>
      </c>
      <c r="E104" s="14">
        <f t="shared" si="4"/>
        <v>25803.9</v>
      </c>
      <c r="F104" s="16"/>
    </row>
    <row r="105" customFormat="1" ht="30" customHeight="1" spans="1:6">
      <c r="A105" s="11">
        <v>103</v>
      </c>
      <c r="B105" s="12" t="s">
        <v>109</v>
      </c>
      <c r="C105" s="13">
        <v>1008</v>
      </c>
      <c r="D105" s="14">
        <v>45</v>
      </c>
      <c r="E105" s="14">
        <f t="shared" si="4"/>
        <v>45360</v>
      </c>
      <c r="F105" s="16"/>
    </row>
    <row r="106" customFormat="1" ht="30" customHeight="1" spans="1:6">
      <c r="A106" s="11">
        <v>104</v>
      </c>
      <c r="B106" s="12" t="s">
        <v>110</v>
      </c>
      <c r="C106" s="13">
        <v>710</v>
      </c>
      <c r="D106" s="14">
        <v>45</v>
      </c>
      <c r="E106" s="14">
        <f t="shared" si="4"/>
        <v>31950</v>
      </c>
      <c r="F106" s="16"/>
    </row>
    <row r="107" customFormat="1" ht="30" customHeight="1" spans="1:6">
      <c r="A107" s="11">
        <v>105</v>
      </c>
      <c r="B107" s="12" t="s">
        <v>111</v>
      </c>
      <c r="C107" s="13">
        <v>218</v>
      </c>
      <c r="D107" s="14">
        <v>45</v>
      </c>
      <c r="E107" s="14">
        <f t="shared" si="4"/>
        <v>9810</v>
      </c>
      <c r="F107" s="16"/>
    </row>
    <row r="108" customFormat="1" ht="30" customHeight="1" spans="1:6">
      <c r="A108" s="11">
        <v>106</v>
      </c>
      <c r="B108" s="12" t="s">
        <v>112</v>
      </c>
      <c r="C108" s="13">
        <v>864</v>
      </c>
      <c r="D108" s="14">
        <v>45</v>
      </c>
      <c r="E108" s="14">
        <f t="shared" si="4"/>
        <v>38880</v>
      </c>
      <c r="F108" s="16"/>
    </row>
    <row r="109" customFormat="1" ht="30" customHeight="1" spans="1:6">
      <c r="A109" s="11">
        <v>107</v>
      </c>
      <c r="B109" s="12" t="s">
        <v>113</v>
      </c>
      <c r="C109" s="13">
        <v>694.84</v>
      </c>
      <c r="D109" s="14">
        <v>45</v>
      </c>
      <c r="E109" s="14">
        <f t="shared" si="4"/>
        <v>31267.8</v>
      </c>
      <c r="F109" s="16"/>
    </row>
    <row r="110" customFormat="1" ht="30" customHeight="1" spans="1:6">
      <c r="A110" s="11">
        <v>108</v>
      </c>
      <c r="B110" s="17" t="s">
        <v>114</v>
      </c>
      <c r="C110" s="13">
        <v>1338.58</v>
      </c>
      <c r="D110" s="14">
        <v>45</v>
      </c>
      <c r="E110" s="14">
        <f t="shared" si="4"/>
        <v>60236.1</v>
      </c>
      <c r="F110" s="16"/>
    </row>
    <row r="111" customFormat="1" ht="30" customHeight="1" spans="1:6">
      <c r="A111" s="11">
        <v>109</v>
      </c>
      <c r="B111" s="12" t="s">
        <v>115</v>
      </c>
      <c r="C111" s="13">
        <v>402.36</v>
      </c>
      <c r="D111" s="14">
        <v>45</v>
      </c>
      <c r="E111" s="14">
        <f t="shared" si="4"/>
        <v>18106.2</v>
      </c>
      <c r="F111" s="16"/>
    </row>
    <row r="112" customFormat="1" ht="30" customHeight="1" spans="1:6">
      <c r="A112" s="11">
        <v>110</v>
      </c>
      <c r="B112" s="12" t="s">
        <v>116</v>
      </c>
      <c r="C112" s="13">
        <v>813.31</v>
      </c>
      <c r="D112" s="14">
        <v>45</v>
      </c>
      <c r="E112" s="14">
        <f t="shared" si="4"/>
        <v>36598.95</v>
      </c>
      <c r="F112" s="16"/>
    </row>
    <row r="113" customFormat="1" ht="30" customHeight="1" spans="1:6">
      <c r="A113" s="11">
        <v>111</v>
      </c>
      <c r="B113" s="19" t="s">
        <v>117</v>
      </c>
      <c r="C113" s="13">
        <v>722.01</v>
      </c>
      <c r="D113" s="14">
        <v>45</v>
      </c>
      <c r="E113" s="14">
        <f t="shared" si="4"/>
        <v>32490.45</v>
      </c>
      <c r="F113" s="16"/>
    </row>
    <row r="114" customFormat="1" ht="30" customHeight="1" spans="1:6">
      <c r="A114" s="11">
        <v>112</v>
      </c>
      <c r="B114" s="18" t="s">
        <v>118</v>
      </c>
      <c r="C114" s="13">
        <v>426.87</v>
      </c>
      <c r="D114" s="14">
        <v>45</v>
      </c>
      <c r="E114" s="14">
        <f t="shared" si="4"/>
        <v>19209.15</v>
      </c>
      <c r="F114" s="16"/>
    </row>
    <row r="115" customFormat="1" ht="30" customHeight="1" spans="1:6">
      <c r="A115" s="11">
        <v>113</v>
      </c>
      <c r="B115" s="18" t="s">
        <v>119</v>
      </c>
      <c r="C115" s="13">
        <v>681.61</v>
      </c>
      <c r="D115" s="14">
        <v>45</v>
      </c>
      <c r="E115" s="14">
        <f t="shared" si="4"/>
        <v>30672.45</v>
      </c>
      <c r="F115" s="16"/>
    </row>
    <row r="116" customFormat="1" ht="30" customHeight="1" spans="1:6">
      <c r="A116" s="11">
        <v>114</v>
      </c>
      <c r="B116" s="12" t="s">
        <v>120</v>
      </c>
      <c r="C116" s="13">
        <v>368.65</v>
      </c>
      <c r="D116" s="14">
        <v>45</v>
      </c>
      <c r="E116" s="14">
        <f t="shared" si="4"/>
        <v>16589.25</v>
      </c>
      <c r="F116" s="16"/>
    </row>
    <row r="117" customFormat="1" ht="30" customHeight="1" spans="1:6">
      <c r="A117" s="11">
        <v>115</v>
      </c>
      <c r="B117" s="12" t="s">
        <v>121</v>
      </c>
      <c r="C117" s="13">
        <v>2878.77</v>
      </c>
      <c r="D117" s="14">
        <v>45</v>
      </c>
      <c r="E117" s="14">
        <f t="shared" si="4"/>
        <v>129544.65</v>
      </c>
      <c r="F117" s="16"/>
    </row>
    <row r="118" customFormat="1" ht="30" customHeight="1" spans="1:6">
      <c r="A118" s="11">
        <v>116</v>
      </c>
      <c r="B118" s="12" t="s">
        <v>122</v>
      </c>
      <c r="C118" s="13">
        <v>117.88</v>
      </c>
      <c r="D118" s="14">
        <v>45</v>
      </c>
      <c r="E118" s="14">
        <f t="shared" si="4"/>
        <v>5304.6</v>
      </c>
      <c r="F118" s="16"/>
    </row>
    <row r="119" customFormat="1" ht="30" customHeight="1" spans="1:6">
      <c r="A119" s="11">
        <v>117</v>
      </c>
      <c r="B119" s="17" t="s">
        <v>123</v>
      </c>
      <c r="C119" s="13">
        <v>2770.62</v>
      </c>
      <c r="D119" s="14">
        <v>45</v>
      </c>
      <c r="E119" s="14">
        <f t="shared" si="4"/>
        <v>124677.9</v>
      </c>
      <c r="F119" s="16"/>
    </row>
    <row r="120" customFormat="1" ht="30" customHeight="1" spans="1:6">
      <c r="A120" s="11">
        <v>118</v>
      </c>
      <c r="B120" s="12" t="s">
        <v>124</v>
      </c>
      <c r="C120" s="13">
        <v>315.41</v>
      </c>
      <c r="D120" s="14">
        <v>45</v>
      </c>
      <c r="E120" s="14">
        <f t="shared" si="4"/>
        <v>14193.45</v>
      </c>
      <c r="F120" s="16"/>
    </row>
    <row r="121" customFormat="1" ht="30" customHeight="1" spans="1:6">
      <c r="A121" s="11">
        <v>119</v>
      </c>
      <c r="B121" s="18" t="s">
        <v>125</v>
      </c>
      <c r="C121" s="13">
        <v>240.62</v>
      </c>
      <c r="D121" s="14">
        <v>45</v>
      </c>
      <c r="E121" s="14">
        <f t="shared" si="4"/>
        <v>10827.9</v>
      </c>
      <c r="F121" s="16"/>
    </row>
    <row r="122" customFormat="1" ht="30" customHeight="1" spans="1:6">
      <c r="A122" s="11">
        <v>120</v>
      </c>
      <c r="B122" s="12" t="s">
        <v>126</v>
      </c>
      <c r="C122" s="13">
        <v>2700</v>
      </c>
      <c r="D122" s="14">
        <v>45</v>
      </c>
      <c r="E122" s="14">
        <f t="shared" si="4"/>
        <v>121500</v>
      </c>
      <c r="F122" s="16"/>
    </row>
    <row r="123" customFormat="1" ht="30" customHeight="1" spans="1:6">
      <c r="A123" s="11">
        <v>121</v>
      </c>
      <c r="B123" s="12" t="s">
        <v>127</v>
      </c>
      <c r="C123" s="13">
        <v>2060.01</v>
      </c>
      <c r="D123" s="14">
        <v>45</v>
      </c>
      <c r="E123" s="14">
        <f t="shared" si="4"/>
        <v>92700.45</v>
      </c>
      <c r="F123" s="16"/>
    </row>
    <row r="124" customFormat="1" ht="30" customHeight="1" spans="1:6">
      <c r="A124" s="11">
        <v>122</v>
      </c>
      <c r="B124" s="21" t="s">
        <v>128</v>
      </c>
      <c r="C124" s="13">
        <v>1702.87</v>
      </c>
      <c r="D124" s="14">
        <v>45</v>
      </c>
      <c r="E124" s="14">
        <f t="shared" si="4"/>
        <v>76629.15</v>
      </c>
      <c r="F124" s="16"/>
    </row>
    <row r="125" customFormat="1" ht="30" customHeight="1" spans="1:6">
      <c r="A125" s="11">
        <v>123</v>
      </c>
      <c r="B125" s="12" t="s">
        <v>129</v>
      </c>
      <c r="C125" s="13">
        <v>3333.92</v>
      </c>
      <c r="D125" s="14">
        <v>45</v>
      </c>
      <c r="E125" s="14">
        <f t="shared" si="4"/>
        <v>150026.4</v>
      </c>
      <c r="F125" s="16"/>
    </row>
    <row r="126" customFormat="1" ht="30" customHeight="1" spans="1:6">
      <c r="A126" s="11">
        <v>124</v>
      </c>
      <c r="B126" s="12" t="s">
        <v>130</v>
      </c>
      <c r="C126" s="13">
        <v>152.56</v>
      </c>
      <c r="D126" s="14">
        <v>45</v>
      </c>
      <c r="E126" s="14">
        <f t="shared" si="4"/>
        <v>6865.2</v>
      </c>
      <c r="F126" s="16"/>
    </row>
    <row r="127" customFormat="1" ht="30" customHeight="1" spans="1:6">
      <c r="A127" s="11">
        <v>125</v>
      </c>
      <c r="B127" s="12" t="s">
        <v>131</v>
      </c>
      <c r="C127" s="13">
        <v>1402.85</v>
      </c>
      <c r="D127" s="14">
        <v>45</v>
      </c>
      <c r="E127" s="14">
        <f t="shared" si="4"/>
        <v>63128.25</v>
      </c>
      <c r="F127" s="16"/>
    </row>
    <row r="128" customFormat="1" ht="30" customHeight="1" spans="1:6">
      <c r="A128" s="11">
        <v>126</v>
      </c>
      <c r="B128" s="12" t="s">
        <v>132</v>
      </c>
      <c r="C128" s="13">
        <v>1010.9</v>
      </c>
      <c r="D128" s="14">
        <v>45</v>
      </c>
      <c r="E128" s="14">
        <f t="shared" si="4"/>
        <v>45490.5</v>
      </c>
      <c r="F128" s="16"/>
    </row>
    <row r="129" customFormat="1" ht="30" customHeight="1" spans="1:6">
      <c r="A129" s="11">
        <v>127</v>
      </c>
      <c r="B129" s="12" t="s">
        <v>133</v>
      </c>
      <c r="C129" s="13">
        <v>557.99</v>
      </c>
      <c r="D129" s="14">
        <v>45</v>
      </c>
      <c r="E129" s="14">
        <f t="shared" si="4"/>
        <v>25109.55</v>
      </c>
      <c r="F129" s="16"/>
    </row>
    <row r="130" customFormat="1" ht="30" customHeight="1" spans="1:6">
      <c r="A130" s="11">
        <v>128</v>
      </c>
      <c r="B130" s="12" t="s">
        <v>134</v>
      </c>
      <c r="C130" s="13">
        <v>1146.1</v>
      </c>
      <c r="D130" s="14">
        <v>45</v>
      </c>
      <c r="E130" s="14">
        <f t="shared" si="4"/>
        <v>51574.5</v>
      </c>
      <c r="F130" s="16"/>
    </row>
    <row r="131" customFormat="1" ht="30" customHeight="1" spans="1:6">
      <c r="A131" s="11">
        <v>129</v>
      </c>
      <c r="B131" s="12" t="s">
        <v>135</v>
      </c>
      <c r="C131" s="22">
        <v>697.25</v>
      </c>
      <c r="D131" s="14">
        <v>45</v>
      </c>
      <c r="E131" s="14">
        <f t="shared" si="4"/>
        <v>31376.25</v>
      </c>
      <c r="F131" s="16"/>
    </row>
    <row r="132" customFormat="1" ht="30" customHeight="1" spans="1:6">
      <c r="A132" s="11">
        <v>130</v>
      </c>
      <c r="B132" s="12" t="s">
        <v>136</v>
      </c>
      <c r="C132" s="11">
        <v>452.34</v>
      </c>
      <c r="D132" s="14">
        <v>45</v>
      </c>
      <c r="E132" s="14">
        <f t="shared" si="4"/>
        <v>20355.3</v>
      </c>
      <c r="F132" s="16"/>
    </row>
    <row r="133" customFormat="1" ht="30" customHeight="1" spans="1:6">
      <c r="A133" s="11">
        <v>131</v>
      </c>
      <c r="B133" s="11" t="s">
        <v>137</v>
      </c>
      <c r="C133" s="23">
        <v>5912.93</v>
      </c>
      <c r="D133" s="14">
        <v>45</v>
      </c>
      <c r="E133" s="14">
        <f t="shared" si="4"/>
        <v>266081.85</v>
      </c>
      <c r="F133" s="14"/>
    </row>
    <row r="134" customFormat="1" ht="30" customHeight="1" spans="1:6">
      <c r="A134" s="11">
        <v>132</v>
      </c>
      <c r="B134" s="12" t="s">
        <v>138</v>
      </c>
      <c r="C134" s="23">
        <v>612.8</v>
      </c>
      <c r="D134" s="14">
        <v>45</v>
      </c>
      <c r="E134" s="14">
        <f t="shared" si="4"/>
        <v>27576</v>
      </c>
      <c r="F134" s="14"/>
    </row>
    <row r="135" customFormat="1" ht="30" customHeight="1" spans="1:6">
      <c r="A135" s="11">
        <v>133</v>
      </c>
      <c r="B135" s="12" t="s">
        <v>139</v>
      </c>
      <c r="C135" s="23">
        <v>742.67</v>
      </c>
      <c r="D135" s="14">
        <v>45</v>
      </c>
      <c r="E135" s="14">
        <f t="shared" si="4"/>
        <v>33420.15</v>
      </c>
      <c r="F135" s="14"/>
    </row>
    <row r="136" ht="32" customHeight="1" spans="1:6">
      <c r="A136" s="24" t="s">
        <v>140</v>
      </c>
      <c r="B136" s="25"/>
      <c r="C136" s="22">
        <f>SUM(C3:C135)</f>
        <v>115777.78</v>
      </c>
      <c r="D136" s="14">
        <v>45</v>
      </c>
      <c r="E136" s="22">
        <f>SUM(E3:E135)</f>
        <v>5210000</v>
      </c>
      <c r="F136" s="16"/>
    </row>
  </sheetData>
  <mergeCells count="2">
    <mergeCell ref="A1:F1"/>
    <mergeCell ref="A136:B136"/>
  </mergeCells>
  <pageMargins left="0.786805555555556" right="0.786805555555556" top="0.826388888888889" bottom="0.708333333333333" header="0.118055555555556" footer="0.0784722222222222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许明</cp:lastModifiedBy>
  <dcterms:created xsi:type="dcterms:W3CDTF">2023-02-08T01:09:00Z</dcterms:created>
  <cp:lastPrinted>2023-02-10T08:42:00Z</cp:lastPrinted>
  <dcterms:modified xsi:type="dcterms:W3CDTF">2025-12-16T08:38:21Z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374E584F216A4085BE6526B636F9C64B_13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