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89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<sst xmlns="http://schemas.openxmlformats.org/spreadsheetml/2006/main" count="920" uniqueCount="456">
  <si>
    <t>2023年部门预算公开表</t>
  </si>
  <si>
    <t>单位编码：</t>
  </si>
  <si>
    <t>003002</t>
  </si>
  <si>
    <t>单位名称：</t>
  </si>
  <si>
    <t>株洲市芦淞区发展和改革局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</si>
  <si>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</si>
  <si>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</si>
  <si>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</si>
  <si>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</si>
  <si>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</si>
  <si>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</si>
  <si>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</si>
  <si>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</si>
  <si>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</si>
  <si>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</si>
  <si>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</si>
  <si>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</si>
  <si>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</si>
  <si>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</si>
  <si>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</si>
  <si>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</si>
  <si>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</si>
  <si>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</si>
  <si>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</si>
  <si>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</si>
  <si>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</si>
  <si>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</si>
  <si>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</si>
  <si>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</si>
  <si>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非税计划</t>
  </si>
  <si>
    <t>·</t>
  </si>
  <si>
    <t>单位：003002-株洲市芦淞区发展和改革局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</si>
  <si>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</si>
  <si>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</si>
  <si>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</si>
  <si>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</si>
  <si>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</si>
  <si>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</si>
  <si>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</si>
  <si>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</si>
  <si>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</si>
  <si>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</si>
  <si>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</si>
  <si>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</si>
  <si>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</si>
  <si>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</si>
  <si>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</si>
  <si>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</si>
  <si>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</si>
  <si>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</si>
  <si>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</si>
  <si>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</si>
  <si>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</si>
  <si>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</si>
  <si>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</si>
  <si>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</si>
  <si>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</si>
  <si>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</si>
  <si>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</si>
  <si>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</si>
  <si>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</si>
  <si>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</si>
  <si>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</si>
  <si>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</si>
  <si>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</si>
  <si>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</si>
  <si>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</si>
  <si>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</si>
  <si>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</si>
  <si>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</si>
  <si>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</si>
  <si>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</si>
  <si>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</si>
  <si>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</si>
  <si>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</si>
  <si>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</si>
  <si>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</si>
  <si>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</si>
  <si>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</si>
  <si>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</si>
  <si>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</si>
  <si>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</si>
  <si>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</si>
  <si>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</si>
  <si>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</si>
  <si>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</si>
  <si>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</si>
  <si>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</si>
  <si>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</si>
  <si>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</si>
  <si>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</si>
  <si>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</si>
  <si>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</si>
  <si>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</si>
  <si>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</si>
  <si>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</si>
  <si>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</si>
  <si>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</si>
  <si>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</si>
  <si>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</si>
  <si>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</si>
  <si>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</si>
  <si>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</si>
  <si>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</si>
  <si>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</si>
  <si>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</si>
  <si>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</si>
  <si>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</si>
  <si>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</si>
  <si>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</si>
  <si>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</si>
  <si>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</si>
  <si>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</si>
  <si>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</si>
  <si>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</si>
  <si>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</si>
  <si>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</si>
  <si>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</si>
  <si>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</si>
  <si>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</si>
  <si>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</si>
  <si>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</si>
  <si>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</si>
  <si>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</si>
  <si>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</si>
  <si>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</si>
  <si>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</si>
  <si>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</si>
  <si>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</si>
  <si>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</si>
  <si>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</si>
  <si>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</si>
  <si>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</si>
  <si>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</si>
  <si>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</si>
  <si>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</si>
  <si>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</si>
  <si>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</si>
  <si>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</si>
  <si>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</si>
  <si>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</si>
  <si>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</si>
  <si>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</si>
  <si>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</si>
  <si>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</si>
  <si>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</si>
  <si>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</si>
  <si>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</si>
  <si>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</si>
  <si>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</si>
  <si>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</si>
  <si>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</si>
  <si>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</si>
  <si>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</si>
  <si>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</si>
  <si>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003002</t>
  </si>
  <si>
    <t xml:space="preserve">  株洲市芦淞区发展和改革局</t>
  </si>
  <si>
    <t>功能科目</t>
  </si>
  <si>
    <t>科目编码</t>
  </si>
  <si>
    <t>科目名称</t>
  </si>
  <si>
    <t>基本支出</t>
  </si>
  <si>
    <t>项目支出</t>
  </si>
  <si>
    <t>事业单位经营支出</t>
  </si>
  <si>
    <t>上缴上级支出</t>
  </si>
  <si>
    <t>对附属单位补助支出</t>
  </si>
  <si>
    <t>类</t>
  </si>
  <si>
    <t>款</t>
  </si>
  <si>
    <t>项</t>
  </si>
  <si>
    <t>201</t>
  </si>
  <si>
    <t>04</t>
  </si>
  <si>
    <t>01</t>
  </si>
  <si>
    <t xml:space="preserve">    2010401</t>
  </si>
  <si>
    <t xml:space="preserve">    行政运行</t>
  </si>
  <si>
    <t>03</t>
  </si>
  <si>
    <t xml:space="preserve">    2010403</t>
  </si>
  <si>
    <t xml:space="preserve">    机关服务</t>
  </si>
  <si>
    <t>99</t>
  </si>
  <si>
    <t xml:space="preserve">    2010499</t>
  </si>
  <si>
    <t xml:space="preserve">    其他发展与改革事务支出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</si>
  <si>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</si>
  <si>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</si>
  <si>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</si>
  <si>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</si>
  <si>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</si>
  <si>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</si>
  <si>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</si>
  <si>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</si>
  <si>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</si>
  <si>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</si>
  <si>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</si>
  <si>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</si>
  <si>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</si>
  <si>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</si>
  <si>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</si>
  <si>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</si>
  <si>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</si>
  <si>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</si>
  <si>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</si>
  <si>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</si>
  <si>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</si>
  <si>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</si>
  <si>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</si>
  <si>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</si>
  <si>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</si>
  <si>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</si>
  <si>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</si>
  <si>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</si>
  <si>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</si>
  <si>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</si>
  <si>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</si>
  <si>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</si>
  <si>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</si>
  <si>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</si>
  <si>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</si>
  <si>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</si>
  <si>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</si>
  <si>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</si>
  <si>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</si>
  <si>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</si>
  <si>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</si>
  <si>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</si>
  <si>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</si>
  <si>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发展与改革事务</t>
  </si>
  <si>
    <t xml:space="preserve">     2010401</t>
  </si>
  <si>
    <t xml:space="preserve">     2010403</t>
  </si>
  <si>
    <t xml:space="preserve">     2010499</t>
  </si>
  <si>
    <t>工资奖金津补贴</t>
  </si>
  <si>
    <t>社会保障缴费</t>
  </si>
  <si>
    <t>住房公积金</t>
  </si>
  <si>
    <t>其他工资福利支出</t>
  </si>
  <si>
    <t>其他对事业单位补助</t>
  </si>
  <si>
    <t>工资津补贴</t>
  </si>
  <si>
    <r>
      <rPr>
        <b/>
        <sz val="9"/>
        <rFont val="SimSun"/>
        <charset val="134"/>
      </rPr>
      <t>社会保障缴费</t>
    </r>
    <r>
      <rPr>
        <b/>
        <sz val="9"/>
        <rFont val="Arial"/>
        <charset val="134"/>
      </rPr>
      <t xml:space="preserve">					</t>
    </r>
    <r>
      <rPr>
        <b/>
        <sz val="9"/>
        <rFont val="SimSun"/>
        <charset val="134"/>
      </rPr>
      <t xml:space="preserve"> </t>
    </r>
  </si>
  <si>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</si>
  <si>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</si>
  <si>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</si>
  <si>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</si>
  <si>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</si>
  <si>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</si>
  <si>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</si>
  <si>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</si>
  <si>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</si>
  <si>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</si>
  <si>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</si>
  <si>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</si>
  <si>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</si>
  <si>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</si>
  <si>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</si>
  <si>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</si>
  <si>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</si>
  <si>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</si>
  <si>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</si>
  <si>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</si>
  <si>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</si>
  <si>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</si>
  <si>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</si>
  <si>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</si>
  <si>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</si>
  <si>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</si>
  <si>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</si>
  <si>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</si>
  <si>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</si>
  <si>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</si>
  <si>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</si>
  <si>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</si>
  <si>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</si>
  <si>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</si>
  <si>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</si>
  <si>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</si>
  <si>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</si>
  <si>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</si>
  <si>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</si>
  <si>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</si>
  <si>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</si>
  <si>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</si>
  <si>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</si>
  <si>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</si>
  <si>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</si>
  <si>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</si>
  <si>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</si>
  <si>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</si>
  <si>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</si>
  <si>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</si>
  <si>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</si>
  <si>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</si>
  <si>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</si>
  <si>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</si>
  <si>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</si>
  <si>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</si>
  <si>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</si>
  <si>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</si>
  <si>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</si>
  <si>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</si>
  <si>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</si>
  <si>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</si>
  <si>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</si>
  <si>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</si>
  <si>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</si>
  <si>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</si>
  <si>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</si>
  <si>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</si>
  <si>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</si>
  <si>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</si>
  <si>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</si>
  <si>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</si>
  <si>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</si>
  <si>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</si>
  <si>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</si>
  <si>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</si>
  <si>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</si>
  <si>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</si>
  <si>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</si>
  <si>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</si>
  <si>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</si>
  <si>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</si>
  <si>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</si>
  <si>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</si>
  <si>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</si>
  <si>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</si>
  <si>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003002</t>
  </si>
  <si>
    <t xml:space="preserve">   人防专用车辆费用</t>
  </si>
  <si>
    <t xml:space="preserve">   发改综合业务经费</t>
  </si>
  <si>
    <t xml:space="preserve">   粮储工作经费</t>
  </si>
  <si>
    <r>
      <rPr>
        <sz val="18"/>
        <rFont val="Times New Roman"/>
        <charset val="134"/>
      </rPr>
      <t>2023</t>
    </r>
    <r>
      <rPr>
        <sz val="18"/>
        <rFont val="方正小标宋简体"/>
        <charset val="134"/>
      </rPr>
      <t>年专项资金支出方向绩效目标表</t>
    </r>
  </si>
  <si>
    <r>
      <rPr>
        <sz val="11"/>
        <color theme="1"/>
        <rFont val="宋体"/>
        <charset val="134"/>
      </rPr>
      <t>单位：万元</t>
    </r>
  </si>
  <si>
    <r>
      <rPr>
        <sz val="10"/>
        <color theme="1"/>
        <rFont val="宋体"/>
        <charset val="134"/>
      </rPr>
      <t>主管部门</t>
    </r>
  </si>
  <si>
    <r>
      <rPr>
        <sz val="10"/>
        <color theme="1"/>
        <rFont val="宋体"/>
        <charset val="134"/>
      </rPr>
      <t>支出方向</t>
    </r>
  </si>
  <si>
    <r>
      <rPr>
        <sz val="10"/>
        <color theme="1"/>
        <rFont val="宋体"/>
        <charset val="134"/>
      </rPr>
      <t>所属专项名称</t>
    </r>
  </si>
  <si>
    <r>
      <rPr>
        <sz val="10"/>
        <color theme="1"/>
        <rFont val="宋体"/>
        <charset val="134"/>
      </rPr>
      <t>专项实施期</t>
    </r>
  </si>
  <si>
    <r>
      <rPr>
        <sz val="10"/>
        <color theme="1"/>
        <rFont val="宋体"/>
        <charset val="134"/>
      </rPr>
      <t>支出方向年度总金额</t>
    </r>
  </si>
  <si>
    <r>
      <rPr>
        <sz val="10"/>
        <color theme="1"/>
        <rFont val="宋体"/>
        <charset val="134"/>
      </rPr>
      <t>实施期绩效目标</t>
    </r>
  </si>
  <si>
    <r>
      <rPr>
        <sz val="10"/>
        <color theme="1"/>
        <rFont val="宋体"/>
        <charset val="134"/>
      </rPr>
      <t>年度绩效目标</t>
    </r>
  </si>
  <si>
    <r>
      <rPr>
        <sz val="10"/>
        <color theme="1"/>
        <rFont val="宋体"/>
        <charset val="134"/>
      </rPr>
      <t>绩效指标</t>
    </r>
  </si>
  <si>
    <r>
      <rPr>
        <sz val="10"/>
        <color theme="1"/>
        <rFont val="宋体"/>
        <charset val="134"/>
      </rPr>
      <t>支出明细及测算说明</t>
    </r>
  </si>
  <si>
    <r>
      <rPr>
        <sz val="10"/>
        <rFont val="宋体"/>
        <charset val="134"/>
      </rPr>
      <t>总计</t>
    </r>
  </si>
  <si>
    <r>
      <rPr>
        <sz val="10"/>
        <rFont val="宋体"/>
        <charset val="134"/>
      </rPr>
      <t>区级支出</t>
    </r>
  </si>
  <si>
    <r>
      <rPr>
        <sz val="10"/>
        <rFont val="宋体"/>
        <charset val="134"/>
      </rPr>
      <t>中央省市级资金金额</t>
    </r>
  </si>
  <si>
    <r>
      <rPr>
        <sz val="10"/>
        <color theme="1"/>
        <rFont val="宋体"/>
        <charset val="134"/>
      </rPr>
      <t>产出指标</t>
    </r>
  </si>
  <si>
    <r>
      <rPr>
        <sz val="10"/>
        <color theme="1"/>
        <rFont val="宋体"/>
        <charset val="134"/>
      </rPr>
      <t>效益指标</t>
    </r>
  </si>
  <si>
    <r>
      <rPr>
        <sz val="10"/>
        <color theme="1"/>
        <rFont val="宋体"/>
        <charset val="134"/>
      </rPr>
      <t>支出内容简介</t>
    </r>
  </si>
  <si>
    <r>
      <rPr>
        <sz val="10"/>
        <color theme="1"/>
        <rFont val="宋体"/>
        <charset val="134"/>
      </rPr>
      <t>支出明细</t>
    </r>
  </si>
  <si>
    <r>
      <rPr>
        <sz val="10"/>
        <color theme="1"/>
        <rFont val="宋体"/>
        <charset val="134"/>
      </rPr>
      <t>金额</t>
    </r>
  </si>
  <si>
    <r>
      <rPr>
        <sz val="10"/>
        <color theme="1"/>
        <rFont val="宋体"/>
        <charset val="134"/>
      </rPr>
      <t>支出测算依据及过程说明</t>
    </r>
  </si>
  <si>
    <r>
      <rPr>
        <sz val="10"/>
        <color theme="1"/>
        <rFont val="宋体"/>
        <charset val="134"/>
      </rPr>
      <t>数量指标</t>
    </r>
  </si>
  <si>
    <r>
      <rPr>
        <sz val="10"/>
        <color theme="1"/>
        <rFont val="宋体"/>
        <charset val="134"/>
      </rPr>
      <t>质量指标</t>
    </r>
  </si>
  <si>
    <r>
      <rPr>
        <sz val="10"/>
        <color theme="1"/>
        <rFont val="宋体"/>
        <charset val="134"/>
      </rPr>
      <t>时效指标</t>
    </r>
  </si>
  <si>
    <r>
      <rPr>
        <sz val="10"/>
        <color theme="1"/>
        <rFont val="宋体"/>
        <charset val="134"/>
      </rPr>
      <t>成本指标</t>
    </r>
  </si>
  <si>
    <r>
      <rPr>
        <sz val="10"/>
        <color theme="1"/>
        <rFont val="宋体"/>
        <charset val="134"/>
      </rPr>
      <t>经济效益指标</t>
    </r>
  </si>
  <si>
    <r>
      <rPr>
        <sz val="10"/>
        <color theme="1"/>
        <rFont val="宋体"/>
        <charset val="134"/>
      </rPr>
      <t>社会效益指标</t>
    </r>
  </si>
  <si>
    <r>
      <rPr>
        <sz val="10"/>
        <color theme="1"/>
        <rFont val="宋体"/>
        <charset val="134"/>
      </rPr>
      <t>生态效益指标</t>
    </r>
  </si>
  <si>
    <r>
      <rPr>
        <sz val="10"/>
        <color theme="1"/>
        <rFont val="宋体"/>
        <charset val="134"/>
      </rPr>
      <t>可持续影响指标</t>
    </r>
  </si>
  <si>
    <r>
      <rPr>
        <sz val="10"/>
        <color theme="1"/>
        <rFont val="宋体"/>
        <charset val="134"/>
      </rPr>
      <t>社会公益或服务对象满意度指标</t>
    </r>
  </si>
  <si>
    <r>
      <rPr>
        <sz val="9"/>
        <rFont val="宋体"/>
        <charset val="134"/>
      </rPr>
      <t>发改局</t>
    </r>
  </si>
  <si>
    <r>
      <rPr>
        <sz val="9"/>
        <rFont val="宋体"/>
        <charset val="134"/>
      </rPr>
      <t>发改综合业务经费</t>
    </r>
  </si>
  <si>
    <t>0</t>
  </si>
  <si>
    <r>
      <rPr>
        <sz val="9"/>
        <rFont val="宋体"/>
        <charset val="134"/>
      </rPr>
      <t>按照区委区政府决策部署，深入开展</t>
    </r>
    <r>
      <rPr>
        <sz val="9"/>
        <rFont val="Times New Roman"/>
        <charset val="134"/>
      </rPr>
      <t>“</t>
    </r>
    <r>
      <rPr>
        <sz val="9"/>
        <rFont val="宋体"/>
        <charset val="134"/>
      </rPr>
      <t>项目攻坚年</t>
    </r>
    <r>
      <rPr>
        <sz val="9"/>
        <rFont val="Times New Roman"/>
        <charset val="134"/>
      </rPr>
      <t>”</t>
    </r>
    <r>
      <rPr>
        <sz val="9"/>
        <rFont val="宋体"/>
        <charset val="134"/>
      </rPr>
      <t>活动、中长期规划落实、特色小镇建设、项目策划包装、项目审批和管理、节能和新能源、物价、社会信用体系建设、</t>
    </r>
    <r>
      <rPr>
        <sz val="9"/>
        <rFont val="Times New Roman"/>
        <charset val="134"/>
      </rPr>
      <t>“</t>
    </r>
    <r>
      <rPr>
        <sz val="9"/>
        <rFont val="宋体"/>
        <charset val="134"/>
      </rPr>
      <t>双碳电建、粮食、国防动员等工作，推动全区经济社会高质量发展。</t>
    </r>
  </si>
  <si>
    <r>
      <rPr>
        <sz val="9"/>
        <rFont val="Times New Roman"/>
        <charset val="134"/>
      </rPr>
      <t xml:space="preserve">1. </t>
    </r>
    <r>
      <rPr>
        <sz val="9"/>
        <rFont val="宋体"/>
        <charset val="134"/>
      </rPr>
      <t>牵头统筹经济社会发展，会同相关单位打好经济增长主动仗。开展</t>
    </r>
    <r>
      <rPr>
        <sz val="9"/>
        <rFont val="Times New Roman"/>
        <charset val="134"/>
      </rPr>
      <t>“</t>
    </r>
    <r>
      <rPr>
        <sz val="9"/>
        <rFont val="宋体"/>
        <charset val="134"/>
      </rPr>
      <t>十四五</t>
    </r>
    <r>
      <rPr>
        <sz val="9"/>
        <rFont val="Times New Roman"/>
        <charset val="134"/>
      </rPr>
      <t>”</t>
    </r>
    <r>
      <rPr>
        <sz val="9"/>
        <rFont val="宋体"/>
        <charset val="134"/>
      </rPr>
      <t xml:space="preserve">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6.</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及电力相关工作正常开展。实施主干电网提质、城乡配网提档、智能电网提效、能源供给清洁替代、能源数字智慧转型、营商环境优化、乡村振兴提速、民生福祉改善、绿色交通畅行等九大工程。
</t>
    </r>
    <r>
      <rPr>
        <sz val="9"/>
        <rFont val="Times New Roman"/>
        <charset val="134"/>
      </rPr>
      <t xml:space="preserve">7. </t>
    </r>
    <r>
      <rPr>
        <sz val="9"/>
        <rFont val="宋体"/>
        <charset val="134"/>
      </rPr>
      <t>运营维护信用信息共享平台和信用中国（湖南株洲芦淞）信用门户网站，依法依规披露各类信用主体公共信用信息。年度公示行政许可、行政处罚等信息</t>
    </r>
    <r>
      <rPr>
        <sz val="9"/>
        <rFont val="Times New Roman"/>
        <charset val="134"/>
      </rPr>
      <t>500</t>
    </r>
    <r>
      <rPr>
        <sz val="9"/>
        <rFont val="宋体"/>
        <charset val="134"/>
      </rPr>
      <t xml:space="preserve">条以上。
</t>
    </r>
    <r>
      <rPr>
        <sz val="9"/>
        <rFont val="Times New Roman"/>
        <charset val="134"/>
      </rPr>
      <t>8.</t>
    </r>
    <r>
      <rPr>
        <sz val="9"/>
        <rFont val="宋体"/>
        <charset val="134"/>
      </rPr>
      <t>完成国防宣传教育任务、人防指挥通讯省市区三级演练任务、车载通讯设备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的通讯实操和保养工作、跨区拉练任务、人员疏散演练任务，完成人防维修加固、安全鉴定及其他相关工作。
</t>
    </r>
    <r>
      <rPr>
        <sz val="9"/>
        <rFont val="Times New Roman"/>
        <charset val="134"/>
      </rPr>
      <t xml:space="preserve">9. </t>
    </r>
    <r>
      <rPr>
        <sz val="9"/>
        <rFont val="宋体"/>
        <charset val="134"/>
      </rPr>
      <t>完成区委、区政府及上级对口部门交办事项，</t>
    </r>
    <r>
      <rPr>
        <sz val="9"/>
        <rFont val="宋体"/>
        <charset val="134"/>
      </rPr>
      <t>保障全年其他发改业务正常开展。。</t>
    </r>
  </si>
  <si>
    <r>
      <rPr>
        <sz val="9"/>
        <rFont val="Times New Roman"/>
        <charset val="134"/>
      </rPr>
      <t xml:space="preserve">1. </t>
    </r>
    <r>
      <rPr>
        <sz val="9"/>
        <rFont val="宋体"/>
        <charset val="134"/>
      </rPr>
      <t>招引一批、开工一批、竣工一批产业（配套）项目。具体项目及数量详见芦淞区</t>
    </r>
    <r>
      <rPr>
        <sz val="9"/>
        <rFont val="Times New Roman"/>
        <charset val="134"/>
      </rPr>
      <t>“</t>
    </r>
    <r>
      <rPr>
        <sz val="9"/>
        <rFont val="宋体"/>
        <charset val="134"/>
      </rPr>
      <t>项目大攻坚</t>
    </r>
    <r>
      <rPr>
        <sz val="9"/>
        <rFont val="Times New Roman"/>
        <charset val="134"/>
      </rPr>
      <t>”</t>
    </r>
    <r>
      <rPr>
        <sz val="9"/>
        <rFont val="宋体"/>
        <charset val="134"/>
      </rPr>
      <t xml:space="preserve">活动实施方案。
</t>
    </r>
    <r>
      <rPr>
        <sz val="9"/>
        <rFont val="Times New Roman"/>
        <charset val="134"/>
      </rPr>
      <t xml:space="preserve">2. </t>
    </r>
    <r>
      <rPr>
        <sz val="9"/>
        <rFont val="宋体"/>
        <charset val="134"/>
      </rPr>
      <t>举办</t>
    </r>
    <r>
      <rPr>
        <sz val="9"/>
        <rFont val="Times New Roman"/>
        <charset val="134"/>
      </rPr>
      <t>1-2</t>
    </r>
    <r>
      <rPr>
        <sz val="9"/>
        <rFont val="宋体"/>
        <charset val="134"/>
      </rPr>
      <t xml:space="preserve">场大型的节能宣传（或教育培训）活动。
</t>
    </r>
    <r>
      <rPr>
        <sz val="9"/>
        <rFont val="Times New Roman"/>
        <charset val="134"/>
      </rPr>
      <t xml:space="preserve">3. </t>
    </r>
    <r>
      <rPr>
        <sz val="9"/>
        <rFont val="宋体"/>
        <charset val="134"/>
      </rPr>
      <t>适时开展农业水价综合改革相关工作；年接价格认证量约</t>
    </r>
    <r>
      <rPr>
        <sz val="9"/>
        <rFont val="Times New Roman"/>
        <charset val="134"/>
      </rPr>
      <t>300</t>
    </r>
    <r>
      <rPr>
        <sz val="9"/>
        <rFont val="宋体"/>
        <charset val="134"/>
      </rPr>
      <t xml:space="preserve">件。
</t>
    </r>
    <r>
      <rPr>
        <sz val="9"/>
        <rFont val="Times New Roman"/>
        <charset val="134"/>
      </rPr>
      <t xml:space="preserve">4. </t>
    </r>
    <r>
      <rPr>
        <sz val="9"/>
        <rFont val="宋体"/>
        <charset val="134"/>
      </rPr>
      <t>编制年度区级政府投资计划；评审重点项目约</t>
    </r>
    <r>
      <rPr>
        <sz val="9"/>
        <rFont val="Times New Roman"/>
        <charset val="134"/>
      </rPr>
      <t>20</t>
    </r>
    <r>
      <rPr>
        <sz val="9"/>
        <rFont val="宋体"/>
        <charset val="134"/>
      </rPr>
      <t>个；重大项目库年储备项目≥</t>
    </r>
    <r>
      <rPr>
        <sz val="9"/>
        <rFont val="Times New Roman"/>
        <charset val="134"/>
      </rPr>
      <t>20</t>
    </r>
    <r>
      <rPr>
        <sz val="9"/>
        <rFont val="宋体"/>
        <charset val="134"/>
      </rPr>
      <t xml:space="preserve">个。
</t>
    </r>
    <r>
      <rPr>
        <sz val="9"/>
        <rFont val="Times New Roman"/>
        <charset val="134"/>
      </rPr>
      <t xml:space="preserve">5. </t>
    </r>
    <r>
      <rPr>
        <sz val="9"/>
        <rFont val="宋体"/>
        <charset val="134"/>
      </rPr>
      <t xml:space="preserve">实施主干电网提质、城乡配网提档、智能电网提效、能源供给清洁替代、能源数字智慧转型、营商环境优化、乡村振兴提速、民生福祉改善、绿色交通畅行等九大工程。
</t>
    </r>
    <r>
      <rPr>
        <sz val="9"/>
        <rFont val="Times New Roman"/>
        <charset val="134"/>
      </rPr>
      <t xml:space="preserve">6. </t>
    </r>
    <r>
      <rPr>
        <sz val="9"/>
        <rFont val="宋体"/>
        <charset val="134"/>
      </rPr>
      <t>年度公示行政许可、行政处罚等信息≥</t>
    </r>
    <r>
      <rPr>
        <sz val="9"/>
        <rFont val="Times New Roman"/>
        <charset val="134"/>
      </rPr>
      <t>500</t>
    </r>
    <r>
      <rPr>
        <sz val="9"/>
        <rFont val="宋体"/>
        <charset val="134"/>
      </rPr>
      <t xml:space="preserve">条。
</t>
    </r>
    <r>
      <rPr>
        <sz val="9"/>
        <rFont val="Times New Roman"/>
        <charset val="134"/>
      </rPr>
      <t xml:space="preserve">7. </t>
    </r>
    <r>
      <rPr>
        <sz val="9"/>
        <rFont val="宋体"/>
        <charset val="134"/>
      </rPr>
      <t>完成国防宣传教育任务，完成人防指挥通讯省市区三级演练任务</t>
    </r>
    <r>
      <rPr>
        <sz val="9"/>
        <rFont val="Times New Roman"/>
        <charset val="134"/>
      </rPr>
      <t>,</t>
    </r>
    <r>
      <rPr>
        <sz val="9"/>
        <rFont val="宋体"/>
        <charset val="134"/>
      </rPr>
      <t>完成跨区拉练任务，完成人员疏散演练任务各</t>
    </r>
    <r>
      <rPr>
        <sz val="9"/>
        <rFont val="Times New Roman"/>
        <charset val="134"/>
      </rPr>
      <t>1</t>
    </r>
    <r>
      <rPr>
        <sz val="9"/>
        <rFont val="宋体"/>
        <charset val="134"/>
      </rPr>
      <t>次起。</t>
    </r>
  </si>
  <si>
    <t>1. 根据市“项目大攻坚”活动办考核办法对开竣工、投资等情况进行认定。
2. 通过节能宣传，引导公司、企业、机关单位和个人提高节能意识，降低生产生活能耗。
3. 公检法司人员对涉案物价格鉴证无异议。
4. 委托评审机构或专家，出具评审意见或评审报告。
5. 稳步推进现代化新芦淞智慧绿色能源互联网三年行动计划。
6. 区级信用信息平台正常运营，落实“双公示”“双随机、一公开”制度。 
7. 完成1000吨区级储备粮储备任务及考核任务，动态监管执行年度轮换；完成2022年地方临储粮的处置。
8. 防空警报鸣响率100%。</t>
  </si>
  <si>
    <r>
      <rPr>
        <sz val="9"/>
        <rFont val="宋体"/>
        <charset val="134"/>
      </rPr>
      <t>按规定时限完成。</t>
    </r>
  </si>
  <si>
    <r>
      <rPr>
        <sz val="9"/>
        <rFont val="Times New Roman"/>
        <charset val="134"/>
      </rPr>
      <t xml:space="preserve">1.  </t>
    </r>
    <r>
      <rPr>
        <sz val="9"/>
        <rFont val="宋体"/>
        <charset val="134"/>
      </rPr>
      <t>项目攻坚年活动、中长期规划落实、特色小镇建设、项目包装策划、项目审批及管理、节能和新能源、物价及价格认证、</t>
    </r>
    <r>
      <rPr>
        <sz val="9"/>
        <rFont val="Times New Roman"/>
        <charset val="134"/>
      </rPr>
      <t>“</t>
    </r>
    <r>
      <rPr>
        <sz val="9"/>
        <rFont val="宋体"/>
        <charset val="134"/>
      </rPr>
      <t>双碳</t>
    </r>
    <r>
      <rPr>
        <sz val="9"/>
        <rFont val="Times New Roman"/>
        <charset val="134"/>
      </rPr>
      <t>”</t>
    </r>
    <r>
      <rPr>
        <sz val="9"/>
        <rFont val="宋体"/>
        <charset val="134"/>
      </rPr>
      <t>及电力工作、国动、粮储及发改其他业务经费</t>
    </r>
    <r>
      <rPr>
        <sz val="9"/>
        <rFont val="Times New Roman"/>
        <charset val="134"/>
      </rPr>
      <t>25</t>
    </r>
    <r>
      <rPr>
        <sz val="9"/>
        <rFont val="宋体"/>
        <charset val="134"/>
      </rPr>
      <t xml:space="preserve">万元。
</t>
    </r>
    <r>
      <rPr>
        <sz val="9"/>
        <rFont val="Times New Roman"/>
        <charset val="134"/>
      </rPr>
      <t xml:space="preserve">2. </t>
    </r>
    <r>
      <rPr>
        <sz val="9"/>
        <rFont val="宋体"/>
        <charset val="134"/>
      </rPr>
      <t>人防专用车辆费用</t>
    </r>
    <r>
      <rPr>
        <sz val="9"/>
        <rFont val="Times New Roman"/>
        <charset val="134"/>
      </rPr>
      <t>3</t>
    </r>
    <r>
      <rPr>
        <sz val="9"/>
        <rFont val="宋体"/>
        <charset val="134"/>
      </rPr>
      <t xml:space="preserve">万元。
</t>
    </r>
    <r>
      <rPr>
        <sz val="9"/>
        <rFont val="Times New Roman"/>
        <charset val="134"/>
      </rPr>
      <t xml:space="preserve">3. </t>
    </r>
    <r>
      <rPr>
        <sz val="9"/>
        <rFont val="宋体"/>
        <charset val="134"/>
      </rPr>
      <t>粮储工作经费</t>
    </r>
    <r>
      <rPr>
        <sz val="9"/>
        <rFont val="Times New Roman"/>
        <charset val="134"/>
      </rPr>
      <t>100</t>
    </r>
    <r>
      <rPr>
        <sz val="9"/>
        <rFont val="宋体"/>
        <charset val="134"/>
      </rPr>
      <t>万元。</t>
    </r>
  </si>
  <si>
    <r>
      <rPr>
        <sz val="9"/>
        <rFont val="Times New Roman"/>
        <charset val="134"/>
      </rPr>
      <t xml:space="preserve">1. </t>
    </r>
    <r>
      <rPr>
        <sz val="9"/>
        <rFont val="宋体"/>
        <charset val="134"/>
      </rPr>
      <t xml:space="preserve">通过招引落地并实施一批重大项目，形成抓产业、上项目、促投资、增收入的良好氛围，实现固定资产投资、产业投资等绩效指标完成情况在全市城区排名靠前。
</t>
    </r>
    <r>
      <rPr>
        <sz val="9"/>
        <rFont val="Times New Roman"/>
        <charset val="134"/>
      </rPr>
      <t xml:space="preserve">2. </t>
    </r>
    <r>
      <rPr>
        <sz val="9"/>
        <rFont val="宋体"/>
        <charset val="134"/>
      </rPr>
      <t xml:space="preserve">节约能耗成本。
</t>
    </r>
    <r>
      <rPr>
        <sz val="9"/>
        <rFont val="Times New Roman"/>
        <charset val="134"/>
      </rPr>
      <t xml:space="preserve">3. </t>
    </r>
    <r>
      <rPr>
        <sz val="9"/>
        <rFont val="宋体"/>
        <charset val="134"/>
      </rPr>
      <t xml:space="preserve">对政府投资项目可行性方案进行审查，提出合理优化意见，节省政府投资。
</t>
    </r>
    <r>
      <rPr>
        <sz val="9"/>
        <rFont val="Times New Roman"/>
        <charset val="134"/>
      </rPr>
      <t xml:space="preserve">4. </t>
    </r>
    <r>
      <rPr>
        <sz val="9"/>
        <rFont val="宋体"/>
        <charset val="134"/>
      </rPr>
      <t xml:space="preserve">落实现代化新芦淞智慧绿色能源互联网三年行动计划，全面推进主干电网提质、能源消费绿色替代、营商环境优化等九大工程。
</t>
    </r>
    <r>
      <rPr>
        <sz val="9"/>
        <rFont val="Times New Roman"/>
        <charset val="134"/>
      </rPr>
      <t xml:space="preserve">5. </t>
    </r>
    <r>
      <rPr>
        <sz val="9"/>
        <rFont val="宋体"/>
        <charset val="134"/>
      </rPr>
      <t xml:space="preserve">在突发应急状态下，确保辖区粮食调得出，用得上，稳得住。
</t>
    </r>
    <r>
      <rPr>
        <sz val="9"/>
        <rFont val="Times New Roman"/>
        <charset val="134"/>
      </rPr>
      <t xml:space="preserve">6. </t>
    </r>
    <r>
      <rPr>
        <sz val="9"/>
        <rFont val="宋体"/>
        <charset val="134"/>
      </rPr>
      <t>保障国动相关任务。</t>
    </r>
  </si>
  <si>
    <r>
      <rPr>
        <sz val="9"/>
        <rFont val="Times New Roman"/>
        <charset val="134"/>
      </rPr>
      <t xml:space="preserve">1. </t>
    </r>
    <r>
      <rPr>
        <sz val="9"/>
        <rFont val="宋体"/>
        <charset val="134"/>
      </rPr>
      <t xml:space="preserve">促投资、增收入的良好氛围，实现固定资产投资、产业投资等绩效指标完成情况在全市城区排名靠前。
</t>
    </r>
    <r>
      <rPr>
        <sz val="9"/>
        <rFont val="Times New Roman"/>
        <charset val="134"/>
      </rPr>
      <t xml:space="preserve">2. </t>
    </r>
    <r>
      <rPr>
        <sz val="9"/>
        <rFont val="宋体"/>
        <charset val="134"/>
      </rPr>
      <t xml:space="preserve">减少能源消耗和污染物排放。
</t>
    </r>
    <r>
      <rPr>
        <sz val="9"/>
        <rFont val="Times New Roman"/>
        <charset val="134"/>
      </rPr>
      <t xml:space="preserve">3. </t>
    </r>
    <r>
      <rPr>
        <sz val="9"/>
        <rFont val="宋体"/>
        <charset val="134"/>
      </rPr>
      <t xml:space="preserve">完成本区的涉案物价格认证；完成物价工作，适时开展农业水价综合改革相关工作。
</t>
    </r>
    <r>
      <rPr>
        <sz val="9"/>
        <rFont val="Times New Roman"/>
        <charset val="134"/>
      </rPr>
      <t xml:space="preserve">4. </t>
    </r>
    <r>
      <rPr>
        <sz val="9"/>
        <rFont val="宋体"/>
        <charset val="134"/>
      </rPr>
      <t xml:space="preserve">统筹推进全区重大项目库和国家重大项目库（区本级储备库）的建设；加快政府投资项目审批进度，科学评估政府投资项目经济社会效益，为领导决策提供意见或建议，使项目建设更好发挥其作用，为区域经济发展做贡献。
</t>
    </r>
    <r>
      <rPr>
        <sz val="9"/>
        <rFont val="Times New Roman"/>
        <charset val="134"/>
      </rPr>
      <t xml:space="preserve">5. </t>
    </r>
    <r>
      <rPr>
        <sz val="9"/>
        <rFont val="宋体"/>
        <charset val="134"/>
      </rPr>
      <t xml:space="preserve">项目的实施，有助于提升社会信用体系建设规范化水平，增进社会信用体系运行效率。
</t>
    </r>
    <r>
      <rPr>
        <sz val="9"/>
        <rFont val="Times New Roman"/>
        <charset val="134"/>
      </rPr>
      <t xml:space="preserve">6. </t>
    </r>
    <r>
      <rPr>
        <sz val="9"/>
        <rFont val="宋体"/>
        <charset val="134"/>
      </rPr>
      <t xml:space="preserve">保障国动相关任务。
</t>
    </r>
    <r>
      <rPr>
        <sz val="9"/>
        <rFont val="Times New Roman"/>
        <charset val="134"/>
      </rPr>
      <t>7.</t>
    </r>
    <r>
      <rPr>
        <sz val="9"/>
        <rFont val="宋体"/>
        <charset val="134"/>
      </rPr>
      <t>在突发应急状态下，确保辖区粮食调得出，用得上，稳得住。</t>
    </r>
  </si>
  <si>
    <r>
      <rPr>
        <sz val="9"/>
        <rFont val="Times New Roman"/>
        <charset val="134"/>
      </rPr>
      <t xml:space="preserve"> </t>
    </r>
    <r>
      <rPr>
        <sz val="9"/>
        <rFont val="宋体"/>
        <charset val="134"/>
      </rPr>
      <t>生态环保类项目：重点围绕水污染治理、土壤修复、环境治理、海绵城市等项目。降低环境污染，减少二氧化碳、烟尘排放。</t>
    </r>
  </si>
  <si>
    <r>
      <rPr>
        <sz val="9"/>
        <rFont val="宋体"/>
        <charset val="134"/>
      </rPr>
      <t>进一步优化产业结构和产业布局。降低环境污染，减少二氧化碳、烟尘排放。</t>
    </r>
  </si>
  <si>
    <r>
      <rPr>
        <sz val="9"/>
        <rFont val="Times New Roman"/>
        <charset val="134"/>
      </rPr>
      <t xml:space="preserve">1. </t>
    </r>
    <r>
      <rPr>
        <sz val="9"/>
        <rFont val="宋体"/>
        <charset val="134"/>
      </rPr>
      <t xml:space="preserve">通过项目攻坚年活动，进一步提高行政服务效能。
</t>
    </r>
    <r>
      <rPr>
        <sz val="9"/>
        <rFont val="Times New Roman"/>
        <charset val="134"/>
      </rPr>
      <t xml:space="preserve">2. </t>
    </r>
    <r>
      <rPr>
        <sz val="9"/>
        <rFont val="宋体"/>
        <charset val="134"/>
      </rPr>
      <t>对节能宣传、节能技术推广应用，以及节能技术改造满意度</t>
    </r>
    <r>
      <rPr>
        <sz val="9"/>
        <rFont val="Times New Roman"/>
        <charset val="134"/>
      </rPr>
      <t>95%</t>
    </r>
    <r>
      <rPr>
        <sz val="9"/>
        <rFont val="宋体"/>
        <charset val="134"/>
      </rPr>
      <t xml:space="preserve">以上。
</t>
    </r>
    <r>
      <rPr>
        <sz val="9"/>
        <rFont val="Times New Roman"/>
        <charset val="134"/>
      </rPr>
      <t xml:space="preserve">3. </t>
    </r>
    <r>
      <rPr>
        <sz val="9"/>
        <rFont val="宋体"/>
        <charset val="134"/>
      </rPr>
      <t xml:space="preserve">公检法司人员对涉案物价格鉴证无异议。
</t>
    </r>
    <r>
      <rPr>
        <sz val="9"/>
        <rFont val="Times New Roman"/>
        <charset val="134"/>
      </rPr>
      <t xml:space="preserve">4. </t>
    </r>
    <r>
      <rPr>
        <sz val="9"/>
        <rFont val="宋体"/>
        <charset val="134"/>
      </rPr>
      <t xml:space="preserve">区级平台公司、区直主管部门、辖区企业单位满意。
</t>
    </r>
    <r>
      <rPr>
        <sz val="9"/>
        <rFont val="Times New Roman"/>
        <charset val="134"/>
      </rPr>
      <t xml:space="preserve">5. </t>
    </r>
    <r>
      <rPr>
        <sz val="9"/>
        <rFont val="宋体"/>
        <charset val="134"/>
      </rPr>
      <t xml:space="preserve">项目的实施，有助于提升社会信用体系建设规范化水平，增进社会信用体系运行效率。
</t>
    </r>
    <r>
      <rPr>
        <sz val="9"/>
        <rFont val="Times New Roman"/>
        <charset val="134"/>
      </rPr>
      <t xml:space="preserve">6. </t>
    </r>
    <r>
      <rPr>
        <sz val="9"/>
        <rFont val="宋体"/>
        <charset val="134"/>
      </rPr>
      <t xml:space="preserve">保障国动相关任务。提高居民群众防空防灾应急技能。
</t>
    </r>
    <r>
      <rPr>
        <sz val="9"/>
        <rFont val="Times New Roman"/>
        <charset val="134"/>
      </rPr>
      <t xml:space="preserve">7. </t>
    </r>
    <r>
      <rPr>
        <sz val="9"/>
        <rFont val="宋体"/>
        <charset val="134"/>
      </rPr>
      <t>在突发应急状态下，确保辖区粮食调得出，用得上，稳得住。</t>
    </r>
  </si>
  <si>
    <r>
      <rPr>
        <sz val="9"/>
        <rFont val="Times New Roman"/>
        <charset val="134"/>
      </rPr>
      <t xml:space="preserve">1. </t>
    </r>
    <r>
      <rPr>
        <sz val="9"/>
        <rFont val="宋体"/>
        <charset val="134"/>
      </rPr>
      <t>保障</t>
    </r>
    <r>
      <rPr>
        <sz val="9"/>
        <rFont val="Times New Roman"/>
        <charset val="134"/>
      </rPr>
      <t>“</t>
    </r>
    <r>
      <rPr>
        <sz val="9"/>
        <rFont val="宋体"/>
        <charset val="134"/>
      </rPr>
      <t>项目攻坚年</t>
    </r>
    <r>
      <rPr>
        <sz val="9"/>
        <rFont val="Times New Roman"/>
        <charset val="134"/>
      </rPr>
      <t>”</t>
    </r>
    <r>
      <rPr>
        <sz val="9"/>
        <rFont val="宋体"/>
        <charset val="134"/>
      </rPr>
      <t xml:space="preserve">活动各项支出。
</t>
    </r>
    <r>
      <rPr>
        <sz val="9"/>
        <rFont val="Times New Roman"/>
        <charset val="134"/>
      </rPr>
      <t xml:space="preserve">2. </t>
    </r>
    <r>
      <rPr>
        <sz val="9"/>
        <rFont val="宋体"/>
        <charset val="134"/>
      </rPr>
      <t xml:space="preserve">根据国家发改委的统一部署和省市发改委的相关要求，每年节能宣传周、全国低碳日期间，开展一次较大型的节能宣传活动。根据节能机关创建的要求，每年需组织关于节能型机关创建的专题培训活动。
</t>
    </r>
    <r>
      <rPr>
        <sz val="9"/>
        <rFont val="Times New Roman"/>
        <charset val="134"/>
      </rPr>
      <t xml:space="preserve">3. </t>
    </r>
    <r>
      <rPr>
        <sz val="9"/>
        <rFont val="宋体"/>
        <charset val="134"/>
      </rPr>
      <t xml:space="preserve">物价工作，价格咨询、案卷印制、宣传、会议等。
</t>
    </r>
    <r>
      <rPr>
        <sz val="9"/>
        <rFont val="Times New Roman"/>
        <charset val="134"/>
      </rPr>
      <t xml:space="preserve">4. </t>
    </r>
    <r>
      <rPr>
        <sz val="9"/>
        <rFont val="宋体"/>
        <charset val="134"/>
      </rPr>
      <t xml:space="preserve">项目评审、政府投资计划编制及上会、双争资金项目资料准备、工程变更审查、投委会办公室等工作费用。
</t>
    </r>
    <r>
      <rPr>
        <sz val="9"/>
        <rFont val="Times New Roman"/>
        <charset val="134"/>
      </rPr>
      <t>5. “</t>
    </r>
    <r>
      <rPr>
        <sz val="9"/>
        <rFont val="宋体"/>
        <charset val="134"/>
      </rPr>
      <t>双碳</t>
    </r>
    <r>
      <rPr>
        <sz val="9"/>
        <rFont val="Times New Roman"/>
        <charset val="134"/>
      </rPr>
      <t>”</t>
    </r>
    <r>
      <rPr>
        <sz val="9"/>
        <rFont val="宋体"/>
        <charset val="134"/>
      </rPr>
      <t xml:space="preserve">电力实施主干电网提质、城乡配网提档、智能电网提效、能源供给清洁替代、能源数字智慧转型、营商环境优化、乡村振兴提速、民生福祉改善、绿色交通畅行等九大工程。
</t>
    </r>
    <r>
      <rPr>
        <sz val="9"/>
        <rFont val="Times New Roman"/>
        <charset val="134"/>
      </rPr>
      <t xml:space="preserve">6. </t>
    </r>
    <r>
      <rPr>
        <sz val="9"/>
        <rFont val="宋体"/>
        <charset val="134"/>
      </rPr>
      <t xml:space="preserve">运营维护区级信息平台，发布相关信息。
</t>
    </r>
    <r>
      <rPr>
        <sz val="9"/>
        <rFont val="Times New Roman"/>
        <charset val="134"/>
      </rPr>
      <t xml:space="preserve">7. </t>
    </r>
    <r>
      <rPr>
        <sz val="9"/>
        <rFont val="宋体"/>
        <charset val="134"/>
      </rPr>
      <t xml:space="preserve">保障国动相关任务正常开展。
</t>
    </r>
    <r>
      <rPr>
        <sz val="9"/>
        <rFont val="Times New Roman"/>
        <charset val="134"/>
      </rPr>
      <t xml:space="preserve">8. </t>
    </r>
    <r>
      <rPr>
        <sz val="9"/>
        <rFont val="宋体"/>
        <charset val="134"/>
      </rPr>
      <t xml:space="preserve">保障粮储工作正常开展。
</t>
    </r>
    <r>
      <rPr>
        <sz val="9"/>
        <rFont val="Times New Roman"/>
        <charset val="134"/>
      </rPr>
      <t>9.</t>
    </r>
    <r>
      <rPr>
        <sz val="9"/>
        <rFont val="宋体"/>
        <charset val="134"/>
      </rPr>
      <t>保障中长期规划落实及特色小镇建设工作正常开展。</t>
    </r>
  </si>
  <si>
    <r>
      <rPr>
        <sz val="9"/>
        <rFont val="Times New Roman"/>
        <charset val="134"/>
      </rPr>
      <t xml:space="preserve">1. </t>
    </r>
    <r>
      <rPr>
        <sz val="9"/>
        <rFont val="宋体"/>
        <charset val="134"/>
      </rPr>
      <t>中长期规划落实及特色小镇工作经费</t>
    </r>
    <r>
      <rPr>
        <sz val="9"/>
        <rFont val="Times New Roman"/>
        <charset val="134"/>
      </rPr>
      <t>3</t>
    </r>
    <r>
      <rPr>
        <sz val="9"/>
        <rFont val="宋体"/>
        <charset val="134"/>
      </rPr>
      <t xml:space="preserve">万元。
</t>
    </r>
    <r>
      <rPr>
        <sz val="9"/>
        <rFont val="Times New Roman"/>
        <charset val="134"/>
      </rPr>
      <t>2. “</t>
    </r>
    <r>
      <rPr>
        <sz val="9"/>
        <rFont val="宋体"/>
        <charset val="134"/>
      </rPr>
      <t>项目攻坚年</t>
    </r>
    <r>
      <rPr>
        <sz val="9"/>
        <rFont val="Times New Roman"/>
        <charset val="134"/>
      </rPr>
      <t>”</t>
    </r>
    <r>
      <rPr>
        <sz val="9"/>
        <rFont val="宋体"/>
        <charset val="134"/>
      </rPr>
      <t>活动</t>
    </r>
    <r>
      <rPr>
        <sz val="9"/>
        <rFont val="Times New Roman"/>
        <charset val="134"/>
      </rPr>
      <t>5</t>
    </r>
    <r>
      <rPr>
        <sz val="9"/>
        <rFont val="宋体"/>
        <charset val="134"/>
      </rPr>
      <t xml:space="preserve">万元。
</t>
    </r>
    <r>
      <rPr>
        <sz val="9"/>
        <rFont val="Times New Roman"/>
        <charset val="134"/>
      </rPr>
      <t xml:space="preserve">3. </t>
    </r>
    <r>
      <rPr>
        <sz val="9"/>
        <rFont val="宋体"/>
        <charset val="134"/>
      </rPr>
      <t>节能宣传活动经费、专题讲座酬劳、相关资料印刷费用等</t>
    </r>
    <r>
      <rPr>
        <sz val="9"/>
        <rFont val="Times New Roman"/>
        <charset val="134"/>
      </rPr>
      <t>3</t>
    </r>
    <r>
      <rPr>
        <sz val="9"/>
        <rFont val="宋体"/>
        <charset val="134"/>
      </rPr>
      <t xml:space="preserve">万元。
</t>
    </r>
    <r>
      <rPr>
        <sz val="9"/>
        <rFont val="Times New Roman"/>
        <charset val="134"/>
      </rPr>
      <t xml:space="preserve">4. </t>
    </r>
    <r>
      <rPr>
        <sz val="9"/>
        <rFont val="宋体"/>
        <charset val="134"/>
      </rPr>
      <t>物价工作，价格咨询、案卷印制、宣传、会议等费用约</t>
    </r>
    <r>
      <rPr>
        <sz val="9"/>
        <rFont val="Times New Roman"/>
        <charset val="134"/>
      </rPr>
      <t>1</t>
    </r>
    <r>
      <rPr>
        <sz val="9"/>
        <rFont val="宋体"/>
        <charset val="134"/>
      </rPr>
      <t xml:space="preserve">万元。
</t>
    </r>
    <r>
      <rPr>
        <sz val="9"/>
        <rFont val="Times New Roman"/>
        <charset val="134"/>
      </rPr>
      <t xml:space="preserve">5. </t>
    </r>
    <r>
      <rPr>
        <sz val="9"/>
        <rFont val="宋体"/>
        <charset val="134"/>
      </rPr>
      <t>项目评审、政府投资计划编制及上会、双争资金项目资料准备、工程变更审查、投委会办公室等工作费用约</t>
    </r>
    <r>
      <rPr>
        <sz val="9"/>
        <rFont val="Times New Roman"/>
        <charset val="134"/>
      </rPr>
      <t>5</t>
    </r>
    <r>
      <rPr>
        <sz val="9"/>
        <rFont val="宋体"/>
        <charset val="134"/>
      </rPr>
      <t xml:space="preserve">万元。
</t>
    </r>
    <r>
      <rPr>
        <sz val="9"/>
        <rFont val="Times New Roman"/>
        <charset val="134"/>
      </rPr>
      <t>6. “</t>
    </r>
    <r>
      <rPr>
        <sz val="9"/>
        <rFont val="宋体"/>
        <charset val="134"/>
      </rPr>
      <t>双碳</t>
    </r>
    <r>
      <rPr>
        <sz val="9"/>
        <rFont val="Times New Roman"/>
        <charset val="134"/>
      </rPr>
      <t>”</t>
    </r>
    <r>
      <rPr>
        <sz val="9"/>
        <rFont val="宋体"/>
        <charset val="134"/>
      </rPr>
      <t>电力工作费用约</t>
    </r>
    <r>
      <rPr>
        <sz val="9"/>
        <rFont val="Times New Roman"/>
        <charset val="134"/>
      </rPr>
      <t>1</t>
    </r>
    <r>
      <rPr>
        <sz val="9"/>
        <rFont val="宋体"/>
        <charset val="134"/>
      </rPr>
      <t xml:space="preserve">万元。
</t>
    </r>
    <r>
      <rPr>
        <sz val="9"/>
        <rFont val="Times New Roman"/>
        <charset val="134"/>
      </rPr>
      <t xml:space="preserve">7. </t>
    </r>
    <r>
      <rPr>
        <sz val="9"/>
        <rFont val="宋体"/>
        <charset val="134"/>
      </rPr>
      <t>社会信用体系建设运维及工作经费</t>
    </r>
    <r>
      <rPr>
        <sz val="9"/>
        <rFont val="Times New Roman"/>
        <charset val="134"/>
      </rPr>
      <t>5</t>
    </r>
    <r>
      <rPr>
        <sz val="9"/>
        <rFont val="宋体"/>
        <charset val="134"/>
      </rPr>
      <t xml:space="preserve">万元。
</t>
    </r>
    <r>
      <rPr>
        <sz val="9"/>
        <rFont val="Times New Roman"/>
        <charset val="134"/>
      </rPr>
      <t xml:space="preserve">8. </t>
    </r>
    <r>
      <rPr>
        <sz val="9"/>
        <rFont val="宋体"/>
        <charset val="134"/>
      </rPr>
      <t>国动相关工作经费</t>
    </r>
    <r>
      <rPr>
        <sz val="9"/>
        <rFont val="Times New Roman"/>
        <charset val="134"/>
      </rPr>
      <t>1</t>
    </r>
    <r>
      <rPr>
        <sz val="9"/>
        <rFont val="宋体"/>
        <charset val="134"/>
      </rPr>
      <t xml:space="preserve">万元。
</t>
    </r>
    <r>
      <rPr>
        <sz val="9"/>
        <rFont val="Times New Roman"/>
        <charset val="134"/>
      </rPr>
      <t xml:space="preserve">9. </t>
    </r>
    <r>
      <rPr>
        <sz val="9"/>
        <rFont val="宋体"/>
        <charset val="134"/>
      </rPr>
      <t>粮储工作经费</t>
    </r>
    <r>
      <rPr>
        <sz val="9"/>
        <rFont val="Times New Roman"/>
        <charset val="134"/>
      </rPr>
      <t>1</t>
    </r>
    <r>
      <rPr>
        <sz val="9"/>
        <rFont val="宋体"/>
        <charset val="134"/>
      </rPr>
      <t>万元。</t>
    </r>
  </si>
  <si>
    <r>
      <rPr>
        <sz val="9"/>
        <rFont val="宋体"/>
        <charset val="134"/>
      </rPr>
      <t>根据上级文件要求及过往支出惯例测算。依据：《中华人民共和国节约能源法》、《湖南省涉案物价格鉴证管理条例》、《株洲市芦淞区政府投资管理办法》（芦政发〔</t>
    </r>
    <r>
      <rPr>
        <sz val="9"/>
        <rFont val="Times New Roman"/>
        <charset val="134"/>
      </rPr>
      <t>2018</t>
    </r>
    <r>
      <rPr>
        <sz val="9"/>
        <rFont val="宋体"/>
        <charset val="134"/>
      </rPr>
      <t>〕</t>
    </r>
    <r>
      <rPr>
        <sz val="9"/>
        <rFont val="Times New Roman"/>
        <charset val="134"/>
      </rPr>
      <t>7</t>
    </r>
    <r>
      <rPr>
        <sz val="9"/>
        <rFont val="宋体"/>
        <charset val="134"/>
      </rPr>
      <t>号）、《株洲市芦淞区人民政府国网株洲供电公司建设智慧绿色能源互联网工作推进协议》（</t>
    </r>
    <r>
      <rPr>
        <sz val="9"/>
        <rFont val="Times New Roman"/>
        <charset val="134"/>
      </rPr>
      <t>2021</t>
    </r>
    <r>
      <rPr>
        <sz val="9"/>
        <rFont val="宋体"/>
        <charset val="134"/>
      </rPr>
      <t>年</t>
    </r>
    <r>
      <rPr>
        <sz val="9"/>
        <rFont val="Times New Roman"/>
        <charset val="134"/>
      </rPr>
      <t>12</t>
    </r>
    <r>
      <rPr>
        <sz val="9"/>
        <rFont val="宋体"/>
        <charset val="134"/>
      </rPr>
      <t>月）、《关于加快建设县市区信用信息平台建设的通知》（株社信办〔</t>
    </r>
    <r>
      <rPr>
        <sz val="9"/>
        <rFont val="Times New Roman"/>
        <charset val="134"/>
      </rPr>
      <t>2019</t>
    </r>
    <r>
      <rPr>
        <sz val="9"/>
        <rFont val="宋体"/>
        <charset val="134"/>
      </rPr>
      <t>〕</t>
    </r>
    <r>
      <rPr>
        <sz val="9"/>
        <rFont val="Times New Roman"/>
        <charset val="134"/>
      </rPr>
      <t>11</t>
    </r>
    <r>
      <rPr>
        <sz val="9"/>
        <rFont val="宋体"/>
        <charset val="134"/>
      </rPr>
      <t>号）。</t>
    </r>
  </si>
  <si>
    <r>
      <rPr>
        <sz val="9"/>
        <rFont val="宋体"/>
        <charset val="134"/>
      </rPr>
      <t>人防专用车辆费用</t>
    </r>
  </si>
  <si>
    <r>
      <rPr>
        <sz val="10"/>
        <rFont val="宋体"/>
        <charset val="134"/>
      </rPr>
      <t>车辆维修费用</t>
    </r>
  </si>
  <si>
    <r>
      <rPr>
        <sz val="9"/>
        <rFont val="宋体"/>
        <charset val="134"/>
      </rPr>
      <t>车辆</t>
    </r>
    <r>
      <rPr>
        <sz val="9"/>
        <rFont val="Times New Roman"/>
        <charset val="134"/>
      </rPr>
      <t>1</t>
    </r>
    <r>
      <rPr>
        <sz val="9"/>
        <rFont val="宋体"/>
        <charset val="134"/>
      </rPr>
      <t>台</t>
    </r>
  </si>
  <si>
    <r>
      <rPr>
        <sz val="9"/>
        <rFont val="宋体"/>
        <charset val="134"/>
      </rPr>
      <t>维持车辆正常运转</t>
    </r>
  </si>
  <si>
    <r>
      <rPr>
        <sz val="9"/>
        <rFont val="Times New Roman"/>
        <charset val="134"/>
      </rPr>
      <t>2023</t>
    </r>
    <r>
      <rPr>
        <sz val="9"/>
        <rFont val="宋体"/>
        <charset val="134"/>
      </rPr>
      <t>年</t>
    </r>
  </si>
  <si>
    <r>
      <rPr>
        <sz val="9"/>
        <rFont val="宋体"/>
        <charset val="134"/>
      </rPr>
      <t>车辆维修费</t>
    </r>
    <r>
      <rPr>
        <sz val="9"/>
        <rFont val="Times New Roman"/>
        <charset val="134"/>
      </rPr>
      <t>3</t>
    </r>
    <r>
      <rPr>
        <sz val="9"/>
        <rFont val="宋体"/>
        <charset val="134"/>
      </rPr>
      <t>万元</t>
    </r>
  </si>
  <si>
    <t>无</t>
  </si>
  <si>
    <r>
      <rPr>
        <sz val="9"/>
        <rFont val="宋体"/>
        <charset val="134"/>
      </rPr>
      <t>提高居民群众防空防灾应急技能。</t>
    </r>
  </si>
  <si>
    <r>
      <rPr>
        <sz val="9"/>
        <rFont val="宋体"/>
        <charset val="134"/>
      </rPr>
      <t>提升人防知识知晓度。</t>
    </r>
  </si>
  <si>
    <r>
      <rPr>
        <sz val="9"/>
        <rFont val="宋体"/>
        <charset val="134"/>
      </rPr>
      <t>扩大人防知识知晓率，不干扰社会公众正常生产生活。</t>
    </r>
  </si>
  <si>
    <r>
      <rPr>
        <sz val="9"/>
        <rFont val="宋体"/>
        <charset val="134"/>
      </rPr>
      <t>车辆加油、维修、保养费用</t>
    </r>
  </si>
  <si>
    <r>
      <rPr>
        <sz val="9"/>
        <rFont val="宋体"/>
        <charset val="134"/>
      </rPr>
      <t>车辆维修费用</t>
    </r>
  </si>
  <si>
    <r>
      <rPr>
        <sz val="9"/>
        <rFont val="宋体"/>
        <charset val="134"/>
      </rPr>
      <t>粮储工作经费</t>
    </r>
  </si>
  <si>
    <r>
      <rPr>
        <sz val="10"/>
        <rFont val="宋体"/>
        <charset val="134"/>
      </rPr>
      <t>保障粮食及储备物资工作正常开展。完成区级储备粮储备任务及考核任务，动态监管执行年度轮换；完成地方临储粮收购及处置。</t>
    </r>
  </si>
  <si>
    <r>
      <rPr>
        <sz val="10"/>
        <rFont val="宋体"/>
        <charset val="134"/>
      </rPr>
      <t>完成</t>
    </r>
    <r>
      <rPr>
        <sz val="10"/>
        <rFont val="Times New Roman"/>
        <charset val="134"/>
      </rPr>
      <t>1000</t>
    </r>
    <r>
      <rPr>
        <sz val="10"/>
        <rFont val="宋体"/>
        <charset val="134"/>
      </rPr>
      <t>吨区级储备粮储备任务及考核任务，动态监管执行年度轮换；完成</t>
    </r>
    <r>
      <rPr>
        <sz val="10"/>
        <rFont val="Times New Roman"/>
        <charset val="134"/>
      </rPr>
      <t>2022</t>
    </r>
    <r>
      <rPr>
        <sz val="10"/>
        <rFont val="宋体"/>
        <charset val="134"/>
      </rPr>
      <t>年地方临储粮的处置</t>
    </r>
  </si>
  <si>
    <r>
      <rPr>
        <sz val="9"/>
        <rFont val="宋体"/>
        <charset val="134"/>
      </rPr>
      <t>完成区级储备粮</t>
    </r>
    <r>
      <rPr>
        <sz val="9"/>
        <rFont val="Times New Roman"/>
        <charset val="134"/>
      </rPr>
      <t>1000</t>
    </r>
    <r>
      <rPr>
        <sz val="9"/>
        <rFont val="宋体"/>
        <charset val="134"/>
      </rPr>
      <t>吨，处置</t>
    </r>
    <r>
      <rPr>
        <sz val="9"/>
        <rFont val="Times New Roman"/>
        <charset val="134"/>
      </rPr>
      <t>2022</t>
    </r>
    <r>
      <rPr>
        <sz val="9"/>
        <rFont val="宋体"/>
        <charset val="134"/>
      </rPr>
      <t>年临储粮</t>
    </r>
    <r>
      <rPr>
        <sz val="9"/>
        <rFont val="Times New Roman"/>
        <charset val="134"/>
      </rPr>
      <t>609</t>
    </r>
    <r>
      <rPr>
        <sz val="9"/>
        <rFont val="宋体"/>
        <charset val="134"/>
      </rPr>
      <t>吨。</t>
    </r>
  </si>
  <si>
    <r>
      <rPr>
        <sz val="9"/>
        <rFont val="宋体"/>
        <charset val="134"/>
      </rPr>
      <t>质量可靠</t>
    </r>
  </si>
  <si>
    <r>
      <rPr>
        <sz val="9"/>
        <rFont val="Times New Roman"/>
        <charset val="134"/>
      </rPr>
      <t>1000</t>
    </r>
    <r>
      <rPr>
        <sz val="9"/>
        <rFont val="宋体"/>
        <charset val="134"/>
      </rPr>
      <t>吨区级储备粮收购、储备、轮换</t>
    </r>
  </si>
  <si>
    <r>
      <rPr>
        <sz val="9"/>
        <rFont val="宋体"/>
        <charset val="134"/>
      </rPr>
      <t>在突发应急状态下，确保辖区粮食调得出，用得上，稳得住。</t>
    </r>
  </si>
  <si>
    <r>
      <rPr>
        <sz val="9"/>
        <rFont val="宋体"/>
        <charset val="134"/>
      </rPr>
      <t>确保粮食供需安全，保障社会稳定</t>
    </r>
  </si>
  <si>
    <r>
      <rPr>
        <sz val="9"/>
        <rFont val="宋体"/>
        <charset val="134"/>
      </rPr>
      <t>推进绿色储备，确保粮食质量。</t>
    </r>
  </si>
  <si>
    <r>
      <rPr>
        <sz val="9"/>
        <rFont val="宋体"/>
        <charset val="134"/>
      </rPr>
      <t>推进绿色储备，确保粮食质量</t>
    </r>
  </si>
  <si>
    <r>
      <rPr>
        <sz val="9"/>
        <rFont val="宋体"/>
        <charset val="134"/>
      </rPr>
      <t>质量合格率达</t>
    </r>
    <r>
      <rPr>
        <sz val="9"/>
        <rFont val="Times New Roman"/>
        <charset val="134"/>
      </rPr>
      <t>95%</t>
    </r>
    <r>
      <rPr>
        <sz val="9"/>
        <rFont val="宋体"/>
        <charset val="134"/>
      </rPr>
      <t>以上；企业统计服务基本满意；粮农或种植户满意率在</t>
    </r>
    <r>
      <rPr>
        <sz val="9"/>
        <rFont val="Times New Roman"/>
        <charset val="134"/>
      </rPr>
      <t>80%</t>
    </r>
    <r>
      <rPr>
        <sz val="9"/>
        <rFont val="宋体"/>
        <charset val="134"/>
      </rPr>
      <t>以上；粮油流通正规有序；区级储备粮粮代储企业基本满意，社会基本满意。</t>
    </r>
  </si>
  <si>
    <r>
      <rPr>
        <sz val="9"/>
        <rFont val="Times New Roman"/>
        <charset val="134"/>
      </rPr>
      <t>1000</t>
    </r>
    <r>
      <rPr>
        <sz val="9"/>
        <rFont val="宋体"/>
        <charset val="134"/>
      </rPr>
      <t>吨区级储备粮收购、储备、轮换。</t>
    </r>
  </si>
  <si>
    <r>
      <rPr>
        <sz val="9"/>
        <rFont val="Times New Roman"/>
        <charset val="134"/>
      </rPr>
      <t>1.</t>
    </r>
    <r>
      <rPr>
        <sz val="9"/>
        <rFont val="宋体"/>
        <charset val="134"/>
      </rPr>
      <t>储备粮利费：利息补贴</t>
    </r>
    <r>
      <rPr>
        <sz val="9"/>
        <rFont val="Times New Roman"/>
        <charset val="134"/>
      </rPr>
      <t>1000</t>
    </r>
    <r>
      <rPr>
        <sz val="9"/>
        <rFont val="宋体"/>
        <charset val="134"/>
      </rPr>
      <t>吨</t>
    </r>
    <r>
      <rPr>
        <sz val="9"/>
        <rFont val="Times New Roman"/>
        <charset val="134"/>
      </rPr>
      <t>×2400</t>
    </r>
    <r>
      <rPr>
        <sz val="9"/>
        <rFont val="宋体"/>
        <charset val="134"/>
      </rPr>
      <t>元</t>
    </r>
    <r>
      <rPr>
        <sz val="9"/>
        <rFont val="Times New Roman"/>
        <charset val="134"/>
      </rPr>
      <t>/</t>
    </r>
    <r>
      <rPr>
        <sz val="9"/>
        <rFont val="宋体"/>
        <charset val="134"/>
      </rPr>
      <t>吨</t>
    </r>
    <r>
      <rPr>
        <sz val="9"/>
        <rFont val="Times New Roman"/>
        <charset val="134"/>
      </rPr>
      <t>×4.05% =97200</t>
    </r>
    <r>
      <rPr>
        <sz val="9"/>
        <rFont val="宋体"/>
        <charset val="134"/>
      </rPr>
      <t>元、保管费：</t>
    </r>
    <r>
      <rPr>
        <sz val="9"/>
        <rFont val="Times New Roman"/>
        <charset val="134"/>
      </rPr>
      <t>1000</t>
    </r>
    <r>
      <rPr>
        <sz val="9"/>
        <rFont val="宋体"/>
        <charset val="134"/>
      </rPr>
      <t>吨</t>
    </r>
    <r>
      <rPr>
        <sz val="9"/>
        <rFont val="Times New Roman"/>
        <charset val="134"/>
      </rPr>
      <t>×100</t>
    </r>
    <r>
      <rPr>
        <sz val="9"/>
        <rFont val="宋体"/>
        <charset val="134"/>
      </rPr>
      <t>元</t>
    </r>
    <r>
      <rPr>
        <sz val="9"/>
        <rFont val="Times New Roman"/>
        <charset val="134"/>
      </rPr>
      <t>/</t>
    </r>
    <r>
      <rPr>
        <sz val="9"/>
        <rFont val="宋体"/>
        <charset val="134"/>
      </rPr>
      <t>吨</t>
    </r>
    <r>
      <rPr>
        <sz val="9"/>
        <rFont val="Times New Roman"/>
        <charset val="134"/>
      </rPr>
      <t>=100000</t>
    </r>
    <r>
      <rPr>
        <sz val="9"/>
        <rFont val="宋体"/>
        <charset val="134"/>
      </rPr>
      <t>元、损失损耗：实际轮换数</t>
    </r>
    <r>
      <rPr>
        <sz val="9"/>
        <rFont val="Times New Roman"/>
        <charset val="134"/>
      </rPr>
      <t>×2400</t>
    </r>
    <r>
      <rPr>
        <sz val="9"/>
        <rFont val="宋体"/>
        <charset val="134"/>
      </rPr>
      <t>元</t>
    </r>
    <r>
      <rPr>
        <sz val="9"/>
        <rFont val="Times New Roman"/>
        <charset val="134"/>
      </rPr>
      <t>/</t>
    </r>
    <r>
      <rPr>
        <sz val="9"/>
        <rFont val="宋体"/>
        <charset val="134"/>
      </rPr>
      <t>吨</t>
    </r>
    <r>
      <rPr>
        <sz val="9"/>
        <rFont val="Times New Roman"/>
        <charset val="134"/>
      </rPr>
      <t>×2.05%</t>
    </r>
    <r>
      <rPr>
        <sz val="9"/>
        <rFont val="宋体"/>
        <charset val="134"/>
      </rPr>
      <t>、收购费：实际轮换数</t>
    </r>
    <r>
      <rPr>
        <sz val="9"/>
        <rFont val="Times New Roman"/>
        <charset val="134"/>
      </rPr>
      <t>×30</t>
    </r>
    <r>
      <rPr>
        <sz val="9"/>
        <rFont val="宋体"/>
        <charset val="134"/>
      </rPr>
      <t>元</t>
    </r>
    <r>
      <rPr>
        <sz val="9"/>
        <rFont val="Times New Roman"/>
        <charset val="134"/>
      </rPr>
      <t>/</t>
    </r>
    <r>
      <rPr>
        <sz val="9"/>
        <rFont val="宋体"/>
        <charset val="134"/>
      </rPr>
      <t>吨</t>
    </r>
    <r>
      <rPr>
        <sz val="9"/>
        <rFont val="Times New Roman"/>
        <charset val="134"/>
      </rPr>
      <t xml:space="preserve"> 2.</t>
    </r>
    <r>
      <rPr>
        <sz val="9"/>
        <rFont val="宋体"/>
        <charset val="134"/>
      </rPr>
      <t>临储粮收购处置经费：</t>
    </r>
    <r>
      <rPr>
        <sz val="9"/>
        <rFont val="Times New Roman"/>
        <charset val="134"/>
      </rPr>
      <t>1.</t>
    </r>
    <r>
      <rPr>
        <sz val="9"/>
        <rFont val="宋体"/>
        <charset val="134"/>
      </rPr>
      <t>保管费用补贴（</t>
    </r>
    <r>
      <rPr>
        <sz val="9"/>
        <rFont val="Times New Roman"/>
        <charset val="134"/>
      </rPr>
      <t>100</t>
    </r>
    <r>
      <rPr>
        <sz val="9"/>
        <rFont val="宋体"/>
        <charset val="134"/>
      </rPr>
      <t>元</t>
    </r>
    <r>
      <rPr>
        <sz val="9"/>
        <rFont val="Times New Roman"/>
        <charset val="134"/>
      </rPr>
      <t>/</t>
    </r>
    <r>
      <rPr>
        <sz val="9"/>
        <rFont val="宋体"/>
        <charset val="134"/>
      </rPr>
      <t>吨）：</t>
    </r>
    <r>
      <rPr>
        <sz val="9"/>
        <rFont val="Times New Roman"/>
        <charset val="134"/>
      </rPr>
      <t>1</t>
    </r>
    <r>
      <rPr>
        <sz val="9"/>
        <rFont val="宋体"/>
        <charset val="134"/>
      </rPr>
      <t>吨</t>
    </r>
    <r>
      <rPr>
        <sz val="9"/>
        <rFont val="Times New Roman"/>
        <charset val="134"/>
      </rPr>
      <t>×100</t>
    </r>
    <r>
      <rPr>
        <sz val="9"/>
        <rFont val="宋体"/>
        <charset val="134"/>
      </rPr>
      <t>元</t>
    </r>
    <r>
      <rPr>
        <sz val="9"/>
        <rFont val="Times New Roman"/>
        <charset val="134"/>
      </rPr>
      <t>/</t>
    </r>
    <r>
      <rPr>
        <sz val="9"/>
        <rFont val="宋体"/>
        <charset val="134"/>
      </rPr>
      <t>吨、贷款利息补贴、收购费、损耗补贴、价差亏损补贴，以上各项费用参照市级储备粮的费用补贴标准执行（由县区级财政全额承担）。</t>
    </r>
    <r>
      <rPr>
        <sz val="9"/>
        <rFont val="Times New Roman"/>
        <charset val="134"/>
      </rPr>
      <t xml:space="preserve"> </t>
    </r>
    <r>
      <rPr>
        <sz val="9"/>
        <rFont val="宋体"/>
        <charset val="134"/>
      </rPr>
      <t>备注：由于</t>
    </r>
    <r>
      <rPr>
        <sz val="9"/>
        <rFont val="Times New Roman"/>
        <charset val="134"/>
      </rPr>
      <t>2022</t>
    </r>
    <r>
      <rPr>
        <sz val="9"/>
        <rFont val="宋体"/>
        <charset val="134"/>
      </rPr>
      <t>年临储粮收购工作仍在进行，</t>
    </r>
    <r>
      <rPr>
        <sz val="9"/>
        <rFont val="Times New Roman"/>
        <charset val="134"/>
      </rPr>
      <t>2023</t>
    </r>
    <r>
      <rPr>
        <sz val="9"/>
        <rFont val="宋体"/>
        <charset val="134"/>
      </rPr>
      <t>年区级储备粮轮换计划仍未下达，实际费用暂时无法预估。</t>
    </r>
  </si>
  <si>
    <r>
      <rPr>
        <sz val="11"/>
        <color theme="1"/>
        <rFont val="宋体"/>
        <charset val="134"/>
      </rPr>
      <t>合</t>
    </r>
    <r>
      <rPr>
        <sz val="11"/>
        <color theme="1"/>
        <rFont val="Times New Roman"/>
        <charset val="134"/>
      </rPr>
      <t xml:space="preserve">  </t>
    </r>
    <r>
      <rPr>
        <sz val="11"/>
        <color theme="1"/>
        <rFont val="宋体"/>
        <charset val="134"/>
      </rPr>
      <t>计</t>
    </r>
  </si>
  <si>
    <r>
      <rPr>
        <sz val="14"/>
        <rFont val="Times New Roman"/>
        <charset val="134"/>
      </rPr>
      <t>2023</t>
    </r>
    <r>
      <rPr>
        <sz val="14"/>
        <rFont val="方正小标宋简体"/>
        <charset val="134"/>
      </rPr>
      <t>年部门整体支出绩效目标表</t>
    </r>
  </si>
  <si>
    <r>
      <rPr>
        <sz val="10"/>
        <rFont val="宋体"/>
        <charset val="134"/>
      </rPr>
      <t>单位：万元</t>
    </r>
  </si>
  <si>
    <r>
      <rPr>
        <sz val="9"/>
        <rFont val="宋体"/>
        <charset val="134"/>
      </rPr>
      <t>部门名称</t>
    </r>
  </si>
  <si>
    <r>
      <rPr>
        <sz val="9"/>
        <rFont val="宋体"/>
        <charset val="134"/>
      </rPr>
      <t>年度预算申请</t>
    </r>
  </si>
  <si>
    <r>
      <rPr>
        <sz val="9"/>
        <rFont val="宋体"/>
        <charset val="134"/>
      </rPr>
      <t>资金总额：</t>
    </r>
    <r>
      <rPr>
        <sz val="9"/>
        <rFont val="Times New Roman"/>
        <charset val="134"/>
      </rPr>
      <t>464.15</t>
    </r>
  </si>
  <si>
    <r>
      <rPr>
        <sz val="9"/>
        <rFont val="宋体"/>
        <charset val="134"/>
      </rPr>
      <t>按收入性质分：</t>
    </r>
  </si>
  <si>
    <r>
      <rPr>
        <sz val="9"/>
        <rFont val="宋体"/>
        <charset val="134"/>
      </rPr>
      <t>按支出性质分：</t>
    </r>
  </si>
  <si>
    <r>
      <rPr>
        <sz val="9"/>
        <rFont val="宋体"/>
        <charset val="134"/>
      </rPr>
      <t>其中：一般公共预算拨款</t>
    </r>
  </si>
  <si>
    <r>
      <rPr>
        <sz val="9"/>
        <rFont val="宋体"/>
        <charset val="134"/>
      </rPr>
      <t>其中：基本支出</t>
    </r>
  </si>
  <si>
    <r>
      <rPr>
        <sz val="9"/>
        <rFont val="Times New Roman"/>
        <charset val="134"/>
      </rPr>
      <t xml:space="preserve">      </t>
    </r>
    <r>
      <rPr>
        <sz val="9"/>
        <rFont val="宋体"/>
        <charset val="134"/>
      </rPr>
      <t>政府性基金拨款</t>
    </r>
  </si>
  <si>
    <r>
      <rPr>
        <sz val="9"/>
        <rFont val="Times New Roman"/>
        <charset val="134"/>
      </rPr>
      <t xml:space="preserve">     </t>
    </r>
    <r>
      <rPr>
        <sz val="9"/>
        <rFont val="宋体"/>
        <charset val="134"/>
      </rPr>
      <t>项目支出</t>
    </r>
  </si>
  <si>
    <r>
      <rPr>
        <sz val="9"/>
        <rFont val="宋体"/>
        <charset val="134"/>
      </rPr>
      <t>纳入专户管理的非税收入拨款</t>
    </r>
  </si>
  <si>
    <r>
      <rPr>
        <sz val="9"/>
        <rFont val="Times New Roman"/>
        <charset val="134"/>
      </rPr>
      <t xml:space="preserve">      </t>
    </r>
    <r>
      <rPr>
        <sz val="9"/>
        <rFont val="宋体"/>
        <charset val="134"/>
      </rPr>
      <t>其他资金：</t>
    </r>
  </si>
  <si>
    <r>
      <rPr>
        <sz val="9"/>
        <rFont val="宋体"/>
        <charset val="134"/>
      </rPr>
      <t>部门职责概述</t>
    </r>
  </si>
  <si>
    <r>
      <rPr>
        <sz val="9"/>
        <rFont val="宋体"/>
        <charset val="134"/>
      </rPr>
      <t>（一）拟订并组织实施全区国民经济和社会发展战略、中长期规划和年度计划；负责区级专项规划、区域规划、空间规划与全区发展规划的统筹衔接；提出全区国民经济发展建议，受区人民政府委托向区人民代表大会提交国民经济和社会发展计划报告。
（二）研究提出加快建设现代化经济体系、推动高质量发展的总体目标、重大任务以及相关政策。组织开展重大战略规划、重大政策、重大工程等评估督导，提出相关调整建议。
（三）研究拟定全区国民经济和社会发展主要目标；预测研判全区经济运行趋势，提出调控政策和建议；调节国民经济运行，协调经济运行中的重大问题。
（四）指导推进和综合协调全区经济体制改革，提出相关政策建议；牵头推进供给侧结构性改革；协调推进产权制度和要素市场化配置改革，推动完善基本经济制度和现代市场体系建设，会同相关部门组织实施市场准入负面清单制度；组织拟订综合性经济体制改革方案，协调有关专项经济体制改革。
（五）负责协调第一、二、三产业发展的重大问题并组织拟订综合性产业政策，协调农业农村经济社会发展的重大问题；组织拟订并推动实施全区服务业和现代物流业发展规划和重大政策。
（六）参与制定财政、金融、土地政策并综合分析政策执行效果；承担企业债券发行的信息收集和上报工作。
（七）组织编制全区</t>
    </r>
    <r>
      <rPr>
        <sz val="9"/>
        <rFont val="Times New Roman"/>
        <charset val="134"/>
      </rPr>
      <t>“</t>
    </r>
    <r>
      <rPr>
        <sz val="9"/>
        <rFont val="宋体"/>
        <charset val="134"/>
      </rPr>
      <t>两型</t>
    </r>
    <r>
      <rPr>
        <sz val="9"/>
        <rFont val="Times New Roman"/>
        <charset val="134"/>
      </rPr>
      <t>”</t>
    </r>
    <r>
      <rPr>
        <sz val="9"/>
        <rFont val="宋体"/>
        <charset val="134"/>
      </rPr>
      <t>社会建设综合配套改革总体实施方案，指导、协调全区</t>
    </r>
    <r>
      <rPr>
        <sz val="9"/>
        <rFont val="Times New Roman"/>
        <charset val="134"/>
      </rPr>
      <t>“</t>
    </r>
    <r>
      <rPr>
        <sz val="9"/>
        <rFont val="宋体"/>
        <charset val="134"/>
      </rPr>
      <t>两型社会</t>
    </r>
    <r>
      <rPr>
        <sz val="9"/>
        <rFont val="Times New Roman"/>
        <charset val="134"/>
      </rPr>
      <t>”</t>
    </r>
    <r>
      <rPr>
        <sz val="9"/>
        <rFont val="宋体"/>
        <charset val="134"/>
      </rPr>
      <t>建设综合配套改革的有关工作。
（八）负责社会发展与国民经济发展的政策衔接；协调社会领域事业和产业发展政策及改革重大问题。
（九）拟订全区全社会固定资产投资总规模；规划重大项目和生产力布局；研究提出中长期和年度区重点建设项目规划与计划；统筹安排区级财政性建设资金和投资项目，编制下达政府投资项目年度计划。
（十）按规定权限审批、核准、审核、备案项目；核准区投区建项目的工程建设项目招标方式、招标组织形式和招标范围；承担政府投资项目代建制实施的指导、协调和监督管理工作；负责组织对政府投资项目进行评审。
（十一）负责节能的综合协调工作，组织拟订绿色发展和循环经济、能源资源节约和综合利用规划、政策并协调实施。牵头组织实施新能源有关工作。
（十二）贯彻执行国家价格方针、政策、法律和法规，负责在全区实施上级部门下达的价格改革和价格调整方案；监督管理全区行政事业性收费及服务价格工作；对重要商品和服务价格变动进行动态监控；负责价格调节基金的申报和管理；负责全区涉案物品价格认证工作及价格咨询服务。
（十三）拟订全区推进社会信用体系建设的规章、规划、政策措施，统筹推进全区信用信息平台建设，协调有关重大问题。
（十四）</t>
    </r>
    <r>
      <rPr>
        <sz val="9"/>
        <rFont val="Times New Roman"/>
        <charset val="134"/>
      </rPr>
      <t>“</t>
    </r>
    <r>
      <rPr>
        <sz val="9"/>
        <rFont val="宋体"/>
        <charset val="134"/>
      </rPr>
      <t>双碳</t>
    </r>
    <r>
      <rPr>
        <sz val="9"/>
        <rFont val="Times New Roman"/>
        <charset val="134"/>
      </rPr>
      <t>”</t>
    </r>
    <r>
      <rPr>
        <sz val="9"/>
        <rFont val="宋体"/>
        <charset val="134"/>
      </rPr>
      <t>电建及工业能源利用和电力执法相关工作。
（十五）粮食和物资储备相关工作。
（十六）国防动员相关工作。
（十七）完成区委、区政府交办其他任务。</t>
    </r>
  </si>
  <si>
    <r>
      <rPr>
        <sz val="9"/>
        <rFont val="宋体"/>
        <charset val="134"/>
      </rPr>
      <t>年度重点
工作计划</t>
    </r>
  </si>
  <si>
    <r>
      <rPr>
        <sz val="9"/>
        <rFont val="宋体"/>
        <charset val="134"/>
      </rPr>
      <t>事项</t>
    </r>
  </si>
  <si>
    <r>
      <rPr>
        <sz val="9"/>
        <rFont val="宋体"/>
        <charset val="134"/>
      </rPr>
      <t>责任单位</t>
    </r>
    <r>
      <rPr>
        <sz val="9"/>
        <rFont val="Times New Roman"/>
        <charset val="134"/>
      </rPr>
      <t>/</t>
    </r>
    <r>
      <rPr>
        <sz val="9"/>
        <rFont val="宋体"/>
        <charset val="134"/>
      </rPr>
      <t>股室</t>
    </r>
  </si>
  <si>
    <r>
      <rPr>
        <sz val="9"/>
        <rFont val="宋体"/>
        <charset val="134"/>
      </rPr>
      <t>工作目标</t>
    </r>
  </si>
  <si>
    <r>
      <rPr>
        <sz val="9"/>
        <rFont val="宋体"/>
        <charset val="134"/>
      </rPr>
      <t>发改综合业务</t>
    </r>
  </si>
  <si>
    <t>区国动办、区重点建设项目事务中心，项目管理股、经济综合股、物价股、粮储股</t>
  </si>
  <si>
    <r>
      <rPr>
        <sz val="9"/>
        <rFont val="Times New Roman"/>
        <charset val="134"/>
      </rPr>
      <t xml:space="preserve">1. </t>
    </r>
    <r>
      <rPr>
        <sz val="9"/>
        <rFont val="宋体"/>
        <charset val="134"/>
      </rPr>
      <t xml:space="preserve">牵头统筹经济社会发展，会同相关单位打好经济增长主动仗。开展“十四五”规划中期评估。统筹抓好航空小镇、服饰小镇日常工作，确保综合评价在全省同类小镇排名靠前。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 xml:space="preserve">6. </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
</t>
    </r>
    <r>
      <rPr>
        <sz val="9"/>
        <rFont val="Times New Roman"/>
        <charset val="134"/>
      </rPr>
      <t xml:space="preserve">7. </t>
    </r>
    <r>
      <rPr>
        <sz val="9"/>
        <rFont val="宋体"/>
        <charset val="134"/>
      </rPr>
      <t xml:space="preserve">运营维护信用信息共享平台和信用中国（湖南株洲芦淞）信用门户网站，依法依规披露各类信用主体公共信用信息。
</t>
    </r>
    <r>
      <rPr>
        <sz val="9"/>
        <rFont val="Times New Roman"/>
        <charset val="134"/>
      </rPr>
      <t xml:space="preserve">8. </t>
    </r>
    <r>
      <rPr>
        <sz val="9"/>
        <rFont val="宋体"/>
        <charset val="134"/>
      </rPr>
      <t>完成每月人防指挥通讯省、市、区三级演练任务，完成车载通讯设备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的通讯实操和保养，完成全市跨区拉练任务及国动相关工作。
</t>
    </r>
    <r>
      <rPr>
        <sz val="9"/>
        <rFont val="Times New Roman"/>
        <charset val="134"/>
      </rPr>
      <t xml:space="preserve">9. </t>
    </r>
    <r>
      <rPr>
        <sz val="9"/>
        <rFont val="宋体"/>
        <charset val="134"/>
      </rPr>
      <t>保障全年其他发改业务正常开展。</t>
    </r>
  </si>
  <si>
    <r>
      <rPr>
        <sz val="9"/>
        <rFont val="宋体"/>
        <charset val="134"/>
      </rPr>
      <t>年度绩效指标</t>
    </r>
  </si>
  <si>
    <r>
      <rPr>
        <sz val="9"/>
        <rFont val="宋体"/>
        <charset val="134"/>
      </rPr>
      <t>一级指标</t>
    </r>
  </si>
  <si>
    <r>
      <rPr>
        <sz val="9"/>
        <rFont val="宋体"/>
        <charset val="134"/>
      </rPr>
      <t>二级指标</t>
    </r>
  </si>
  <si>
    <r>
      <rPr>
        <sz val="9"/>
        <rFont val="宋体"/>
        <charset val="134"/>
      </rPr>
      <t>三级指标</t>
    </r>
  </si>
  <si>
    <r>
      <rPr>
        <sz val="9"/>
        <rFont val="宋体"/>
        <charset val="134"/>
      </rPr>
      <t>指标值</t>
    </r>
  </si>
  <si>
    <r>
      <rPr>
        <sz val="9"/>
        <rFont val="宋体"/>
        <charset val="134"/>
      </rPr>
      <t>备注</t>
    </r>
  </si>
  <si>
    <r>
      <rPr>
        <sz val="9"/>
        <rFont val="宋体"/>
        <charset val="134"/>
      </rPr>
      <t>产出指标</t>
    </r>
  </si>
  <si>
    <r>
      <rPr>
        <sz val="9"/>
        <rFont val="宋体"/>
        <charset val="134"/>
      </rPr>
      <t>产出数量</t>
    </r>
  </si>
  <si>
    <r>
      <rPr>
        <sz val="9"/>
        <rFont val="Times New Roman"/>
        <charset val="134"/>
      </rPr>
      <t xml:space="preserve">
</t>
    </r>
    <r>
      <rPr>
        <sz val="9"/>
        <rFont val="宋体"/>
        <charset val="134"/>
      </rPr>
      <t>举办大型的节能宣传（或教育培训）活动≥</t>
    </r>
    <r>
      <rPr>
        <sz val="9"/>
        <rFont val="Times New Roman"/>
        <charset val="134"/>
      </rPr>
      <t>1</t>
    </r>
    <r>
      <rPr>
        <sz val="9"/>
        <rFont val="宋体"/>
        <charset val="134"/>
      </rPr>
      <t>（场）；适时开展农业水价综合改革相关工作，年接价格认证量约</t>
    </r>
    <r>
      <rPr>
        <sz val="9"/>
        <rFont val="Times New Roman"/>
        <charset val="134"/>
      </rPr>
      <t>300</t>
    </r>
    <r>
      <rPr>
        <sz val="9"/>
        <rFont val="宋体"/>
        <charset val="134"/>
      </rPr>
      <t>件；编制年度区级政府投资计划；评审重点项目约</t>
    </r>
    <r>
      <rPr>
        <sz val="9"/>
        <rFont val="Times New Roman"/>
        <charset val="134"/>
      </rPr>
      <t>20</t>
    </r>
    <r>
      <rPr>
        <sz val="9"/>
        <rFont val="宋体"/>
        <charset val="134"/>
      </rPr>
      <t>个；重大项目库年储备项目≥</t>
    </r>
    <r>
      <rPr>
        <sz val="9"/>
        <rFont val="Times New Roman"/>
        <charset val="134"/>
      </rPr>
      <t>20</t>
    </r>
    <r>
      <rPr>
        <sz val="9"/>
        <rFont val="宋体"/>
        <charset val="134"/>
      </rPr>
      <t>个；实施主干电网提质、城乡配网提档、智能电网提效、能源供给清洁替代、能源数字智慧转型、营商环境优化、乡村振兴提速、民生福祉改善、绿色交通畅行等重点工作；年度公示行政许可、行政处罚等信息≥</t>
    </r>
    <r>
      <rPr>
        <sz val="9"/>
        <rFont val="Times New Roman"/>
        <charset val="134"/>
      </rPr>
      <t>500</t>
    </r>
    <r>
      <rPr>
        <sz val="9"/>
        <rFont val="宋体"/>
        <charset val="134"/>
      </rPr>
      <t>条；完成区级储备粮储备、动态监管、轮换，完成</t>
    </r>
    <r>
      <rPr>
        <sz val="9"/>
        <rFont val="Times New Roman"/>
        <charset val="134"/>
      </rPr>
      <t>2022</t>
    </r>
    <r>
      <rPr>
        <sz val="9"/>
        <rFont val="宋体"/>
        <charset val="134"/>
      </rPr>
      <t>年地方临储粮处置；完成国防宣传教育任务，完成人防指挥通讯省市区三级演练任务</t>
    </r>
    <r>
      <rPr>
        <sz val="9"/>
        <rFont val="Times New Roman"/>
        <charset val="134"/>
      </rPr>
      <t>,</t>
    </r>
    <r>
      <rPr>
        <sz val="9"/>
        <rFont val="宋体"/>
        <charset val="134"/>
      </rPr>
      <t>完成跨区拉练任务，完成人员疏散演练任务。</t>
    </r>
  </si>
  <si>
    <r>
      <rPr>
        <sz val="9"/>
        <rFont val="宋体"/>
        <charset val="134"/>
      </rPr>
      <t>产出质量</t>
    </r>
  </si>
  <si>
    <t>根据市“项目攻坚年”活动考核办法对开竣工、投资等情况进行认定。通过节能宣传，引导公司、企业、机关单位和个人提高节能意识，降低生产生活能耗。公检法司人员对涉案物价格认证无异议。委托评审机构或专家，出具评审意见或评审报告。稳步推进现代化新芦淞智慧绿色能源互联网三年行动计划。区级信用信息平台正常运营，落实“双公示”“双随机、一公开”制度。完成区级储备粮储备、动态监管、轮换，完成2022年地方临储粮处置。国动相关演练任务完成度良好，提高居民群众防空防灾应急技能。</t>
  </si>
  <si>
    <t>1. 根据市“项目大攻坚”活动办考核办法对开竣工、投资等情况进行认定。
2. 通过节能宣传，引导公司、企业、机关单位和个人提高节能意识，降低生产生活能耗。
3. 公检法司人员对涉案物价格认证无异议。
4. 委托评审机构或专家，出具评审意见或评审报告。
5. 稳步推进现代化新芦淞智慧绿色能源互联网三年行动计划。
6. 区级信用信息平台正常运营，落实“双公示”“双随机、一公开”制度。 
7. 完成1000吨区级储备粮储备任务及考核任务，动态监管执行年度轮换；完成2022年地方临储粮的处置。
8. 防空警报鸣响率100%。</t>
  </si>
  <si>
    <r>
      <rPr>
        <sz val="9"/>
        <rFont val="宋体"/>
        <charset val="134"/>
      </rPr>
      <t>产出时效</t>
    </r>
  </si>
  <si>
    <r>
      <rPr>
        <sz val="9"/>
        <rFont val="宋体"/>
        <charset val="134"/>
      </rPr>
      <t>产出成本</t>
    </r>
  </si>
  <si>
    <r>
      <rPr>
        <sz val="9"/>
        <rFont val="宋体"/>
        <charset val="134"/>
      </rPr>
      <t>项目攻坚年活动、产业项目前期及管理、节能和新能源、物价、项目前期、</t>
    </r>
    <r>
      <rPr>
        <sz val="9"/>
        <rFont val="Times New Roman"/>
        <charset val="134"/>
      </rPr>
      <t>“</t>
    </r>
    <r>
      <rPr>
        <sz val="9"/>
        <rFont val="宋体"/>
        <charset val="134"/>
      </rPr>
      <t>双碳</t>
    </r>
    <r>
      <rPr>
        <sz val="9"/>
        <rFont val="Times New Roman"/>
        <charset val="134"/>
      </rPr>
      <t>”</t>
    </r>
    <r>
      <rPr>
        <sz val="9"/>
        <rFont val="宋体"/>
        <charset val="134"/>
      </rPr>
      <t>及电力工作、国动、粮储及发改相关业务工作支出。</t>
    </r>
  </si>
  <si>
    <r>
      <rPr>
        <sz val="9"/>
        <rFont val="Times New Roman"/>
        <charset val="134"/>
      </rPr>
      <t xml:space="preserve">1.  </t>
    </r>
    <r>
      <rPr>
        <sz val="9"/>
        <rFont val="宋体"/>
        <charset val="134"/>
      </rPr>
      <t>项目攻坚年活动、项目包装策划、项目审批及管理、节能和新能源、物价及价格认证、</t>
    </r>
    <r>
      <rPr>
        <sz val="9"/>
        <rFont val="Times New Roman"/>
        <charset val="134"/>
      </rPr>
      <t>“</t>
    </r>
    <r>
      <rPr>
        <sz val="9"/>
        <rFont val="宋体"/>
        <charset val="134"/>
      </rPr>
      <t>双碳</t>
    </r>
    <r>
      <rPr>
        <sz val="9"/>
        <rFont val="Times New Roman"/>
        <charset val="134"/>
      </rPr>
      <t>”</t>
    </r>
    <r>
      <rPr>
        <sz val="9"/>
        <rFont val="宋体"/>
        <charset val="134"/>
      </rPr>
      <t>及电力工作、国动、粮储及发改其他业务经费</t>
    </r>
    <r>
      <rPr>
        <sz val="9"/>
        <rFont val="Times New Roman"/>
        <charset val="134"/>
      </rPr>
      <t>25</t>
    </r>
    <r>
      <rPr>
        <sz val="9"/>
        <rFont val="宋体"/>
        <charset val="134"/>
      </rPr>
      <t xml:space="preserve">万元。
</t>
    </r>
    <r>
      <rPr>
        <sz val="9"/>
        <rFont val="Times New Roman"/>
        <charset val="134"/>
      </rPr>
      <t xml:space="preserve">2. </t>
    </r>
    <r>
      <rPr>
        <sz val="9"/>
        <rFont val="宋体"/>
        <charset val="134"/>
      </rPr>
      <t>人防专用车辆费用</t>
    </r>
    <r>
      <rPr>
        <sz val="9"/>
        <rFont val="Times New Roman"/>
        <charset val="134"/>
      </rPr>
      <t>3</t>
    </r>
    <r>
      <rPr>
        <sz val="9"/>
        <rFont val="宋体"/>
        <charset val="134"/>
      </rPr>
      <t xml:space="preserve">万元。
</t>
    </r>
    <r>
      <rPr>
        <sz val="9"/>
        <rFont val="Times New Roman"/>
        <charset val="134"/>
      </rPr>
      <t xml:space="preserve">3. </t>
    </r>
    <r>
      <rPr>
        <sz val="9"/>
        <rFont val="宋体"/>
        <charset val="134"/>
      </rPr>
      <t>粮储工作经费</t>
    </r>
    <r>
      <rPr>
        <sz val="9"/>
        <rFont val="Times New Roman"/>
        <charset val="134"/>
      </rPr>
      <t>100</t>
    </r>
    <r>
      <rPr>
        <sz val="9"/>
        <rFont val="宋体"/>
        <charset val="134"/>
      </rPr>
      <t>万元。</t>
    </r>
  </si>
  <si>
    <r>
      <rPr>
        <sz val="9"/>
        <rFont val="宋体"/>
        <charset val="134"/>
      </rPr>
      <t>效益指标</t>
    </r>
  </si>
  <si>
    <r>
      <rPr>
        <sz val="9"/>
        <rFont val="宋体"/>
        <charset val="134"/>
      </rPr>
      <t>经济效益</t>
    </r>
  </si>
  <si>
    <r>
      <rPr>
        <sz val="9"/>
        <rFont val="宋体"/>
        <charset val="134"/>
      </rPr>
      <t>社会效益</t>
    </r>
  </si>
  <si>
    <r>
      <rPr>
        <sz val="9"/>
        <rFont val="宋体"/>
        <charset val="134"/>
      </rPr>
      <t>生态效益</t>
    </r>
  </si>
  <si>
    <r>
      <rPr>
        <sz val="9"/>
        <rFont val="宋体"/>
        <charset val="134"/>
      </rPr>
      <t>生态环保类项目：重点围绕水污染治理、土壤修复、环境治理、海绵城市等项目。降低环境污染，减少二氧化碳、烟尘排放。</t>
    </r>
  </si>
  <si>
    <r>
      <rPr>
        <sz val="9"/>
        <rFont val="宋体"/>
        <charset val="134"/>
      </rPr>
      <t>可持续影响</t>
    </r>
  </si>
  <si>
    <r>
      <rPr>
        <sz val="9"/>
        <rFont val="宋体"/>
        <charset val="134"/>
      </rPr>
      <t>社会公众及服务对象满意度</t>
    </r>
  </si>
  <si>
    <t>1. 通过项目攻坚年活动，进一步提高行政服务效能。
2. 对节能宣传、节能技术推广应用，以及节能技术改造满意度95%以上。
3. 公检法司人员对涉案物价格认证无异议。
4. 区级平台公司、区直主管部门、辖区企业单位满意。
5. 项目的实施，有助于提升社会信用体系建设规范化水平，增进社会信用体系运行效率。
6. 在突发应急状态下，确保辖区粮食调得出，用得上，稳得住。
7. 保障国动相关任务。提高居民群众防空防灾应急技能。</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</si>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</sst>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49">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Times New Roman"/>
      <charset val="134"/>
    </font>
    <font>
      <sz val="10"/>
      <name val="Times New Roman"/>
      <charset val="134"/>
    </font>
    <font>
      <sz val="9"/>
      <name val="Times New Roman"/>
      <charset val="134"/>
    </font>
    <font>
      <sz val="14"/>
      <name val="Times New Roman"/>
      <charset val="134"/>
    </font>
    <font>
      <sz val="10"/>
      <name val="宋体"/>
      <charset val="134"/>
    </font>
    <font>
      <b/>
      <sz val="10"/>
      <name val="Times New Roman"/>
      <charset val="134"/>
    </font>
    <font>
      <sz val="10.5"/>
      <color indexed="8"/>
      <name val="仿宋_GB2312"/>
      <charset val="134"/>
    </font>
    <font>
      <sz val="10"/>
      <color theme="1"/>
      <name val="宋体"/>
      <charset val="134"/>
      <scheme val="minor"/>
    </font>
    <font>
      <sz val="11"/>
      <color theme="1"/>
      <name val="宋体"/>
      <charset val="134"/>
      <scheme val="minor"/>
    </font>
    <font>
      <sz val="11"/>
      <color theme="1"/>
      <name val="Times New Roman"/>
      <charset val="134"/>
    </font>
    <font>
      <sz val="18"/>
      <name val="Times New Roman"/>
      <charset val="134"/>
    </font>
    <font>
      <b/>
      <sz val="11"/>
      <name val="SimSun"/>
      <charset val="134"/>
    </font>
    <font>
      <sz val="10"/>
      <color theme="1"/>
      <name val="Times New Roman"/>
      <charset val="134"/>
    </font>
    <font>
      <b/>
      <sz val="1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sz val="11"/>
      <color theme="1"/>
      <name val="宋体"/>
      <charset val="134"/>
    </font>
    <font>
      <b/>
      <sz val="9"/>
      <name val="Arial"/>
      <charset val="134"/>
    </font>
    <font>
      <sz val="14"/>
      <name val="方正小标宋简体"/>
      <charset val="134"/>
    </font>
    <font>
      <sz val="18"/>
      <name val="方正小标宋简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4"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5" borderId="15" applyNumberFormat="0" applyAlignment="0" applyProtection="0">
      <alignment vertical="center"/>
    </xf>
    <xf numFmtId="0" fontId="33" fillId="6" borderId="16" applyNumberFormat="0" applyAlignment="0" applyProtection="0">
      <alignment vertical="center"/>
    </xf>
    <xf numFmtId="0" fontId="34" fillId="6" borderId="15" applyNumberFormat="0" applyAlignment="0" applyProtection="0">
      <alignment vertical="center"/>
    </xf>
    <xf numFmtId="0" fontId="35" fillId="7"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lignment vertical="center"/>
    </xf>
    <xf numFmtId="0" fontId="43" fillId="0" borderId="0"/>
    <xf numFmtId="0" fontId="5" fillId="0" borderId="0">
      <alignment vertical="center"/>
    </xf>
  </cellStyleXfs>
  <cellXfs count="1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176" fontId="4" fillId="0" borderId="1" xfId="0" applyNumberFormat="1" applyFont="1" applyFill="1" applyBorder="1" applyAlignment="1">
      <alignment vertical="center" wrapText="1"/>
    </xf>
    <xf numFmtId="177" fontId="4" fillId="0" borderId="1" xfId="0" applyNumberFormat="1"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8" fillId="0" borderId="0" xfId="0" applyFont="1" applyFill="1" applyBorder="1" applyAlignment="1"/>
    <xf numFmtId="0" fontId="9" fillId="0" borderId="0" xfId="49" applyFont="1" applyBorder="1" applyAlignment="1">
      <alignment horizontal="center" vertical="center" wrapText="1"/>
    </xf>
    <xf numFmtId="0" fontId="10" fillId="0" borderId="5" xfId="49" applyFont="1" applyBorder="1" applyAlignment="1">
      <alignment horizontal="left" vertical="center" wrapText="1"/>
    </xf>
    <xf numFmtId="0" fontId="7" fillId="0" borderId="5" xfId="49" applyFont="1" applyBorder="1" applyAlignment="1">
      <alignment horizontal="left" vertical="center" wrapText="1"/>
    </xf>
    <xf numFmtId="0" fontId="11" fillId="0" borderId="0" xfId="49" applyFont="1" applyBorder="1" applyAlignment="1">
      <alignment horizontal="center" vertical="center" wrapText="1"/>
    </xf>
    <xf numFmtId="0" fontId="7" fillId="0" borderId="0" xfId="49" applyFont="1" applyAlignment="1">
      <alignment horizontal="right" vertical="center" wrapText="1"/>
    </xf>
    <xf numFmtId="0" fontId="8" fillId="0" borderId="3" xfId="49" applyFont="1" applyFill="1" applyBorder="1" applyAlignment="1">
      <alignment horizontal="center" vertical="center" wrapText="1"/>
    </xf>
    <xf numFmtId="49" fontId="5" fillId="0" borderId="3" xfId="49" applyNumberFormat="1" applyFont="1" applyFill="1" applyBorder="1" applyAlignment="1">
      <alignment horizontal="left" vertical="center" wrapText="1"/>
    </xf>
    <xf numFmtId="49" fontId="8" fillId="0" borderId="3" xfId="49" applyNumberFormat="1" applyFont="1" applyFill="1" applyBorder="1" applyAlignment="1">
      <alignment horizontal="left" vertical="center" wrapText="1"/>
    </xf>
    <xf numFmtId="0" fontId="8" fillId="0" borderId="6" xfId="51" applyFont="1" applyBorder="1" applyAlignment="1" applyProtection="1">
      <alignment horizontal="center" vertical="center" wrapText="1"/>
    </xf>
    <xf numFmtId="0" fontId="8" fillId="0" borderId="7" xfId="0" applyFont="1" applyFill="1" applyBorder="1" applyAlignment="1">
      <alignment horizontal="left" vertical="center"/>
    </xf>
    <xf numFmtId="0" fontId="8" fillId="0" borderId="8" xfId="0" applyFont="1" applyFill="1" applyBorder="1" applyAlignment="1">
      <alignment horizontal="left" vertical="center" wrapText="1"/>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51" applyFont="1" applyBorder="1" applyAlignment="1" applyProtection="1">
      <alignment horizontal="center" vertical="center" wrapText="1"/>
    </xf>
    <xf numFmtId="0" fontId="8" fillId="0" borderId="7" xfId="49" applyFont="1" applyFill="1" applyBorder="1" applyAlignment="1">
      <alignment horizontal="left" vertical="center" wrapText="1"/>
    </xf>
    <xf numFmtId="0" fontId="8" fillId="0" borderId="9" xfId="49" applyFont="1" applyFill="1" applyBorder="1" applyAlignment="1">
      <alignment horizontal="left" vertical="center" wrapText="1"/>
    </xf>
    <xf numFmtId="0" fontId="8" fillId="0" borderId="7" xfId="51" applyFont="1" applyBorder="1" applyAlignment="1" applyProtection="1">
      <alignment horizontal="center" vertical="center"/>
    </xf>
    <xf numFmtId="0" fontId="8" fillId="0" borderId="9" xfId="51" applyFont="1" applyBorder="1" applyAlignment="1" applyProtection="1">
      <alignment horizontal="center" vertical="center" wrapText="1"/>
    </xf>
    <xf numFmtId="0" fontId="8" fillId="0" borderId="9" xfId="51" applyFont="1" applyBorder="1" applyAlignment="1" applyProtection="1">
      <alignment horizontal="center" vertical="center"/>
    </xf>
    <xf numFmtId="0" fontId="8" fillId="0" borderId="3" xfId="49" applyFont="1" applyFill="1" applyBorder="1" applyAlignment="1">
      <alignment vertical="center" wrapText="1"/>
    </xf>
    <xf numFmtId="0" fontId="8" fillId="0" borderId="11" xfId="51" applyFont="1" applyBorder="1" applyAlignment="1" applyProtection="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6" xfId="51" applyFont="1" applyFill="1" applyBorder="1" applyAlignment="1" applyProtection="1">
      <alignment horizontal="left" vertical="center"/>
    </xf>
    <xf numFmtId="0" fontId="5" fillId="0" borderId="3" xfId="49" applyNumberFormat="1" applyFont="1" applyFill="1" applyBorder="1" applyAlignment="1">
      <alignment horizontal="left" vertical="center" wrapText="1"/>
    </xf>
    <xf numFmtId="0" fontId="8" fillId="0" borderId="3" xfId="49" applyNumberFormat="1" applyFont="1" applyFill="1" applyBorder="1" applyAlignment="1">
      <alignment horizontal="left" vertical="center" wrapText="1"/>
    </xf>
    <xf numFmtId="0" fontId="8" fillId="0" borderId="3" xfId="49" applyNumberFormat="1" applyFont="1" applyFill="1" applyBorder="1" applyAlignment="1">
      <alignment horizontal="center" vertical="center" wrapText="1"/>
    </xf>
    <xf numFmtId="0" fontId="8" fillId="0" borderId="7" xfId="49" applyNumberFormat="1" applyFont="1" applyFill="1" applyBorder="1" applyAlignment="1">
      <alignment horizontal="center" vertical="center" wrapText="1"/>
    </xf>
    <xf numFmtId="0" fontId="8" fillId="0" borderId="8" xfId="49" applyNumberFormat="1" applyFont="1" applyFill="1" applyBorder="1" applyAlignment="1">
      <alignment horizontal="center" vertical="center" wrapText="1"/>
    </xf>
    <xf numFmtId="0" fontId="8" fillId="0" borderId="9" xfId="49" applyNumberFormat="1" applyFont="1" applyFill="1" applyBorder="1" applyAlignment="1">
      <alignment horizontal="center" vertical="center" wrapText="1"/>
    </xf>
    <xf numFmtId="0" fontId="5" fillId="0" borderId="3" xfId="49" applyNumberFormat="1" applyFont="1" applyFill="1" applyBorder="1" applyAlignment="1">
      <alignment horizontal="center" vertical="center" wrapText="1"/>
    </xf>
    <xf numFmtId="0" fontId="8" fillId="0" borderId="7" xfId="49" applyNumberFormat="1" applyFont="1" applyFill="1" applyBorder="1" applyAlignment="1">
      <alignment vertical="center" wrapText="1"/>
    </xf>
    <xf numFmtId="0" fontId="8" fillId="0" borderId="8" xfId="49" applyNumberFormat="1" applyFont="1" applyFill="1" applyBorder="1" applyAlignment="1">
      <alignment vertical="center" wrapText="1"/>
    </xf>
    <xf numFmtId="0" fontId="8" fillId="0" borderId="9" xfId="49" applyNumberFormat="1" applyFont="1" applyFill="1" applyBorder="1" applyAlignment="1">
      <alignment vertical="center" wrapText="1"/>
    </xf>
    <xf numFmtId="0" fontId="8" fillId="0" borderId="3" xfId="49" applyFont="1" applyBorder="1" applyAlignment="1">
      <alignment horizontal="center" vertical="center" wrapText="1"/>
    </xf>
    <xf numFmtId="0" fontId="8" fillId="0" borderId="11" xfId="49" applyFont="1" applyBorder="1" applyAlignment="1">
      <alignment horizontal="center" vertical="center" wrapText="1"/>
    </xf>
    <xf numFmtId="49" fontId="8" fillId="0" borderId="3" xfId="50" applyNumberFormat="1" applyFont="1" applyFill="1" applyBorder="1" applyAlignment="1">
      <alignment horizontal="center" vertical="center" wrapText="1"/>
    </xf>
    <xf numFmtId="49" fontId="8" fillId="0" borderId="3" xfId="50" applyNumberFormat="1" applyFont="1" applyFill="1" applyBorder="1" applyAlignment="1">
      <alignment horizontal="left" vertical="center" wrapText="1"/>
    </xf>
    <xf numFmtId="0" fontId="8" fillId="0" borderId="3" xfId="50" applyNumberFormat="1" applyFont="1" applyFill="1" applyBorder="1" applyAlignment="1">
      <alignment horizontal="left" vertical="center" wrapText="1"/>
    </xf>
    <xf numFmtId="0" fontId="8" fillId="0" borderId="3" xfId="50" applyNumberFormat="1" applyFont="1" applyFill="1" applyBorder="1" applyAlignment="1">
      <alignment vertical="center" wrapText="1"/>
    </xf>
    <xf numFmtId="49" fontId="8" fillId="0" borderId="6" xfId="50" applyNumberFormat="1" applyFont="1" applyFill="1" applyBorder="1" applyAlignment="1">
      <alignment horizontal="center" vertical="center" wrapText="1"/>
    </xf>
    <xf numFmtId="49" fontId="8" fillId="0" borderId="10" xfId="50" applyNumberFormat="1" applyFont="1" applyFill="1" applyBorder="1" applyAlignment="1">
      <alignment horizontal="center" vertical="center" wrapText="1"/>
    </xf>
    <xf numFmtId="49" fontId="8" fillId="0" borderId="11" xfId="50" applyNumberFormat="1" applyFont="1" applyFill="1" applyBorder="1" applyAlignment="1">
      <alignment horizontal="center" vertical="center" wrapText="1"/>
    </xf>
    <xf numFmtId="0" fontId="12" fillId="0" borderId="0" xfId="0" applyFont="1" applyFill="1" applyBorder="1" applyAlignment="1">
      <alignment horizontal="left" vertical="center"/>
    </xf>
    <xf numFmtId="0" fontId="13" fillId="0" borderId="0" xfId="0" applyFont="1" applyFill="1" applyAlignment="1">
      <alignment horizontal="center" vertical="center" wrapText="1"/>
    </xf>
    <xf numFmtId="0" fontId="5" fillId="0" borderId="0" xfId="0" applyFont="1" applyFill="1" applyAlignment="1">
      <alignment horizontal="center" vertical="center" wrapText="1"/>
    </xf>
    <xf numFmtId="0" fontId="14" fillId="0" borderId="0" xfId="0" applyFont="1" applyFill="1" applyAlignment="1">
      <alignment horizontal="center" vertical="center" wrapText="1"/>
    </xf>
    <xf numFmtId="0" fontId="6" fillId="0" borderId="0" xfId="0" applyFont="1" applyFill="1" applyAlignment="1">
      <alignment horizontal="center" vertical="center" wrapText="1"/>
    </xf>
    <xf numFmtId="0" fontId="15" fillId="0" borderId="0" xfId="0" applyFont="1" applyFill="1" applyAlignment="1">
      <alignment horizontal="center" vertical="center" wrapText="1"/>
    </xf>
    <xf numFmtId="49" fontId="16" fillId="2" borderId="0" xfId="0" applyNumberFormat="1" applyFont="1" applyFill="1" applyAlignment="1" applyProtection="1">
      <alignment horizontal="center" vertical="center" wrapText="1"/>
    </xf>
    <xf numFmtId="0" fontId="17" fillId="0" borderId="0" xfId="0" applyFont="1" applyBorder="1" applyAlignment="1">
      <alignment vertical="center" wrapText="1"/>
    </xf>
    <xf numFmtId="49" fontId="15" fillId="2" borderId="0" xfId="0" applyNumberFormat="1" applyFont="1" applyFill="1" applyAlignment="1" applyProtection="1">
      <alignment horizontal="right" vertical="center" wrapText="1"/>
    </xf>
    <xf numFmtId="0" fontId="18" fillId="0" borderId="3" xfId="3" applyNumberFormat="1" applyFont="1" applyFill="1" applyBorder="1" applyAlignment="1" applyProtection="1">
      <alignment horizontal="center" vertical="center" wrapText="1"/>
    </xf>
    <xf numFmtId="49" fontId="18" fillId="2" borderId="3" xfId="0" applyNumberFormat="1" applyFont="1" applyFill="1" applyBorder="1" applyAlignment="1">
      <alignment horizontal="center" vertical="center" wrapText="1"/>
    </xf>
    <xf numFmtId="49" fontId="18" fillId="2" borderId="3" xfId="0" applyNumberFormat="1" applyFont="1" applyFill="1" applyBorder="1" applyAlignment="1" applyProtection="1">
      <alignment horizontal="center" vertical="center" wrapText="1"/>
    </xf>
    <xf numFmtId="0" fontId="18"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0" fontId="8" fillId="2" borderId="3"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3" xfId="0" applyNumberFormat="1" applyFont="1" applyFill="1" applyBorder="1" applyAlignment="1">
      <alignment horizontal="left" vertical="center" wrapText="1"/>
    </xf>
    <xf numFmtId="0" fontId="8" fillId="0" borderId="3" xfId="5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2" fillId="0" borderId="0" xfId="0" applyFont="1" applyBorder="1" applyAlignment="1">
      <alignment vertical="center" wrapText="1"/>
    </xf>
    <xf numFmtId="0" fontId="19"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3" borderId="1" xfId="0" applyFont="1" applyFill="1" applyBorder="1" applyAlignment="1">
      <alignment horizontal="left" vertical="center" wrapText="1"/>
    </xf>
    <xf numFmtId="4" fontId="2" fillId="0" borderId="1" xfId="0" applyNumberFormat="1" applyFont="1" applyBorder="1" applyAlignment="1">
      <alignment vertical="center" wrapText="1"/>
    </xf>
    <xf numFmtId="0" fontId="2" fillId="0" borderId="1" xfId="0" applyFont="1" applyBorder="1" applyAlignment="1">
      <alignment vertical="center" wrapText="1"/>
    </xf>
    <xf numFmtId="0" fontId="4" fillId="3" borderId="1" xfId="0" applyFont="1" applyFill="1" applyBorder="1" applyAlignment="1">
      <alignment horizontal="left" vertical="center" wrapText="1"/>
    </xf>
    <xf numFmtId="0" fontId="4" fillId="0" borderId="0" xfId="0" applyFont="1" applyBorder="1" applyAlignment="1">
      <alignment vertical="center" wrapText="1"/>
    </xf>
    <xf numFmtId="4" fontId="2" fillId="0" borderId="1" xfId="0" applyNumberFormat="1" applyFont="1" applyBorder="1" applyAlignment="1">
      <alignment horizontal="right" vertical="center" wrapText="1"/>
    </xf>
    <xf numFmtId="0" fontId="4"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 fontId="2" fillId="3"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4" fontId="4" fillId="3"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17" fillId="0" borderId="0" xfId="0" applyFont="1" applyBorder="1" applyAlignment="1">
      <alignment horizontal="left" vertical="center" wrapText="1"/>
    </xf>
    <xf numFmtId="0" fontId="4" fillId="0" borderId="0" xfId="0" applyFont="1" applyBorder="1" applyAlignment="1">
      <alignment horizontal="center" vertical="center" wrapText="1"/>
    </xf>
    <xf numFmtId="0" fontId="17" fillId="0" borderId="0" xfId="0" applyFont="1" applyBorder="1" applyAlignment="1">
      <alignment horizontal="right" vertical="center" wrapText="1"/>
    </xf>
    <xf numFmtId="0" fontId="2" fillId="0" borderId="1" xfId="0" applyFont="1" applyBorder="1" applyAlignment="1">
      <alignment horizontal="left" vertical="center" wrapText="1"/>
    </xf>
    <xf numFmtId="0" fontId="2" fillId="0" borderId="0" xfId="0" applyFont="1" applyBorder="1" applyAlignment="1">
      <alignment horizontal="righ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6" sqref="K6"/>
    </sheetView>
  </sheetViews>
  <sheetFormatPr defaultColWidth="10" defaultRowHeight="13.5" outlineLevelRow="5"/>
  <cols>
    <col min="1" max="1" width="3.66666666666667" customWidth="1"/>
    <col min="2" max="2" width="3.775" customWidth="1"/>
    <col min="3" max="3" width="4.66666666666667" customWidth="1"/>
    <col min="4" max="4" width="15.775" customWidth="1"/>
    <col min="5" max="10" width="9.775" customWidth="1"/>
  </cols>
  <sheetData>
    <row r="1" ht="33.9" customHeight="1" spans="1:9">
      <c r="A1" s="88"/>
    </row>
    <row r="2" ht="64.05" customHeight="1" spans="1:9">
      <c r="A2" s="120" t="s">
        <v>0</v>
      </c>
      <c r="B2" s="120"/>
      <c r="C2" s="120"/>
      <c r="D2" s="120"/>
      <c r="E2" s="120"/>
      <c r="F2" s="120"/>
      <c r="G2" s="120"/>
      <c r="H2" s="120"/>
      <c r="I2" s="120"/>
    </row>
    <row r="3" ht="20.4" customHeight="1" spans="1:9">
      <c r="A3" s="100"/>
      <c r="B3" s="100"/>
      <c r="C3" s="100"/>
      <c r="D3" s="100"/>
      <c r="E3" s="100"/>
      <c r="F3" s="100"/>
      <c r="G3" s="100"/>
      <c r="H3" s="100"/>
      <c r="I3" s="100"/>
    </row>
    <row r="4" ht="18.75" customHeight="1" spans="1:9">
      <c r="A4" s="100"/>
      <c r="B4" s="100"/>
      <c r="C4" s="100"/>
      <c r="D4" s="100"/>
      <c r="E4" s="100"/>
      <c r="F4" s="100"/>
      <c r="G4" s="100"/>
      <c r="H4" s="100"/>
      <c r="I4" s="100"/>
    </row>
    <row r="5" ht="37.65" customHeight="1" spans="1:9">
      <c r="A5" s="121"/>
      <c r="B5" s="122"/>
      <c r="C5" s="88"/>
      <c r="D5" s="121" t="s">
        <v>1</v>
      </c>
      <c r="E5" s="122" t="s">
        <v>2</v>
      </c>
      <c r="F5" s="122"/>
      <c r="G5" s="122"/>
      <c r="H5" s="122"/>
      <c r="I5" s="88"/>
    </row>
    <row r="6" ht="47.4" customHeight="1" spans="1:9">
      <c r="A6" s="121"/>
      <c r="B6" s="122"/>
      <c r="C6" s="88"/>
      <c r="D6" s="121" t="s">
        <v>3</v>
      </c>
      <c r="E6" s="122" t="s">
        <v>4</v>
      </c>
      <c r="F6" s="122"/>
      <c r="G6" s="122"/>
      <c r="H6" s="122"/>
      <c r="I6" s="8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opLeftCell="E1" workbookViewId="0">
      <selection activeCell="E18" sqref="E18"/>
    </sheetView>
  </sheetViews>
  <sheetFormatPr defaultColWidth="10" defaultRowHeight="13.5"/>
  <cols>
    <col min="1" max="1" width="6.55833333333333" customWidth="1"/>
    <col min="2" max="2" width="5.775" customWidth="1"/>
    <col min="3" max="3" width="7.89166666666667" customWidth="1"/>
    <col min="4" max="4" width="12.3333333333333" customWidth="1"/>
    <col min="5" max="5" width="24.775" customWidth="1"/>
    <col min="6" max="6" width="17.775" customWidth="1"/>
    <col min="7" max="7" width="13.4416666666667" customWidth="1"/>
    <col min="8" max="11" width="10.225" customWidth="1"/>
    <col min="12" max="12" width="14.8916666666667" customWidth="1"/>
    <col min="13" max="14" width="10.225" customWidth="1"/>
    <col min="15" max="16" width="9.775" customWidth="1"/>
  </cols>
  <sheetData>
    <row r="1" ht="14.25" customHeight="1" spans="1:14">
      <c r="A1" s="88"/>
    </row>
    <row r="2" ht="39.15" customHeight="1" spans="1:14">
      <c r="A2" s="89" t="s">
        <v>14</v>
      </c>
      <c r="B2" s="89"/>
      <c r="C2" s="89"/>
      <c r="D2" s="89"/>
      <c r="E2" s="89"/>
      <c r="F2" s="89"/>
      <c r="G2" s="89"/>
      <c r="H2" s="89"/>
      <c r="I2" s="89"/>
      <c r="J2" s="89"/>
      <c r="K2" s="89"/>
      <c r="L2" s="89"/>
      <c r="M2" s="89"/>
      <c r="N2" s="89"/>
    </row>
    <row r="3" ht="29.4" customHeight="1" spans="1:14">
      <c r="A3" s="67" t="s">
        <v>31</v>
      </c>
      <c r="B3" s="67"/>
      <c r="C3" s="67"/>
      <c r="D3" s="67"/>
      <c r="E3" s="67"/>
      <c r="F3" s="67"/>
      <c r="G3" s="67"/>
      <c r="H3" s="67"/>
      <c r="I3" s="67"/>
      <c r="J3" s="67"/>
      <c r="K3" s="67"/>
      <c r="L3" s="67"/>
      <c r="M3" s="67"/>
      <c r="N3" s="67"/>
    </row>
    <row r="4" ht="21.15" customHeight="1" spans="1:14">
      <c r="M4" s="90" t="s">
        <v>32</v>
      </c>
      <c r="N4" s="90"/>
    </row>
    <row r="5" ht="36.9" customHeight="1" spans="1:14">
      <c r="A5" s="91" t="s">
        <v>157</v>
      </c>
      <c r="B5" s="91"/>
      <c r="C5" s="91"/>
      <c r="D5" s="91" t="s">
        <v>179</v>
      </c>
      <c r="E5" s="91" t="s">
        <v>180</v>
      </c>
      <c r="F5" s="91" t="s">
        <v>197</v>
      </c>
      <c r="G5" s="91" t="s">
        <v>182</v>
      </c>
      <c r="H5" s="91"/>
      <c r="I5" s="91"/>
      <c r="J5" s="91"/>
      <c r="K5" s="91"/>
      <c r="L5" s="91" t="s">
        <v>186</v>
      </c>
      <c r="M5" s="91"/>
      <c r="N5" s="91"/>
    </row>
    <row r="6" ht="34.65" customHeight="1" spans="1:14">
      <c r="A6" s="91" t="s">
        <v>165</v>
      </c>
      <c r="B6" s="91" t="s">
        <v>166</v>
      </c>
      <c r="C6" s="91" t="s">
        <v>167</v>
      </c>
      <c r="D6" s="91"/>
      <c r="E6" s="91"/>
      <c r="F6" s="91"/>
      <c r="G6" s="91" t="s">
        <v>135</v>
      </c>
      <c r="H6" s="91" t="s">
        <v>226</v>
      </c>
      <c r="I6" s="91" t="s">
        <v>227</v>
      </c>
      <c r="J6" s="91" t="s">
        <v>228</v>
      </c>
      <c r="K6" s="91" t="s">
        <v>229</v>
      </c>
      <c r="L6" s="91" t="s">
        <v>135</v>
      </c>
      <c r="M6" s="91" t="s">
        <v>198</v>
      </c>
      <c r="N6" s="91" t="s">
        <v>230</v>
      </c>
    </row>
    <row r="7" ht="24.15" customHeight="1" spans="1:14">
      <c r="A7" s="92"/>
      <c r="B7" s="92"/>
      <c r="C7" s="92"/>
      <c r="D7" s="92"/>
      <c r="E7" s="92" t="s">
        <v>135</v>
      </c>
      <c r="F7" s="106">
        <v>276.574703</v>
      </c>
      <c r="G7" s="106">
        <v>276.574703</v>
      </c>
      <c r="H7" s="106">
        <v>185.7841</v>
      </c>
      <c r="I7" s="106">
        <v>45.400811</v>
      </c>
      <c r="J7" s="106">
        <v>22.294092</v>
      </c>
      <c r="K7" s="106">
        <v>23.0957</v>
      </c>
      <c r="L7" s="106"/>
      <c r="M7" s="106"/>
      <c r="N7" s="106"/>
    </row>
    <row r="8" ht="22.8" customHeight="1" spans="1:14">
      <c r="A8" s="92"/>
      <c r="B8" s="92"/>
      <c r="C8" s="92"/>
      <c r="D8" s="95" t="s">
        <v>153</v>
      </c>
      <c r="E8" s="95" t="s">
        <v>154</v>
      </c>
      <c r="F8" s="106">
        <v>276.574703</v>
      </c>
      <c r="G8" s="106">
        <v>276.574703</v>
      </c>
      <c r="H8" s="106">
        <v>185.7841</v>
      </c>
      <c r="I8" s="106">
        <v>45.400811</v>
      </c>
      <c r="J8" s="106">
        <v>22.294092</v>
      </c>
      <c r="K8" s="106">
        <v>23.0957</v>
      </c>
      <c r="L8" s="106"/>
      <c r="M8" s="106"/>
      <c r="N8" s="106"/>
    </row>
    <row r="9" ht="22.8" customHeight="1" spans="1:14">
      <c r="A9" s="92"/>
      <c r="B9" s="92"/>
      <c r="C9" s="92"/>
      <c r="D9" s="99" t="s">
        <v>155</v>
      </c>
      <c r="E9" s="99" t="s">
        <v>156</v>
      </c>
      <c r="F9" s="106">
        <v>276.574703</v>
      </c>
      <c r="G9" s="106">
        <v>276.574703</v>
      </c>
      <c r="H9" s="106">
        <v>185.7841</v>
      </c>
      <c r="I9" s="106">
        <v>45.400811</v>
      </c>
      <c r="J9" s="106">
        <v>22.294092</v>
      </c>
      <c r="K9" s="106">
        <v>23.0957</v>
      </c>
      <c r="L9" s="106"/>
      <c r="M9" s="106"/>
      <c r="N9" s="106"/>
    </row>
    <row r="10" ht="26.4" customHeight="1" spans="1:14">
      <c r="A10" s="103" t="s">
        <v>168</v>
      </c>
      <c r="B10" s="103" t="s">
        <v>169</v>
      </c>
      <c r="C10" s="103" t="s">
        <v>170</v>
      </c>
      <c r="D10" s="96" t="s">
        <v>196</v>
      </c>
      <c r="E10" s="98" t="s">
        <v>172</v>
      </c>
      <c r="F10" s="97">
        <v>276.574703</v>
      </c>
      <c r="G10" s="97">
        <v>276.574703</v>
      </c>
      <c r="H10" s="101">
        <v>185.7841</v>
      </c>
      <c r="I10" s="101">
        <v>45.400811</v>
      </c>
      <c r="J10" s="101">
        <v>22.294092</v>
      </c>
      <c r="K10" s="101">
        <v>23.0957</v>
      </c>
      <c r="L10" s="97"/>
      <c r="M10" s="101"/>
      <c r="N10" s="10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B1" workbookViewId="0">
      <selection activeCell="R10" sqref="R10"/>
    </sheetView>
  </sheetViews>
  <sheetFormatPr defaultColWidth="10" defaultRowHeight="13.5"/>
  <cols>
    <col min="1" max="1" width="6.55833333333333" customWidth="1"/>
    <col min="2" max="2" width="6.775" customWidth="1"/>
    <col min="3" max="3" width="8.66666666666667" customWidth="1"/>
    <col min="4" max="4" width="11.8916666666667" customWidth="1"/>
    <col min="5" max="5" width="26.3333333333333" customWidth="1"/>
    <col min="6" max="14" width="8.44166666666667" customWidth="1"/>
    <col min="15" max="22" width="8.10833333333333" customWidth="1"/>
    <col min="23" max="24" width="9.775" customWidth="1"/>
  </cols>
  <sheetData>
    <row r="1" ht="14.25" customHeight="1" spans="1:22">
      <c r="A1" s="88"/>
    </row>
    <row r="2" ht="43.65" customHeight="1" spans="1:22">
      <c r="A2" s="89" t="s">
        <v>15</v>
      </c>
      <c r="B2" s="89"/>
      <c r="C2" s="89"/>
      <c r="D2" s="89"/>
      <c r="E2" s="89"/>
      <c r="F2" s="89"/>
      <c r="G2" s="89"/>
      <c r="H2" s="89"/>
      <c r="I2" s="89"/>
      <c r="J2" s="89"/>
      <c r="K2" s="89"/>
      <c r="L2" s="89"/>
      <c r="M2" s="89"/>
      <c r="N2" s="89"/>
      <c r="O2" s="89"/>
      <c r="P2" s="89"/>
      <c r="Q2" s="89"/>
      <c r="R2" s="89"/>
      <c r="S2" s="89"/>
      <c r="T2" s="89"/>
      <c r="U2" s="89"/>
      <c r="V2" s="89"/>
    </row>
    <row r="3" ht="21.15" customHeight="1" spans="1:22">
      <c r="A3" s="67" t="s">
        <v>31</v>
      </c>
      <c r="B3" s="67"/>
      <c r="C3" s="67"/>
      <c r="D3" s="67"/>
      <c r="E3" s="67"/>
      <c r="F3" s="67"/>
      <c r="G3" s="67"/>
      <c r="H3" s="67"/>
      <c r="I3" s="67"/>
      <c r="J3" s="67"/>
      <c r="K3" s="67"/>
      <c r="L3" s="67"/>
      <c r="M3" s="67"/>
      <c r="N3" s="67"/>
      <c r="O3" s="67"/>
      <c r="P3" s="67"/>
      <c r="Q3" s="67"/>
      <c r="R3" s="67"/>
      <c r="S3" s="67"/>
      <c r="T3" s="67"/>
      <c r="U3" s="67"/>
      <c r="V3" s="67"/>
    </row>
    <row r="4" ht="20.4" customHeight="1" spans="1:22">
      <c r="U4" s="90" t="s">
        <v>32</v>
      </c>
      <c r="V4" s="90"/>
    </row>
    <row r="5" ht="27.15" customHeight="1" spans="1:22">
      <c r="A5" s="91" t="s">
        <v>157</v>
      </c>
      <c r="B5" s="91"/>
      <c r="C5" s="91"/>
      <c r="D5" s="91" t="s">
        <v>179</v>
      </c>
      <c r="E5" s="91" t="s">
        <v>180</v>
      </c>
      <c r="F5" s="91" t="s">
        <v>197</v>
      </c>
      <c r="G5" s="91" t="s">
        <v>231</v>
      </c>
      <c r="H5" s="91"/>
      <c r="I5" s="91"/>
      <c r="J5" s="91"/>
      <c r="K5" s="91"/>
      <c r="L5" s="91" t="s">
        <v>232</v>
      </c>
      <c r="M5" s="91"/>
      <c r="N5" s="91"/>
      <c r="O5" s="91"/>
      <c r="P5" s="91"/>
      <c r="Q5" s="91"/>
      <c r="R5" s="91" t="s">
        <v>228</v>
      </c>
      <c r="S5" s="91" t="s">
        <v>233</v>
      </c>
      <c r="T5" s="91"/>
      <c r="U5" s="91"/>
      <c r="V5" s="91"/>
    </row>
    <row r="6" ht="48.9" customHeight="1" spans="1:22">
      <c r="A6" s="91" t="s">
        <v>165</v>
      </c>
      <c r="B6" s="91" t="s">
        <v>166</v>
      </c>
      <c r="C6" s="91" t="s">
        <v>167</v>
      </c>
      <c r="D6" s="91"/>
      <c r="E6" s="91"/>
      <c r="F6" s="91"/>
      <c r="G6" s="91" t="s">
        <v>135</v>
      </c>
      <c r="H6" s="91" t="s">
        <v>234</v>
      </c>
      <c r="I6" s="91" t="s">
        <v>235</v>
      </c>
      <c r="J6" s="91" t="s">
        <v>236</v>
      </c>
      <c r="K6" s="91" t="s">
        <v>237</v>
      </c>
      <c r="L6" s="91" t="s">
        <v>135</v>
      </c>
      <c r="M6" s="91" t="s">
        <v>238</v>
      </c>
      <c r="N6" s="91" t="s">
        <v>239</v>
      </c>
      <c r="O6" s="91" t="s">
        <v>240</v>
      </c>
      <c r="P6" s="91" t="s">
        <v>241</v>
      </c>
      <c r="Q6" s="91" t="s">
        <v>242</v>
      </c>
      <c r="R6" s="91"/>
      <c r="S6" s="91" t="s">
        <v>135</v>
      </c>
      <c r="T6" s="91" t="s">
        <v>243</v>
      </c>
      <c r="U6" s="91" t="s">
        <v>244</v>
      </c>
      <c r="V6" s="91" t="s">
        <v>229</v>
      </c>
    </row>
    <row r="7" ht="24.15" customHeight="1" spans="1:22">
      <c r="A7" s="92"/>
      <c r="B7" s="92"/>
      <c r="C7" s="92"/>
      <c r="D7" s="92"/>
      <c r="E7" s="92" t="s">
        <v>135</v>
      </c>
      <c r="F7" s="94">
        <v>276.574703</v>
      </c>
      <c r="G7" s="94">
        <v>185.7841</v>
      </c>
      <c r="H7" s="94">
        <v>73.6236</v>
      </c>
      <c r="I7" s="94">
        <v>51.006</v>
      </c>
      <c r="J7" s="94">
        <v>6.1353</v>
      </c>
      <c r="K7" s="94">
        <v>55.0192</v>
      </c>
      <c r="L7" s="94">
        <v>45.400811</v>
      </c>
      <c r="M7" s="94">
        <v>26.685456</v>
      </c>
      <c r="N7" s="94"/>
      <c r="O7" s="94">
        <v>11.376546</v>
      </c>
      <c r="P7" s="94">
        <v>6.538245</v>
      </c>
      <c r="Q7" s="94">
        <v>0.800564</v>
      </c>
      <c r="R7" s="94">
        <v>22.294092</v>
      </c>
      <c r="S7" s="94">
        <v>23.0957</v>
      </c>
      <c r="T7" s="94"/>
      <c r="U7" s="94">
        <v>0.304</v>
      </c>
      <c r="V7" s="94">
        <v>22.7917</v>
      </c>
    </row>
    <row r="8" ht="22.8" customHeight="1" spans="1:22">
      <c r="A8" s="92"/>
      <c r="B8" s="92"/>
      <c r="C8" s="92"/>
      <c r="D8" s="95" t="s">
        <v>153</v>
      </c>
      <c r="E8" s="95" t="s">
        <v>154</v>
      </c>
      <c r="F8" s="94">
        <v>276.574703</v>
      </c>
      <c r="G8" s="94">
        <v>185.7841</v>
      </c>
      <c r="H8" s="94">
        <v>73.6236</v>
      </c>
      <c r="I8" s="94">
        <v>51.006</v>
      </c>
      <c r="J8" s="94">
        <v>6.1353</v>
      </c>
      <c r="K8" s="94">
        <v>55.0192</v>
      </c>
      <c r="L8" s="94">
        <v>45.400811</v>
      </c>
      <c r="M8" s="94">
        <v>26.685456</v>
      </c>
      <c r="N8" s="94"/>
      <c r="O8" s="94">
        <v>11.376546</v>
      </c>
      <c r="P8" s="94">
        <v>6.538245</v>
      </c>
      <c r="Q8" s="94">
        <v>0.800564</v>
      </c>
      <c r="R8" s="94">
        <v>22.294092</v>
      </c>
      <c r="S8" s="94">
        <v>23.0957</v>
      </c>
      <c r="T8" s="94"/>
      <c r="U8" s="94">
        <v>0.304</v>
      </c>
      <c r="V8" s="94">
        <v>22.7917</v>
      </c>
    </row>
    <row r="9" ht="22.8" customHeight="1" spans="1:22">
      <c r="A9" s="92"/>
      <c r="B9" s="92"/>
      <c r="C9" s="92"/>
      <c r="D9" s="99" t="s">
        <v>155</v>
      </c>
      <c r="E9" s="99" t="s">
        <v>156</v>
      </c>
      <c r="F9" s="94">
        <v>276.574703</v>
      </c>
      <c r="G9" s="94">
        <v>185.7841</v>
      </c>
      <c r="H9" s="94">
        <v>73.6236</v>
      </c>
      <c r="I9" s="94">
        <v>51.006</v>
      </c>
      <c r="J9" s="94">
        <v>6.1353</v>
      </c>
      <c r="K9" s="94">
        <v>55.0192</v>
      </c>
      <c r="L9" s="94">
        <v>45.400811</v>
      </c>
      <c r="M9" s="94">
        <v>26.685456</v>
      </c>
      <c r="N9" s="94"/>
      <c r="O9" s="94">
        <v>11.376546</v>
      </c>
      <c r="P9" s="94">
        <v>6.538245</v>
      </c>
      <c r="Q9" s="94">
        <v>0.800564</v>
      </c>
      <c r="R9" s="94">
        <v>22.294092</v>
      </c>
      <c r="S9" s="94">
        <v>23.0957</v>
      </c>
      <c r="T9" s="94"/>
      <c r="U9" s="94">
        <v>0.304</v>
      </c>
      <c r="V9" s="94">
        <v>22.7917</v>
      </c>
    </row>
    <row r="10" ht="26.4" customHeight="1" spans="1:22">
      <c r="A10" s="103" t="s">
        <v>168</v>
      </c>
      <c r="B10" s="103" t="s">
        <v>169</v>
      </c>
      <c r="C10" s="103" t="s">
        <v>170</v>
      </c>
      <c r="D10" s="96" t="s">
        <v>196</v>
      </c>
      <c r="E10" s="98" t="s">
        <v>172</v>
      </c>
      <c r="F10" s="97">
        <v>276.574703</v>
      </c>
      <c r="G10" s="101">
        <v>185.7841</v>
      </c>
      <c r="H10" s="101">
        <v>73.6236</v>
      </c>
      <c r="I10" s="101">
        <v>51.006</v>
      </c>
      <c r="J10" s="101">
        <v>6.1353</v>
      </c>
      <c r="K10" s="101">
        <v>55.0192</v>
      </c>
      <c r="L10" s="97">
        <v>45.400811</v>
      </c>
      <c r="M10" s="101">
        <v>26.685456</v>
      </c>
      <c r="N10" s="101"/>
      <c r="O10" s="101">
        <v>11.376546</v>
      </c>
      <c r="P10" s="101">
        <v>6.538245</v>
      </c>
      <c r="Q10" s="101">
        <v>0.800564</v>
      </c>
      <c r="R10" s="101">
        <v>22.294092</v>
      </c>
      <c r="S10" s="97">
        <v>23.0957</v>
      </c>
      <c r="T10" s="101"/>
      <c r="U10" s="101">
        <v>0.304</v>
      </c>
      <c r="V10" s="101">
        <v>22.7917</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6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 sqref="F$1:K$1048576"/>
    </sheetView>
  </sheetViews>
  <sheetFormatPr defaultColWidth="10" defaultRowHeight="13.5"/>
  <cols>
    <col min="1" max="1" width="6.55833333333333" customWidth="1"/>
    <col min="2" max="2" width="6.775" customWidth="1"/>
    <col min="3" max="3" width="8.66666666666667" customWidth="1"/>
    <col min="4" max="4" width="12.4416666666667" customWidth="1"/>
    <col min="5" max="5" width="29.8916666666667" customWidth="1"/>
    <col min="6" max="11" width="8.225" customWidth="1"/>
    <col min="12" max="13" width="9.775" customWidth="1"/>
  </cols>
  <sheetData>
    <row r="1" ht="14.25" customHeight="1" spans="1:11">
      <c r="A1" s="88"/>
    </row>
    <row r="2" ht="46.65" customHeight="1" spans="1:11">
      <c r="A2" s="89" t="s">
        <v>16</v>
      </c>
      <c r="B2" s="89"/>
      <c r="C2" s="89"/>
      <c r="D2" s="89"/>
      <c r="E2" s="89"/>
      <c r="F2" s="89"/>
      <c r="G2" s="89"/>
      <c r="H2" s="89"/>
      <c r="I2" s="89"/>
      <c r="J2" s="89"/>
      <c r="K2" s="89"/>
    </row>
    <row r="3" ht="21.15" customHeight="1" spans="1:11">
      <c r="A3" s="67" t="s">
        <v>31</v>
      </c>
      <c r="B3" s="67"/>
      <c r="C3" s="67"/>
      <c r="D3" s="67"/>
      <c r="E3" s="67"/>
      <c r="F3" s="67"/>
      <c r="G3" s="67"/>
      <c r="H3" s="67"/>
      <c r="I3" s="67"/>
      <c r="J3" s="67"/>
      <c r="K3" s="67"/>
    </row>
    <row r="4" ht="15.75" customHeight="1" spans="1:11">
      <c r="J4" s="90" t="s">
        <v>32</v>
      </c>
      <c r="K4" s="90"/>
    </row>
    <row r="5" ht="27.15" customHeight="1" spans="1:11">
      <c r="A5" s="91" t="s">
        <v>157</v>
      </c>
      <c r="B5" s="91"/>
      <c r="C5" s="91"/>
      <c r="D5" s="91" t="s">
        <v>179</v>
      </c>
      <c r="E5" s="91" t="s">
        <v>180</v>
      </c>
      <c r="F5" s="91" t="s">
        <v>245</v>
      </c>
      <c r="G5" s="91" t="s">
        <v>246</v>
      </c>
      <c r="H5" s="91" t="s">
        <v>247</v>
      </c>
      <c r="I5" s="91" t="s">
        <v>248</v>
      </c>
      <c r="J5" s="91" t="s">
        <v>249</v>
      </c>
      <c r="K5" s="91" t="s">
        <v>250</v>
      </c>
    </row>
    <row r="6" ht="28.65" customHeight="1" spans="1:11">
      <c r="A6" s="91" t="s">
        <v>165</v>
      </c>
      <c r="B6" s="91" t="s">
        <v>166</v>
      </c>
      <c r="C6" s="91" t="s">
        <v>167</v>
      </c>
      <c r="D6" s="91"/>
      <c r="E6" s="91"/>
      <c r="F6" s="91"/>
      <c r="G6" s="91"/>
      <c r="H6" s="91"/>
      <c r="I6" s="91"/>
      <c r="J6" s="91"/>
      <c r="K6" s="91"/>
    </row>
    <row r="7" ht="24.15" customHeight="1" spans="1:11">
      <c r="A7" s="92"/>
      <c r="B7" s="92"/>
      <c r="C7" s="92"/>
      <c r="D7" s="92"/>
      <c r="E7" s="92" t="s">
        <v>135</v>
      </c>
      <c r="F7" s="94">
        <v>20.672</v>
      </c>
      <c r="G7" s="94">
        <v>20.672</v>
      </c>
      <c r="H7" s="94"/>
      <c r="I7" s="94"/>
      <c r="J7" s="94"/>
      <c r="K7" s="94"/>
    </row>
    <row r="8" ht="22.8" customHeight="1" spans="1:11">
      <c r="A8" s="92"/>
      <c r="B8" s="92"/>
      <c r="C8" s="92"/>
      <c r="D8" s="95" t="s">
        <v>153</v>
      </c>
      <c r="E8" s="95" t="s">
        <v>154</v>
      </c>
      <c r="F8" s="94">
        <v>20.672</v>
      </c>
      <c r="G8" s="94">
        <v>20.672</v>
      </c>
      <c r="H8" s="94"/>
      <c r="I8" s="94"/>
      <c r="J8" s="94"/>
      <c r="K8" s="94"/>
    </row>
    <row r="9" ht="22.8" customHeight="1" spans="1:11">
      <c r="A9" s="92"/>
      <c r="B9" s="92"/>
      <c r="C9" s="92"/>
      <c r="D9" s="99" t="s">
        <v>155</v>
      </c>
      <c r="E9" s="99" t="s">
        <v>156</v>
      </c>
      <c r="F9" s="94">
        <v>20.672</v>
      </c>
      <c r="G9" s="94">
        <v>20.672</v>
      </c>
      <c r="H9" s="94"/>
      <c r="I9" s="94"/>
      <c r="J9" s="94"/>
      <c r="K9" s="94"/>
    </row>
    <row r="10" ht="26.4" customHeight="1" spans="1:11">
      <c r="A10" s="103" t="s">
        <v>168</v>
      </c>
      <c r="B10" s="103" t="s">
        <v>169</v>
      </c>
      <c r="C10" s="103" t="s">
        <v>170</v>
      </c>
      <c r="D10" s="96" t="s">
        <v>196</v>
      </c>
      <c r="E10" s="98" t="s">
        <v>172</v>
      </c>
      <c r="F10" s="97">
        <v>20.672</v>
      </c>
      <c r="G10" s="101">
        <v>20.672</v>
      </c>
      <c r="H10" s="101"/>
      <c r="I10" s="101"/>
      <c r="J10" s="101"/>
      <c r="K10" s="101"/>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F1" sqref="F$1:R$1048576"/>
    </sheetView>
  </sheetViews>
  <sheetFormatPr defaultColWidth="10" defaultRowHeight="13.5"/>
  <cols>
    <col min="1" max="1" width="6.55833333333333" customWidth="1"/>
    <col min="2" max="2" width="6.775" customWidth="1"/>
    <col min="3" max="3" width="8.66666666666667" customWidth="1"/>
    <col min="4" max="4" width="12.225" customWidth="1"/>
    <col min="5" max="5" width="30.5583333333333" customWidth="1"/>
    <col min="6" max="18" width="7.33333333333333" customWidth="1"/>
    <col min="19" max="20" width="9.775" customWidth="1"/>
  </cols>
  <sheetData>
    <row r="1" ht="14.25" customHeight="1" spans="1:18">
      <c r="A1" s="88"/>
    </row>
    <row r="2" ht="35.4" customHeight="1" spans="1:18">
      <c r="A2" s="89" t="s">
        <v>17</v>
      </c>
      <c r="B2" s="89"/>
      <c r="C2" s="89"/>
      <c r="D2" s="89"/>
      <c r="E2" s="89"/>
      <c r="F2" s="89"/>
      <c r="G2" s="89"/>
      <c r="H2" s="89"/>
      <c r="I2" s="89"/>
      <c r="J2" s="89"/>
      <c r="K2" s="89"/>
      <c r="L2" s="89"/>
      <c r="M2" s="89"/>
      <c r="N2" s="89"/>
      <c r="O2" s="89"/>
      <c r="P2" s="89"/>
      <c r="Q2" s="89"/>
      <c r="R2" s="89"/>
    </row>
    <row r="3" ht="21.15" customHeight="1" spans="1:18">
      <c r="A3" s="67" t="s">
        <v>31</v>
      </c>
      <c r="B3" s="67"/>
      <c r="C3" s="67"/>
      <c r="D3" s="67"/>
      <c r="E3" s="67"/>
      <c r="F3" s="67"/>
      <c r="G3" s="67"/>
      <c r="H3" s="67"/>
      <c r="I3" s="67"/>
      <c r="J3" s="67"/>
      <c r="K3" s="67"/>
      <c r="L3" s="67"/>
      <c r="M3" s="67"/>
      <c r="N3" s="67"/>
      <c r="O3" s="67"/>
      <c r="P3" s="67"/>
      <c r="Q3" s="67"/>
      <c r="R3" s="67"/>
    </row>
    <row r="4" ht="15.75" customHeight="1" spans="1:18">
      <c r="Q4" s="90" t="s">
        <v>32</v>
      </c>
      <c r="R4" s="90"/>
    </row>
    <row r="5" ht="27.15" customHeight="1" spans="1:18">
      <c r="A5" s="91" t="s">
        <v>157</v>
      </c>
      <c r="B5" s="91"/>
      <c r="C5" s="91"/>
      <c r="D5" s="91" t="s">
        <v>179</v>
      </c>
      <c r="E5" s="91" t="s">
        <v>180</v>
      </c>
      <c r="F5" s="91" t="s">
        <v>245</v>
      </c>
      <c r="G5" s="91" t="s">
        <v>251</v>
      </c>
      <c r="H5" s="91" t="s">
        <v>252</v>
      </c>
      <c r="I5" s="91" t="s">
        <v>253</v>
      </c>
      <c r="J5" s="91" t="s">
        <v>254</v>
      </c>
      <c r="K5" s="91" t="s">
        <v>255</v>
      </c>
      <c r="L5" s="91" t="s">
        <v>256</v>
      </c>
      <c r="M5" s="91" t="s">
        <v>257</v>
      </c>
      <c r="N5" s="91" t="s">
        <v>247</v>
      </c>
      <c r="O5" s="91" t="s">
        <v>258</v>
      </c>
      <c r="P5" s="91" t="s">
        <v>259</v>
      </c>
      <c r="Q5" s="91" t="s">
        <v>248</v>
      </c>
      <c r="R5" s="91" t="s">
        <v>250</v>
      </c>
    </row>
    <row r="6" ht="33.9" customHeight="1" spans="1:18">
      <c r="A6" s="91" t="s">
        <v>165</v>
      </c>
      <c r="B6" s="91" t="s">
        <v>166</v>
      </c>
      <c r="C6" s="91" t="s">
        <v>167</v>
      </c>
      <c r="D6" s="91"/>
      <c r="E6" s="91"/>
      <c r="F6" s="91"/>
      <c r="G6" s="91"/>
      <c r="H6" s="91"/>
      <c r="I6" s="91"/>
      <c r="J6" s="91"/>
      <c r="K6" s="91"/>
      <c r="L6" s="91"/>
      <c r="M6" s="91"/>
      <c r="N6" s="91"/>
      <c r="O6" s="91"/>
      <c r="P6" s="91"/>
      <c r="Q6" s="91"/>
      <c r="R6" s="91"/>
    </row>
    <row r="7" ht="24.15" customHeight="1" spans="1:18">
      <c r="A7" s="92"/>
      <c r="B7" s="92"/>
      <c r="C7" s="92"/>
      <c r="D7" s="92"/>
      <c r="E7" s="92" t="s">
        <v>135</v>
      </c>
      <c r="F7" s="94">
        <v>20.672</v>
      </c>
      <c r="G7" s="94"/>
      <c r="H7" s="94"/>
      <c r="I7" s="94"/>
      <c r="J7" s="94"/>
      <c r="K7" s="94">
        <v>20.4</v>
      </c>
      <c r="L7" s="94"/>
      <c r="M7" s="94">
        <v>0.272</v>
      </c>
      <c r="N7" s="94"/>
      <c r="O7" s="94"/>
      <c r="P7" s="94"/>
      <c r="Q7" s="94"/>
      <c r="R7" s="94"/>
    </row>
    <row r="8" ht="22.8" customHeight="1" spans="1:18">
      <c r="A8" s="92"/>
      <c r="B8" s="92"/>
      <c r="C8" s="92"/>
      <c r="D8" s="95" t="s">
        <v>153</v>
      </c>
      <c r="E8" s="95" t="s">
        <v>154</v>
      </c>
      <c r="F8" s="94">
        <v>20.672</v>
      </c>
      <c r="G8" s="94"/>
      <c r="H8" s="94"/>
      <c r="I8" s="94"/>
      <c r="J8" s="94"/>
      <c r="K8" s="94">
        <v>20.4</v>
      </c>
      <c r="L8" s="94"/>
      <c r="M8" s="94">
        <v>0.272</v>
      </c>
      <c r="N8" s="94"/>
      <c r="O8" s="94"/>
      <c r="P8" s="94"/>
      <c r="Q8" s="94"/>
      <c r="R8" s="94"/>
    </row>
    <row r="9" ht="22.8" customHeight="1" spans="1:18">
      <c r="A9" s="92"/>
      <c r="B9" s="92"/>
      <c r="C9" s="92"/>
      <c r="D9" s="99" t="s">
        <v>155</v>
      </c>
      <c r="E9" s="99" t="s">
        <v>156</v>
      </c>
      <c r="F9" s="94">
        <v>20.672</v>
      </c>
      <c r="G9" s="94"/>
      <c r="H9" s="94"/>
      <c r="I9" s="94"/>
      <c r="J9" s="94"/>
      <c r="K9" s="94">
        <v>20.4</v>
      </c>
      <c r="L9" s="94"/>
      <c r="M9" s="94">
        <v>0.272</v>
      </c>
      <c r="N9" s="94"/>
      <c r="O9" s="94"/>
      <c r="P9" s="94"/>
      <c r="Q9" s="94"/>
      <c r="R9" s="94"/>
    </row>
    <row r="10" ht="26.4" customHeight="1" spans="1:18">
      <c r="A10" s="103" t="s">
        <v>168</v>
      </c>
      <c r="B10" s="103" t="s">
        <v>169</v>
      </c>
      <c r="C10" s="103" t="s">
        <v>170</v>
      </c>
      <c r="D10" s="96" t="s">
        <v>196</v>
      </c>
      <c r="E10" s="98" t="s">
        <v>172</v>
      </c>
      <c r="F10" s="97">
        <v>20.672</v>
      </c>
      <c r="G10" s="101"/>
      <c r="H10" s="101"/>
      <c r="I10" s="101"/>
      <c r="J10" s="101"/>
      <c r="K10" s="101">
        <v>20.4</v>
      </c>
      <c r="L10" s="101"/>
      <c r="M10" s="101">
        <v>0.272</v>
      </c>
      <c r="N10" s="101"/>
      <c r="O10" s="101"/>
      <c r="P10" s="101"/>
      <c r="Q10" s="101"/>
      <c r="R10" s="101"/>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8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8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U1" sqref="F$1:U$1048576"/>
    </sheetView>
  </sheetViews>
  <sheetFormatPr defaultColWidth="10" defaultRowHeight="13.5"/>
  <cols>
    <col min="1" max="1" width="6.55833333333333" customWidth="1"/>
    <col min="2" max="2" width="6.775" customWidth="1"/>
    <col min="3" max="3" width="8.66666666666667" customWidth="1"/>
    <col min="4" max="4" width="11.225" customWidth="1"/>
    <col min="5" max="5" width="26.8916666666667" customWidth="1"/>
    <col min="6" max="21" width="7.55833333333333" customWidth="1"/>
    <col min="22" max="23" width="9.775" customWidth="1"/>
  </cols>
  <sheetData>
    <row r="1" ht="14.25" customHeight="1" spans="1:21">
      <c r="A1" s="88"/>
    </row>
    <row r="2" ht="31.65" customHeight="1" spans="1:21">
      <c r="A2" s="89" t="s">
        <v>18</v>
      </c>
      <c r="B2" s="89"/>
      <c r="C2" s="89"/>
      <c r="D2" s="89"/>
      <c r="E2" s="89"/>
      <c r="F2" s="89"/>
      <c r="G2" s="89"/>
      <c r="H2" s="89"/>
      <c r="I2" s="89"/>
      <c r="J2" s="89"/>
      <c r="K2" s="89"/>
      <c r="L2" s="89"/>
      <c r="M2" s="89"/>
      <c r="N2" s="89"/>
      <c r="O2" s="89"/>
      <c r="P2" s="89"/>
      <c r="Q2" s="89"/>
      <c r="R2" s="89"/>
      <c r="S2" s="89"/>
      <c r="T2" s="89"/>
      <c r="U2" s="89"/>
    </row>
    <row r="3" ht="21.15" customHeight="1" spans="1:21">
      <c r="A3" s="67" t="s">
        <v>31</v>
      </c>
      <c r="B3" s="67"/>
      <c r="C3" s="67"/>
      <c r="D3" s="67"/>
      <c r="E3" s="67"/>
      <c r="F3" s="67"/>
      <c r="G3" s="67"/>
      <c r="H3" s="67"/>
      <c r="I3" s="67"/>
      <c r="J3" s="67"/>
      <c r="K3" s="67"/>
      <c r="L3" s="67"/>
      <c r="M3" s="67"/>
      <c r="N3" s="67"/>
      <c r="O3" s="67"/>
      <c r="P3" s="67"/>
      <c r="Q3" s="67"/>
      <c r="R3" s="67"/>
      <c r="S3" s="67"/>
      <c r="T3" s="67"/>
      <c r="U3" s="67"/>
    </row>
    <row r="4" ht="14.25" customHeight="1" spans="1:21">
      <c r="S4" s="88"/>
      <c r="T4" s="90" t="s">
        <v>32</v>
      </c>
      <c r="U4" s="90"/>
    </row>
    <row r="5" ht="29.4" customHeight="1" spans="1:21">
      <c r="A5" s="91" t="s">
        <v>157</v>
      </c>
      <c r="B5" s="91"/>
      <c r="C5" s="91"/>
      <c r="D5" s="91" t="s">
        <v>179</v>
      </c>
      <c r="E5" s="91" t="s">
        <v>180</v>
      </c>
      <c r="F5" s="91" t="s">
        <v>245</v>
      </c>
      <c r="G5" s="91" t="s">
        <v>183</v>
      </c>
      <c r="H5" s="91"/>
      <c r="I5" s="91"/>
      <c r="J5" s="91"/>
      <c r="K5" s="91"/>
      <c r="L5" s="91"/>
      <c r="M5" s="91"/>
      <c r="N5" s="91"/>
      <c r="O5" s="91"/>
      <c r="P5" s="91"/>
      <c r="Q5" s="91"/>
      <c r="R5" s="91"/>
      <c r="S5" s="91" t="s">
        <v>186</v>
      </c>
      <c r="T5" s="91"/>
      <c r="U5" s="91"/>
    </row>
    <row r="6" ht="31.65" customHeight="1" spans="1:21">
      <c r="A6" s="91" t="s">
        <v>165</v>
      </c>
      <c r="B6" s="91" t="s">
        <v>166</v>
      </c>
      <c r="C6" s="91" t="s">
        <v>167</v>
      </c>
      <c r="D6" s="91"/>
      <c r="E6" s="91"/>
      <c r="F6" s="91"/>
      <c r="G6" s="91" t="s">
        <v>135</v>
      </c>
      <c r="H6" s="91" t="s">
        <v>260</v>
      </c>
      <c r="I6" s="91" t="s">
        <v>261</v>
      </c>
      <c r="J6" s="91" t="s">
        <v>262</v>
      </c>
      <c r="K6" s="91" t="s">
        <v>263</v>
      </c>
      <c r="L6" s="91" t="s">
        <v>264</v>
      </c>
      <c r="M6" s="91" t="s">
        <v>265</v>
      </c>
      <c r="N6" s="91" t="s">
        <v>266</v>
      </c>
      <c r="O6" s="91" t="s">
        <v>267</v>
      </c>
      <c r="P6" s="91" t="s">
        <v>268</v>
      </c>
      <c r="Q6" s="91" t="s">
        <v>269</v>
      </c>
      <c r="R6" s="91" t="s">
        <v>204</v>
      </c>
      <c r="S6" s="91" t="s">
        <v>135</v>
      </c>
      <c r="T6" s="91" t="s">
        <v>218</v>
      </c>
      <c r="U6" s="91" t="s">
        <v>230</v>
      </c>
    </row>
    <row r="7" ht="24.15" customHeight="1" spans="1:21">
      <c r="A7" s="92"/>
      <c r="B7" s="92"/>
      <c r="C7" s="92"/>
      <c r="D7" s="92"/>
      <c r="E7" s="92" t="s">
        <v>135</v>
      </c>
      <c r="F7" s="106">
        <v>38.908</v>
      </c>
      <c r="G7" s="106">
        <v>38.908</v>
      </c>
      <c r="H7" s="106">
        <v>26.708</v>
      </c>
      <c r="I7" s="106"/>
      <c r="J7" s="106"/>
      <c r="K7" s="106"/>
      <c r="L7" s="106">
        <v>3.3</v>
      </c>
      <c r="M7" s="106">
        <v>0.5</v>
      </c>
      <c r="N7" s="106"/>
      <c r="O7" s="106"/>
      <c r="P7" s="106">
        <v>2.6</v>
      </c>
      <c r="Q7" s="106">
        <v>5.8</v>
      </c>
      <c r="R7" s="106"/>
      <c r="S7" s="106"/>
      <c r="T7" s="106"/>
      <c r="U7" s="106"/>
    </row>
    <row r="8" ht="22.8" customHeight="1" spans="1:21">
      <c r="A8" s="92"/>
      <c r="B8" s="92"/>
      <c r="C8" s="92"/>
      <c r="D8" s="95" t="s">
        <v>153</v>
      </c>
      <c r="E8" s="95" t="s">
        <v>154</v>
      </c>
      <c r="F8" s="106">
        <v>38.908</v>
      </c>
      <c r="G8" s="106">
        <v>38.908</v>
      </c>
      <c r="H8" s="106">
        <v>26.708</v>
      </c>
      <c r="I8" s="106"/>
      <c r="J8" s="106"/>
      <c r="K8" s="106"/>
      <c r="L8" s="106">
        <v>3.3</v>
      </c>
      <c r="M8" s="106">
        <v>0.5</v>
      </c>
      <c r="N8" s="106"/>
      <c r="O8" s="106"/>
      <c r="P8" s="106">
        <v>2.6</v>
      </c>
      <c r="Q8" s="106">
        <v>5.8</v>
      </c>
      <c r="R8" s="106"/>
      <c r="S8" s="106"/>
      <c r="T8" s="106"/>
      <c r="U8" s="106"/>
    </row>
    <row r="9" ht="22.8" customHeight="1" spans="1:21">
      <c r="A9" s="92"/>
      <c r="B9" s="92"/>
      <c r="C9" s="92"/>
      <c r="D9" s="99" t="s">
        <v>155</v>
      </c>
      <c r="E9" s="99" t="s">
        <v>156</v>
      </c>
      <c r="F9" s="106">
        <v>38.908</v>
      </c>
      <c r="G9" s="106">
        <v>38.908</v>
      </c>
      <c r="H9" s="106">
        <v>26.708</v>
      </c>
      <c r="I9" s="106"/>
      <c r="J9" s="106"/>
      <c r="K9" s="106"/>
      <c r="L9" s="106">
        <v>3.3</v>
      </c>
      <c r="M9" s="106">
        <v>0.5</v>
      </c>
      <c r="N9" s="106"/>
      <c r="O9" s="106"/>
      <c r="P9" s="106">
        <v>2.6</v>
      </c>
      <c r="Q9" s="106">
        <v>5.8</v>
      </c>
      <c r="R9" s="106"/>
      <c r="S9" s="106"/>
      <c r="T9" s="106"/>
      <c r="U9" s="106"/>
    </row>
    <row r="10" ht="26.4" customHeight="1" spans="1:21">
      <c r="A10" s="103" t="s">
        <v>168</v>
      </c>
      <c r="B10" s="103" t="s">
        <v>169</v>
      </c>
      <c r="C10" s="103" t="s">
        <v>170</v>
      </c>
      <c r="D10" s="96" t="s">
        <v>196</v>
      </c>
      <c r="E10" s="98" t="s">
        <v>172</v>
      </c>
      <c r="F10" s="97">
        <v>38.908</v>
      </c>
      <c r="G10" s="101">
        <v>38.908</v>
      </c>
      <c r="H10" s="101">
        <v>26.708</v>
      </c>
      <c r="I10" s="101"/>
      <c r="J10" s="101"/>
      <c r="K10" s="101"/>
      <c r="L10" s="101">
        <v>3.3</v>
      </c>
      <c r="M10" s="101">
        <v>0.5</v>
      </c>
      <c r="N10" s="101"/>
      <c r="O10" s="101"/>
      <c r="P10" s="101">
        <v>2.6</v>
      </c>
      <c r="Q10" s="101">
        <v>5.8</v>
      </c>
      <c r="R10" s="101"/>
      <c r="S10" s="101"/>
      <c r="T10" s="101"/>
      <c r="U10" s="101"/>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73"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AH1" sqref="I$1:L$1048576 N$1:O$1048576 Q$1:Q$1048576 S$1:U$1048576 W$1:Y$1048576 AC$1:AD$1048576 AF$1:AF$1048576 AH$1:AH$1048576"/>
    </sheetView>
  </sheetViews>
  <sheetFormatPr defaultColWidth="10" defaultRowHeight="13.5"/>
  <cols>
    <col min="1" max="3" width="4.775" customWidth="1"/>
    <col min="4" max="4" width="10.225" customWidth="1"/>
    <col min="5" max="5" width="24.6666666666667" customWidth="1"/>
    <col min="6" max="8" width="7.66666666666667" customWidth="1"/>
    <col min="9" max="12" width="4.89166666666667" customWidth="1"/>
    <col min="13" max="13" width="7.66666666666667" customWidth="1"/>
    <col min="14" max="15" width="4.89166666666667" customWidth="1"/>
    <col min="16" max="16" width="7.66666666666667" customWidth="1"/>
    <col min="17" max="17" width="4.89166666666667" customWidth="1"/>
    <col min="18" max="18" width="7.66666666666667" customWidth="1"/>
    <col min="19" max="21" width="4.89166666666667" customWidth="1"/>
    <col min="22" max="22" width="7.66666666666667" customWidth="1"/>
    <col min="23" max="25" width="4.89166666666667" customWidth="1"/>
    <col min="26" max="28" width="7.66666666666667" customWidth="1"/>
    <col min="29" max="30" width="4.89166666666667" customWidth="1"/>
    <col min="31" max="31" width="7.66666666666667" customWidth="1"/>
    <col min="32" max="32" width="4.89166666666667" customWidth="1"/>
    <col min="33" max="33" width="7.66666666666667" customWidth="1"/>
    <col min="34" max="34" width="4.89166666666667" customWidth="1"/>
    <col min="35" max="36" width="9.775" customWidth="1"/>
  </cols>
  <sheetData>
    <row r="1" ht="14.25" customHeight="1" spans="1:34">
      <c r="A1" s="88"/>
    </row>
    <row r="2" ht="38.4" customHeight="1" spans="1:34">
      <c r="A2" s="89" t="s">
        <v>19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row>
    <row r="3" ht="21.15" customHeight="1" spans="1:34">
      <c r="A3" s="67" t="s">
        <v>31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ht="14.25" customHeight="1" spans="1:34">
      <c r="AF4" s="90" t="s">
        <v>32</v>
      </c>
      <c r="AG4" s="90"/>
      <c r="AH4" s="90"/>
    </row>
    <row r="5" ht="27.15" customHeight="1" spans="1:34">
      <c r="A5" s="91" t="s">
        <v>157</v>
      </c>
      <c r="B5" s="91"/>
      <c r="C5" s="91"/>
      <c r="D5" s="91" t="s">
        <v>179</v>
      </c>
      <c r="E5" s="91" t="s">
        <v>180</v>
      </c>
      <c r="F5" s="91" t="s">
        <v>270</v>
      </c>
      <c r="G5" s="91" t="s">
        <v>271</v>
      </c>
      <c r="H5" s="91" t="s">
        <v>272</v>
      </c>
      <c r="I5" s="91" t="s">
        <v>273</v>
      </c>
      <c r="J5" s="91" t="s">
        <v>274</v>
      </c>
      <c r="K5" s="91" t="s">
        <v>275</v>
      </c>
      <c r="L5" s="91" t="s">
        <v>276</v>
      </c>
      <c r="M5" s="91" t="s">
        <v>277</v>
      </c>
      <c r="N5" s="91" t="s">
        <v>278</v>
      </c>
      <c r="O5" s="91" t="s">
        <v>279</v>
      </c>
      <c r="P5" s="91" t="s">
        <v>280</v>
      </c>
      <c r="Q5" s="91" t="s">
        <v>266</v>
      </c>
      <c r="R5" s="91" t="s">
        <v>268</v>
      </c>
      <c r="S5" s="91" t="s">
        <v>281</v>
      </c>
      <c r="T5" s="91" t="s">
        <v>261</v>
      </c>
      <c r="U5" s="91" t="s">
        <v>262</v>
      </c>
      <c r="V5" s="91" t="s">
        <v>265</v>
      </c>
      <c r="W5" s="91" t="s">
        <v>282</v>
      </c>
      <c r="X5" s="91" t="s">
        <v>283</v>
      </c>
      <c r="Y5" s="91" t="s">
        <v>284</v>
      </c>
      <c r="Z5" s="91" t="s">
        <v>285</v>
      </c>
      <c r="AA5" s="91" t="s">
        <v>264</v>
      </c>
      <c r="AB5" s="91" t="s">
        <v>286</v>
      </c>
      <c r="AC5" s="91" t="s">
        <v>287</v>
      </c>
      <c r="AD5" s="91" t="s">
        <v>267</v>
      </c>
      <c r="AE5" s="91" t="s">
        <v>288</v>
      </c>
      <c r="AF5" s="91" t="s">
        <v>289</v>
      </c>
      <c r="AG5" s="91" t="s">
        <v>269</v>
      </c>
      <c r="AH5" s="91" t="s">
        <v>204</v>
      </c>
    </row>
    <row r="6" ht="30.15" customHeight="1" spans="1:34">
      <c r="A6" s="91" t="s">
        <v>165</v>
      </c>
      <c r="B6" s="91" t="s">
        <v>166</v>
      </c>
      <c r="C6" s="91" t="s">
        <v>167</v>
      </c>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ht="24.15" customHeight="1" spans="1:34">
      <c r="A7" s="91" t="s">
        <v>290</v>
      </c>
      <c r="B7" s="91"/>
      <c r="C7" s="91"/>
      <c r="D7" s="91"/>
      <c r="E7" s="91"/>
      <c r="F7" s="106">
        <v>38.908</v>
      </c>
      <c r="G7" s="106">
        <v>1</v>
      </c>
      <c r="H7" s="106">
        <v>2</v>
      </c>
      <c r="I7" s="106"/>
      <c r="J7" s="106"/>
      <c r="K7" s="106"/>
      <c r="L7" s="106"/>
      <c r="M7" s="106">
        <v>1</v>
      </c>
      <c r="N7" s="106"/>
      <c r="O7" s="106"/>
      <c r="P7" s="106">
        <v>0.5</v>
      </c>
      <c r="Q7" s="106"/>
      <c r="R7" s="106">
        <v>2.6</v>
      </c>
      <c r="S7" s="106"/>
      <c r="T7" s="106"/>
      <c r="U7" s="106"/>
      <c r="V7" s="106">
        <v>0.5</v>
      </c>
      <c r="W7" s="106"/>
      <c r="X7" s="106"/>
      <c r="Y7" s="106"/>
      <c r="Z7" s="106">
        <v>0.3</v>
      </c>
      <c r="AA7" s="106">
        <v>3</v>
      </c>
      <c r="AB7" s="106">
        <v>8</v>
      </c>
      <c r="AC7" s="106"/>
      <c r="AD7" s="106"/>
      <c r="AE7" s="106">
        <v>14.208</v>
      </c>
      <c r="AF7" s="106"/>
      <c r="AG7" s="106">
        <v>5.8</v>
      </c>
      <c r="AH7" s="107"/>
    </row>
    <row r="8" ht="24.15" customHeight="1" spans="1:34">
      <c r="A8" s="92"/>
      <c r="B8" s="92"/>
      <c r="C8" s="92"/>
      <c r="D8" s="95" t="s">
        <v>153</v>
      </c>
      <c r="E8" s="95" t="s">
        <v>154</v>
      </c>
      <c r="F8" s="106">
        <v>38.908</v>
      </c>
      <c r="G8" s="106">
        <v>1</v>
      </c>
      <c r="H8" s="106">
        <v>2</v>
      </c>
      <c r="I8" s="106"/>
      <c r="J8" s="106"/>
      <c r="K8" s="106"/>
      <c r="L8" s="106"/>
      <c r="M8" s="106">
        <v>1</v>
      </c>
      <c r="N8" s="106"/>
      <c r="O8" s="106"/>
      <c r="P8" s="106">
        <v>0.5</v>
      </c>
      <c r="Q8" s="106"/>
      <c r="R8" s="106">
        <v>2.6</v>
      </c>
      <c r="S8" s="106"/>
      <c r="T8" s="106"/>
      <c r="U8" s="106"/>
      <c r="V8" s="106">
        <v>0.5</v>
      </c>
      <c r="W8" s="106"/>
      <c r="X8" s="106"/>
      <c r="Y8" s="106"/>
      <c r="Z8" s="106">
        <v>0.3</v>
      </c>
      <c r="AA8" s="106">
        <v>3</v>
      </c>
      <c r="AB8" s="106">
        <v>8</v>
      </c>
      <c r="AC8" s="106"/>
      <c r="AD8" s="106"/>
      <c r="AE8" s="106">
        <v>14.208</v>
      </c>
      <c r="AF8" s="106"/>
      <c r="AG8" s="106">
        <v>5.8</v>
      </c>
      <c r="AH8" s="107"/>
    </row>
    <row r="9" ht="22.8" customHeight="1" spans="1:34">
      <c r="A9" s="92"/>
      <c r="B9" s="92"/>
      <c r="C9" s="92"/>
      <c r="D9" s="99" t="s">
        <v>155</v>
      </c>
      <c r="E9" s="99" t="s">
        <v>156</v>
      </c>
      <c r="F9" s="106">
        <v>38.908</v>
      </c>
      <c r="G9" s="106">
        <v>1</v>
      </c>
      <c r="H9" s="106">
        <v>2</v>
      </c>
      <c r="I9" s="106"/>
      <c r="J9" s="106"/>
      <c r="K9" s="106"/>
      <c r="L9" s="106"/>
      <c r="M9" s="106">
        <v>1</v>
      </c>
      <c r="N9" s="106"/>
      <c r="O9" s="106"/>
      <c r="P9" s="106">
        <v>0.5</v>
      </c>
      <c r="Q9" s="106"/>
      <c r="R9" s="106">
        <v>2.6</v>
      </c>
      <c r="S9" s="106"/>
      <c r="T9" s="106"/>
      <c r="U9" s="106"/>
      <c r="V9" s="106">
        <v>0.5</v>
      </c>
      <c r="W9" s="106"/>
      <c r="X9" s="106"/>
      <c r="Y9" s="106"/>
      <c r="Z9" s="106">
        <v>0.3</v>
      </c>
      <c r="AA9" s="106">
        <v>3</v>
      </c>
      <c r="AB9" s="106">
        <v>8</v>
      </c>
      <c r="AC9" s="106"/>
      <c r="AD9" s="106"/>
      <c r="AE9" s="106">
        <v>14.208</v>
      </c>
      <c r="AF9" s="106"/>
      <c r="AG9" s="106">
        <v>5.8</v>
      </c>
      <c r="AH9" s="107"/>
    </row>
    <row r="10" ht="26.4" customHeight="1" spans="1:34">
      <c r="A10" s="103" t="s">
        <v>168</v>
      </c>
      <c r="B10" s="103" t="s">
        <v>169</v>
      </c>
      <c r="C10" s="103" t="s">
        <v>170</v>
      </c>
      <c r="D10" s="96" t="s">
        <v>196</v>
      </c>
      <c r="E10" s="98" t="s">
        <v>172</v>
      </c>
      <c r="F10" s="101">
        <v>38.908</v>
      </c>
      <c r="G10" s="101">
        <v>1</v>
      </c>
      <c r="H10" s="101">
        <v>2</v>
      </c>
      <c r="I10" s="101"/>
      <c r="J10" s="101"/>
      <c r="K10" s="101"/>
      <c r="L10" s="101"/>
      <c r="M10" s="101">
        <v>1</v>
      </c>
      <c r="N10" s="101"/>
      <c r="O10" s="101"/>
      <c r="P10" s="101">
        <v>0.5</v>
      </c>
      <c r="Q10" s="101"/>
      <c r="R10" s="101">
        <v>2.6</v>
      </c>
      <c r="S10" s="101"/>
      <c r="T10" s="101"/>
      <c r="U10" s="101"/>
      <c r="V10" s="101">
        <v>0.5</v>
      </c>
      <c r="W10" s="101"/>
      <c r="X10" s="101"/>
      <c r="Y10" s="101"/>
      <c r="Z10" s="101">
        <v>0.3</v>
      </c>
      <c r="AA10" s="101">
        <v>3</v>
      </c>
      <c r="AB10" s="101">
        <v>8</v>
      </c>
      <c r="AC10" s="101"/>
      <c r="AD10" s="101"/>
      <c r="AE10" s="101">
        <v>14.208</v>
      </c>
      <c r="AF10" s="101"/>
      <c r="AG10" s="101">
        <v>5.8</v>
      </c>
      <c r="AH10" s="10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5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20" sqref="H20"/>
    </sheetView>
  </sheetViews>
  <sheetFormatPr defaultColWidth="10" defaultRowHeight="13.5" outlineLevelCol="7"/>
  <cols>
    <col min="1" max="1" width="12.8916666666667"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2.3333333333333" customWidth="1"/>
    <col min="9" max="9" width="9.775" customWidth="1"/>
  </cols>
  <sheetData>
    <row r="1" ht="14.25" customHeight="1" spans="1:8">
      <c r="A1" s="88"/>
    </row>
    <row r="2" ht="29.4" customHeight="1" spans="1:8">
      <c r="A2" s="89" t="s">
        <v>20</v>
      </c>
      <c r="B2" s="89"/>
      <c r="C2" s="89"/>
      <c r="D2" s="89"/>
      <c r="E2" s="89"/>
      <c r="F2" s="89"/>
      <c r="G2" s="89"/>
      <c r="H2" s="89"/>
    </row>
    <row r="3" ht="21.15" customHeight="1" spans="1:8">
      <c r="A3" s="67" t="s">
        <v>31</v>
      </c>
      <c r="B3" s="67"/>
      <c r="C3" s="67"/>
      <c r="D3" s="67"/>
      <c r="E3" s="67"/>
      <c r="F3" s="67"/>
      <c r="G3" s="67"/>
      <c r="H3" s="67"/>
    </row>
    <row r="4" ht="14.25" customHeight="1" spans="1:8">
      <c r="G4" s="90" t="s">
        <v>32</v>
      </c>
      <c r="H4" s="90"/>
    </row>
    <row r="5" ht="27.15" customHeight="1" spans="1:8">
      <c r="A5" s="91" t="s">
        <v>291</v>
      </c>
      <c r="B5" s="91" t="s">
        <v>292</v>
      </c>
      <c r="C5" s="91" t="s">
        <v>293</v>
      </c>
      <c r="D5" s="91" t="s">
        <v>294</v>
      </c>
      <c r="E5" s="91" t="s">
        <v>295</v>
      </c>
      <c r="F5" s="91"/>
      <c r="G5" s="91"/>
      <c r="H5" s="91" t="s">
        <v>296</v>
      </c>
    </row>
    <row r="6" ht="27.9" customHeight="1" spans="1:8">
      <c r="A6" s="91"/>
      <c r="B6" s="91"/>
      <c r="C6" s="91"/>
      <c r="D6" s="91"/>
      <c r="E6" s="91" t="s">
        <v>137</v>
      </c>
      <c r="F6" s="91" t="s">
        <v>297</v>
      </c>
      <c r="G6" s="91" t="s">
        <v>298</v>
      </c>
      <c r="H6" s="91"/>
    </row>
    <row r="7" ht="27.9" customHeight="1" spans="1:8">
      <c r="A7" s="92"/>
      <c r="B7" s="92" t="s">
        <v>135</v>
      </c>
      <c r="C7" s="94">
        <v>3.5</v>
      </c>
      <c r="D7" s="94"/>
      <c r="E7" s="94">
        <v>3</v>
      </c>
      <c r="F7" s="94"/>
      <c r="G7" s="94">
        <v>3</v>
      </c>
      <c r="H7" s="94">
        <v>0.5</v>
      </c>
    </row>
    <row r="8" ht="24.15" customHeight="1" spans="1:8">
      <c r="A8" s="95" t="s">
        <v>153</v>
      </c>
      <c r="B8" s="95" t="s">
        <v>154</v>
      </c>
      <c r="C8" s="94">
        <v>3.5</v>
      </c>
      <c r="D8" s="94"/>
      <c r="E8" s="94">
        <v>3</v>
      </c>
      <c r="F8" s="94"/>
      <c r="G8" s="94">
        <v>3</v>
      </c>
      <c r="H8" s="94">
        <v>0.5</v>
      </c>
    </row>
    <row r="9" ht="26.4" customHeight="1" spans="1:8">
      <c r="A9" s="96" t="s">
        <v>155</v>
      </c>
      <c r="B9" s="96" t="s">
        <v>156</v>
      </c>
      <c r="C9" s="101">
        <v>3.5</v>
      </c>
      <c r="D9" s="101"/>
      <c r="E9" s="97">
        <v>3</v>
      </c>
      <c r="F9" s="101"/>
      <c r="G9" s="101">
        <v>3</v>
      </c>
      <c r="H9" s="101">
        <v>0.5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H1" sqref="A$1:H$1048576"/>
    </sheetView>
  </sheetViews>
  <sheetFormatPr defaultColWidth="10" defaultRowHeight="13.5"/>
  <cols>
    <col min="1" max="8" width="15.5583333333333" customWidth="1"/>
    <col min="9" max="10" width="9.775" customWidth="1"/>
  </cols>
  <sheetData>
    <row r="1" ht="14.25" customHeight="1" spans="1:9">
      <c r="A1" s="88"/>
    </row>
    <row r="2" ht="33.9" customHeight="1" spans="1:9">
      <c r="A2" s="89" t="s">
        <v>21</v>
      </c>
      <c r="B2" s="89"/>
      <c r="C2" s="89"/>
      <c r="D2" s="89"/>
      <c r="E2" s="89"/>
      <c r="F2" s="89"/>
      <c r="G2" s="89"/>
      <c r="H2" s="89"/>
    </row>
    <row r="3" ht="21.15" customHeight="1" spans="1:9">
      <c r="A3" s="67" t="s">
        <v>31</v>
      </c>
      <c r="B3" s="67"/>
      <c r="C3" s="67"/>
      <c r="D3" s="67"/>
      <c r="E3" s="67"/>
      <c r="F3" s="67"/>
      <c r="G3" s="67"/>
      <c r="H3" s="67"/>
      <c r="I3" s="67"/>
    </row>
    <row r="4" ht="14.25" customHeight="1" spans="1:9">
      <c r="G4" s="90" t="s">
        <v>32</v>
      </c>
      <c r="H4" s="90"/>
    </row>
    <row r="5" ht="21.9" customHeight="1" spans="1:9">
      <c r="A5" s="91" t="s">
        <v>158</v>
      </c>
      <c r="B5" s="91" t="s">
        <v>159</v>
      </c>
      <c r="C5" s="91" t="s">
        <v>135</v>
      </c>
      <c r="D5" s="91" t="s">
        <v>299</v>
      </c>
      <c r="E5" s="91"/>
      <c r="F5" s="91"/>
      <c r="G5" s="91"/>
      <c r="H5" s="91" t="s">
        <v>161</v>
      </c>
    </row>
    <row r="6" ht="22.65" customHeight="1" spans="1:9">
      <c r="A6" s="91"/>
      <c r="B6" s="91"/>
      <c r="C6" s="91"/>
      <c r="D6" s="91" t="s">
        <v>137</v>
      </c>
      <c r="E6" s="91" t="s">
        <v>217</v>
      </c>
      <c r="F6" s="91"/>
      <c r="G6" s="91" t="s">
        <v>300</v>
      </c>
      <c r="H6" s="91"/>
    </row>
    <row r="7" ht="30.9" customHeight="1" spans="1:9">
      <c r="A7" s="91"/>
      <c r="B7" s="91"/>
      <c r="C7" s="91"/>
      <c r="D7" s="91"/>
      <c r="E7" s="91" t="s">
        <v>198</v>
      </c>
      <c r="F7" s="91" t="s">
        <v>190</v>
      </c>
      <c r="G7" s="91"/>
      <c r="H7" s="91"/>
    </row>
    <row r="8" ht="22.8" customHeight="1" spans="1:9">
      <c r="A8" s="92"/>
      <c r="B8" s="91" t="s">
        <v>135</v>
      </c>
      <c r="C8" s="94">
        <v>0</v>
      </c>
      <c r="D8" s="94"/>
      <c r="E8" s="94"/>
      <c r="F8" s="94"/>
      <c r="G8" s="94"/>
      <c r="H8" s="94"/>
    </row>
    <row r="9" ht="22.8" customHeight="1" spans="1:9">
      <c r="A9" s="95"/>
      <c r="B9" s="95"/>
      <c r="C9" s="94"/>
      <c r="D9" s="94"/>
      <c r="E9" s="94"/>
      <c r="F9" s="94"/>
      <c r="G9" s="94"/>
      <c r="H9" s="94"/>
    </row>
    <row r="10" ht="26.4" customHeight="1" spans="1:9">
      <c r="A10" s="99"/>
      <c r="B10" s="99"/>
      <c r="C10" s="94"/>
      <c r="D10" s="94"/>
      <c r="E10" s="94"/>
      <c r="F10" s="94"/>
      <c r="G10" s="94"/>
      <c r="H10" s="94"/>
      <c r="I10" s="100"/>
    </row>
    <row r="11" ht="26.4" customHeight="1" spans="1:9">
      <c r="A11" s="99"/>
      <c r="B11" s="99"/>
      <c r="C11" s="94"/>
      <c r="D11" s="94"/>
      <c r="E11" s="94"/>
      <c r="F11" s="94"/>
      <c r="G11" s="94"/>
      <c r="H11" s="94"/>
      <c r="I11" s="100"/>
    </row>
    <row r="12" ht="26.4" customHeight="1" spans="1:9">
      <c r="A12" s="99"/>
      <c r="B12" s="99"/>
      <c r="C12" s="94"/>
      <c r="D12" s="94"/>
      <c r="E12" s="94"/>
      <c r="F12" s="94"/>
      <c r="G12" s="94"/>
      <c r="H12" s="94"/>
      <c r="I12" s="100"/>
    </row>
    <row r="13" ht="26.4" customHeight="1" spans="1:9">
      <c r="A13" s="96"/>
      <c r="B13" s="96"/>
      <c r="C13" s="97"/>
      <c r="D13" s="97"/>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8"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S4" sqref="S4:T4"/>
    </sheetView>
  </sheetViews>
  <sheetFormatPr defaultColWidth="10" defaultRowHeight="13.5"/>
  <cols>
    <col min="1" max="1" width="6.89166666666667" customWidth="1"/>
    <col min="2" max="2" width="9" customWidth="1"/>
    <col min="3" max="3" width="8.10833333333333" customWidth="1"/>
    <col min="4" max="4" width="12.8916666666667" customWidth="1"/>
    <col min="5" max="20" width="5.775" customWidth="1"/>
    <col min="21" max="22" width="9.775" customWidth="1"/>
  </cols>
  <sheetData>
    <row r="1" ht="14.25" customHeight="1" spans="1:20">
      <c r="A1" s="88"/>
    </row>
    <row r="2" ht="41.4" customHeight="1" spans="1:20">
      <c r="A2" s="89" t="s">
        <v>22</v>
      </c>
      <c r="B2" s="89"/>
      <c r="C2" s="89"/>
      <c r="D2" s="89"/>
      <c r="E2" s="89"/>
      <c r="F2" s="89"/>
      <c r="G2" s="89"/>
      <c r="H2" s="89"/>
      <c r="I2" s="89"/>
      <c r="J2" s="89"/>
      <c r="K2" s="89"/>
      <c r="L2" s="89"/>
      <c r="M2" s="89"/>
      <c r="N2" s="89"/>
      <c r="O2" s="89"/>
      <c r="P2" s="89"/>
      <c r="Q2" s="89"/>
    </row>
    <row r="3" ht="21.15" customHeight="1" spans="1:20">
      <c r="A3" s="67" t="s">
        <v>31</v>
      </c>
      <c r="B3" s="67"/>
      <c r="C3" s="67"/>
      <c r="D3" s="67"/>
      <c r="E3" s="67"/>
      <c r="F3" s="67"/>
      <c r="G3" s="67"/>
      <c r="H3" s="67"/>
      <c r="I3" s="67"/>
      <c r="J3" s="67"/>
      <c r="K3" s="67"/>
      <c r="L3" s="67"/>
      <c r="M3" s="67"/>
      <c r="N3" s="67"/>
      <c r="O3" s="67"/>
      <c r="P3" s="67"/>
      <c r="Q3" s="67"/>
      <c r="R3" s="67"/>
      <c r="S3" s="67"/>
      <c r="T3" s="67"/>
    </row>
    <row r="4" ht="14.25" customHeight="1" spans="1:20">
      <c r="S4" s="90" t="s">
        <v>32</v>
      </c>
      <c r="T4" s="90"/>
    </row>
    <row r="5" ht="49.2" customHeight="1" spans="1:20">
      <c r="A5" s="91" t="s">
        <v>157</v>
      </c>
      <c r="B5" s="91"/>
      <c r="C5" s="91"/>
      <c r="D5" s="91" t="s">
        <v>179</v>
      </c>
      <c r="E5" s="91" t="s">
        <v>180</v>
      </c>
      <c r="F5" s="91" t="s">
        <v>181</v>
      </c>
      <c r="G5" s="91" t="s">
        <v>182</v>
      </c>
      <c r="H5" s="91" t="s">
        <v>183</v>
      </c>
      <c r="I5" s="91" t="s">
        <v>184</v>
      </c>
      <c r="J5" s="91" t="s">
        <v>185</v>
      </c>
      <c r="K5" s="91" t="s">
        <v>186</v>
      </c>
      <c r="L5" s="91" t="s">
        <v>187</v>
      </c>
      <c r="M5" s="91" t="s">
        <v>188</v>
      </c>
      <c r="N5" s="91" t="s">
        <v>189</v>
      </c>
      <c r="O5" s="91" t="s">
        <v>190</v>
      </c>
      <c r="P5" s="91" t="s">
        <v>191</v>
      </c>
      <c r="Q5" s="91" t="s">
        <v>192</v>
      </c>
      <c r="R5" s="91" t="s">
        <v>193</v>
      </c>
      <c r="S5" s="91" t="s">
        <v>194</v>
      </c>
      <c r="T5" s="91" t="s">
        <v>195</v>
      </c>
    </row>
    <row r="6" ht="49.2" customHeight="1" spans="1:20">
      <c r="A6" s="91" t="s">
        <v>165</v>
      </c>
      <c r="B6" s="91" t="s">
        <v>166</v>
      </c>
      <c r="C6" s="91" t="s">
        <v>167</v>
      </c>
      <c r="D6" s="91"/>
      <c r="E6" s="91"/>
      <c r="F6" s="91"/>
      <c r="G6" s="91"/>
      <c r="H6" s="91"/>
      <c r="I6" s="91"/>
      <c r="J6" s="91"/>
      <c r="K6" s="91"/>
      <c r="L6" s="91"/>
      <c r="M6" s="91"/>
      <c r="N6" s="91"/>
      <c r="O6" s="91"/>
      <c r="P6" s="91"/>
      <c r="Q6" s="91"/>
      <c r="R6" s="91"/>
      <c r="S6" s="91"/>
      <c r="T6" s="91"/>
    </row>
    <row r="7" ht="24.15" customHeight="1" spans="1:20">
      <c r="A7" s="92"/>
      <c r="B7" s="92"/>
      <c r="C7" s="92"/>
      <c r="D7" s="92"/>
      <c r="E7" s="92" t="s">
        <v>135</v>
      </c>
      <c r="F7" s="94">
        <v>0</v>
      </c>
      <c r="G7" s="94"/>
      <c r="H7" s="94"/>
      <c r="I7" s="94"/>
      <c r="J7" s="94"/>
      <c r="K7" s="94"/>
      <c r="L7" s="94"/>
      <c r="M7" s="94"/>
      <c r="N7" s="94"/>
      <c r="O7" s="94"/>
      <c r="P7" s="94"/>
      <c r="Q7" s="94"/>
      <c r="R7" s="94"/>
      <c r="S7" s="94"/>
      <c r="T7" s="94"/>
    </row>
    <row r="8" ht="22.8" customHeight="1" spans="1:20">
      <c r="A8" s="92"/>
      <c r="B8" s="92"/>
      <c r="C8" s="92"/>
      <c r="D8" s="95"/>
      <c r="E8" s="95"/>
      <c r="F8" s="94"/>
      <c r="G8" s="94"/>
      <c r="H8" s="94"/>
      <c r="I8" s="94"/>
      <c r="J8" s="94"/>
      <c r="K8" s="94"/>
      <c r="L8" s="94"/>
      <c r="M8" s="94"/>
      <c r="N8" s="94"/>
      <c r="O8" s="94"/>
      <c r="P8" s="94"/>
      <c r="Q8" s="94"/>
      <c r="R8" s="94"/>
      <c r="S8" s="94"/>
      <c r="T8" s="94"/>
    </row>
    <row r="9" ht="22.8" customHeight="1" spans="1:20">
      <c r="A9" s="102"/>
      <c r="B9" s="102"/>
      <c r="C9" s="102"/>
      <c r="D9" s="99"/>
      <c r="E9" s="99"/>
      <c r="F9" s="94"/>
      <c r="G9" s="94"/>
      <c r="H9" s="94"/>
      <c r="I9" s="94"/>
      <c r="J9" s="94"/>
      <c r="K9" s="94"/>
      <c r="L9" s="94"/>
      <c r="M9" s="94"/>
      <c r="N9" s="94"/>
      <c r="O9" s="94"/>
      <c r="P9" s="94"/>
      <c r="Q9" s="94"/>
      <c r="R9" s="94"/>
      <c r="S9" s="94"/>
      <c r="T9" s="94"/>
    </row>
    <row r="10" ht="22.8" customHeight="1" spans="1:20">
      <c r="A10" s="103"/>
      <c r="B10" s="103"/>
      <c r="C10" s="103"/>
      <c r="D10" s="96"/>
      <c r="E10" s="104"/>
      <c r="F10" s="105"/>
      <c r="G10" s="105"/>
      <c r="H10" s="105"/>
      <c r="I10" s="105"/>
      <c r="J10" s="105"/>
      <c r="K10" s="105"/>
      <c r="L10" s="105"/>
      <c r="M10" s="105"/>
      <c r="N10" s="105"/>
      <c r="O10" s="105"/>
      <c r="P10" s="105"/>
      <c r="Q10" s="105"/>
      <c r="R10" s="105"/>
      <c r="S10" s="105"/>
      <c r="T10" s="10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D10" sqref="D9:D10"/>
    </sheetView>
  </sheetViews>
  <sheetFormatPr defaultColWidth="10" defaultRowHeight="13.5"/>
  <cols>
    <col min="1" max="1" width="5.33333333333333" customWidth="1"/>
    <col min="2" max="2" width="5.66666666666667" customWidth="1"/>
    <col min="3" max="3" width="7" customWidth="1"/>
    <col min="4" max="20" width="6.10833333333333" customWidth="1"/>
    <col min="21" max="22" width="9.775" customWidth="1"/>
  </cols>
  <sheetData>
    <row r="1" ht="14.25" customHeight="1" spans="1:20">
      <c r="A1" s="88"/>
    </row>
    <row r="2" ht="41.4" customHeight="1" spans="1:20">
      <c r="A2" s="89" t="s">
        <v>23</v>
      </c>
      <c r="B2" s="89"/>
      <c r="C2" s="89"/>
      <c r="D2" s="89"/>
      <c r="E2" s="89"/>
      <c r="F2" s="89"/>
      <c r="G2" s="89"/>
      <c r="H2" s="89"/>
      <c r="I2" s="89"/>
      <c r="J2" s="89"/>
      <c r="K2" s="89"/>
      <c r="L2" s="89"/>
      <c r="M2" s="89"/>
      <c r="N2" s="89"/>
      <c r="O2" s="89"/>
      <c r="P2" s="89"/>
      <c r="Q2" s="89"/>
      <c r="R2" s="89"/>
      <c r="S2" s="89"/>
    </row>
    <row r="3" ht="29.4" customHeight="1" spans="1:20">
      <c r="A3" s="67" t="s">
        <v>31</v>
      </c>
      <c r="B3" s="67"/>
      <c r="C3" s="67"/>
      <c r="D3" s="67"/>
      <c r="E3" s="67"/>
      <c r="F3" s="67"/>
      <c r="G3" s="67"/>
      <c r="H3" s="67"/>
      <c r="I3" s="67"/>
      <c r="J3" s="67"/>
      <c r="K3" s="67"/>
      <c r="L3" s="67"/>
      <c r="M3" s="67"/>
      <c r="N3" s="67"/>
      <c r="O3" s="67"/>
      <c r="P3" s="67"/>
      <c r="Q3" s="67"/>
      <c r="R3" s="67"/>
      <c r="S3" s="67"/>
      <c r="T3" s="67"/>
    </row>
    <row r="4" ht="19.5" customHeight="1" spans="1:20">
      <c r="P4" s="90" t="s">
        <v>32</v>
      </c>
      <c r="Q4" s="90"/>
      <c r="R4" s="90"/>
      <c r="S4" s="90"/>
      <c r="T4" s="90"/>
    </row>
    <row r="5" ht="25.65" customHeight="1" spans="1:20">
      <c r="A5" s="91" t="s">
        <v>157</v>
      </c>
      <c r="B5" s="91"/>
      <c r="C5" s="91"/>
      <c r="D5" s="91" t="s">
        <v>179</v>
      </c>
      <c r="E5" s="91" t="s">
        <v>180</v>
      </c>
      <c r="F5" s="91" t="s">
        <v>197</v>
      </c>
      <c r="G5" s="91" t="s">
        <v>160</v>
      </c>
      <c r="H5" s="91"/>
      <c r="I5" s="91"/>
      <c r="J5" s="91"/>
      <c r="K5" s="91" t="s">
        <v>161</v>
      </c>
      <c r="L5" s="91"/>
      <c r="M5" s="91"/>
      <c r="N5" s="91"/>
      <c r="O5" s="91"/>
      <c r="P5" s="91"/>
      <c r="Q5" s="91"/>
      <c r="R5" s="91"/>
      <c r="S5" s="91"/>
      <c r="T5" s="91"/>
    </row>
    <row r="6" ht="64.8" customHeight="1" spans="1:20">
      <c r="A6" s="91" t="s">
        <v>165</v>
      </c>
      <c r="B6" s="91" t="s">
        <v>166</v>
      </c>
      <c r="C6" s="91" t="s">
        <v>167</v>
      </c>
      <c r="D6" s="91"/>
      <c r="E6" s="91"/>
      <c r="F6" s="91"/>
      <c r="G6" s="91" t="s">
        <v>135</v>
      </c>
      <c r="H6" s="91" t="s">
        <v>198</v>
      </c>
      <c r="I6" s="91" t="s">
        <v>199</v>
      </c>
      <c r="J6" s="91" t="s">
        <v>190</v>
      </c>
      <c r="K6" s="91" t="s">
        <v>135</v>
      </c>
      <c r="L6" s="91" t="s">
        <v>201</v>
      </c>
      <c r="M6" s="91" t="s">
        <v>202</v>
      </c>
      <c r="N6" s="91" t="s">
        <v>192</v>
      </c>
      <c r="O6" s="91" t="s">
        <v>203</v>
      </c>
      <c r="P6" s="91" t="s">
        <v>204</v>
      </c>
      <c r="Q6" s="91" t="s">
        <v>205</v>
      </c>
      <c r="R6" s="91" t="s">
        <v>188</v>
      </c>
      <c r="S6" s="91" t="s">
        <v>191</v>
      </c>
      <c r="T6" s="91" t="s">
        <v>195</v>
      </c>
    </row>
    <row r="7" ht="24.9" customHeight="1" spans="1:20">
      <c r="A7" s="92"/>
      <c r="B7" s="92"/>
      <c r="C7" s="92"/>
      <c r="D7" s="92"/>
      <c r="E7" s="92" t="s">
        <v>135</v>
      </c>
      <c r="F7" s="94">
        <v>0</v>
      </c>
      <c r="G7" s="94"/>
      <c r="H7" s="94"/>
      <c r="I7" s="94"/>
      <c r="J7" s="94"/>
      <c r="K7" s="94"/>
      <c r="L7" s="94"/>
      <c r="M7" s="94"/>
      <c r="N7" s="94"/>
      <c r="O7" s="94"/>
      <c r="P7" s="94"/>
      <c r="Q7" s="94"/>
      <c r="R7" s="94"/>
      <c r="S7" s="94"/>
      <c r="T7" s="94"/>
    </row>
    <row r="8" ht="22.8" customHeight="1" spans="1:20">
      <c r="A8" s="92"/>
      <c r="B8" s="92"/>
      <c r="C8" s="92"/>
      <c r="D8" s="95"/>
      <c r="E8" s="95"/>
      <c r="F8" s="94"/>
      <c r="G8" s="94"/>
      <c r="H8" s="94"/>
      <c r="I8" s="94"/>
      <c r="J8" s="94"/>
      <c r="K8" s="94"/>
      <c r="L8" s="94"/>
      <c r="M8" s="94"/>
      <c r="N8" s="94"/>
      <c r="O8" s="94"/>
      <c r="P8" s="94"/>
      <c r="Q8" s="94"/>
      <c r="R8" s="94"/>
      <c r="S8" s="94"/>
      <c r="T8" s="94"/>
    </row>
    <row r="9" ht="22.8" customHeight="1" spans="1:20">
      <c r="A9" s="102"/>
      <c r="B9" s="102"/>
      <c r="C9" s="102"/>
      <c r="D9" s="99"/>
      <c r="E9" s="99"/>
      <c r="F9" s="94"/>
      <c r="G9" s="94"/>
      <c r="H9" s="94"/>
      <c r="I9" s="94"/>
      <c r="J9" s="94"/>
      <c r="K9" s="94"/>
      <c r="L9" s="94"/>
      <c r="M9" s="94"/>
      <c r="N9" s="94"/>
      <c r="O9" s="94"/>
      <c r="P9" s="94"/>
      <c r="Q9" s="94"/>
      <c r="R9" s="94"/>
      <c r="S9" s="94"/>
      <c r="T9" s="94"/>
    </row>
    <row r="10" ht="22.8" customHeight="1" spans="1:20">
      <c r="A10" s="103"/>
      <c r="B10" s="103"/>
      <c r="C10" s="103"/>
      <c r="D10" s="96"/>
      <c r="E10" s="104"/>
      <c r="F10" s="101"/>
      <c r="G10" s="97"/>
      <c r="H10" s="97"/>
      <c r="I10" s="97"/>
      <c r="J10" s="97"/>
      <c r="K10" s="97"/>
      <c r="L10" s="97"/>
      <c r="M10" s="97"/>
      <c r="N10" s="97"/>
      <c r="O10" s="97"/>
      <c r="P10" s="97"/>
      <c r="Q10" s="97"/>
      <c r="R10" s="97"/>
      <c r="S10" s="97"/>
      <c r="T10" s="9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C26" sqref="C26"/>
    </sheetView>
  </sheetViews>
  <sheetFormatPr defaultColWidth="10" defaultRowHeight="13.5" outlineLevelCol="2"/>
  <cols>
    <col min="1" max="1" width="6.33333333333333" customWidth="1"/>
    <col min="2" max="2" width="9.89166666666667" customWidth="1"/>
    <col min="3" max="3" width="52.3333333333333" customWidth="1"/>
    <col min="4" max="4" width="9.775" customWidth="1"/>
  </cols>
  <sheetData>
    <row r="1" ht="28.65" customHeight="1" spans="1:3">
      <c r="A1" s="88"/>
      <c r="B1" s="89" t="s">
        <v>5</v>
      </c>
      <c r="C1" s="89"/>
    </row>
    <row r="2" ht="21.9" customHeight="1" spans="1:3">
      <c r="B2" s="89"/>
      <c r="C2" s="89"/>
    </row>
    <row r="3" ht="27.15" customHeight="1" spans="1:3">
      <c r="B3" s="95" t="s">
        <v>6</v>
      </c>
      <c r="C3" s="95"/>
    </row>
    <row r="4" ht="28.5" customHeight="1" spans="1:3">
      <c r="B4" s="117">
        <v>1</v>
      </c>
      <c r="C4" s="118" t="s">
        <v>7</v>
      </c>
    </row>
    <row r="5" ht="28.5" customHeight="1" spans="1:3">
      <c r="B5" s="117">
        <v>2</v>
      </c>
      <c r="C5" s="119" t="s">
        <v>8</v>
      </c>
    </row>
    <row r="6" ht="28.5" customHeight="1" spans="1:3">
      <c r="B6" s="117">
        <v>3</v>
      </c>
      <c r="C6" s="118" t="s">
        <v>9</v>
      </c>
    </row>
    <row r="7" ht="28.5" customHeight="1" spans="1:3">
      <c r="B7" s="117">
        <v>4</v>
      </c>
      <c r="C7" s="118" t="s">
        <v>10</v>
      </c>
    </row>
    <row r="8" ht="28.5" customHeight="1" spans="1:3">
      <c r="B8" s="117">
        <v>5</v>
      </c>
      <c r="C8" s="118" t="s">
        <v>11</v>
      </c>
    </row>
    <row r="9" ht="28.5" customHeight="1" spans="1:3">
      <c r="B9" s="117">
        <v>6</v>
      </c>
      <c r="C9" s="118" t="s">
        <v>12</v>
      </c>
    </row>
    <row r="10" ht="28.5" customHeight="1" spans="1:3">
      <c r="B10" s="117">
        <v>7</v>
      </c>
      <c r="C10" s="118" t="s">
        <v>13</v>
      </c>
    </row>
    <row r="11" ht="28.5" customHeight="1" spans="1:3">
      <c r="B11" s="117">
        <v>8</v>
      </c>
      <c r="C11" s="118" t="s">
        <v>14</v>
      </c>
    </row>
    <row r="12" ht="28.5" customHeight="1" spans="1:3">
      <c r="B12" s="117">
        <v>9</v>
      </c>
      <c r="C12" s="118" t="s">
        <v>15</v>
      </c>
    </row>
    <row r="13" ht="28.5" customHeight="1" spans="1:3">
      <c r="B13" s="117">
        <v>10</v>
      </c>
      <c r="C13" s="118" t="s">
        <v>16</v>
      </c>
    </row>
    <row r="14" ht="28.5" customHeight="1" spans="1:3">
      <c r="B14" s="117">
        <v>11</v>
      </c>
      <c r="C14" s="118" t="s">
        <v>17</v>
      </c>
    </row>
    <row r="15" ht="28.5" customHeight="1" spans="1:3">
      <c r="B15" s="117">
        <v>12</v>
      </c>
      <c r="C15" s="118" t="s">
        <v>18</v>
      </c>
    </row>
    <row r="16" ht="28.5" customHeight="1" spans="1:3">
      <c r="B16" s="117">
        <v>13</v>
      </c>
      <c r="C16" s="118" t="s">
        <v>19</v>
      </c>
    </row>
    <row r="17" ht="28.5" customHeight="1" spans="2:3">
      <c r="B17" s="117">
        <v>14</v>
      </c>
      <c r="C17" s="118" t="s">
        <v>20</v>
      </c>
    </row>
    <row r="18" ht="28.5" customHeight="1" spans="2:3">
      <c r="B18" s="117">
        <v>15</v>
      </c>
      <c r="C18" s="118" t="s">
        <v>21</v>
      </c>
    </row>
    <row r="19" ht="28.5" customHeight="1" spans="2:3">
      <c r="B19" s="117">
        <v>16</v>
      </c>
      <c r="C19" s="118" t="s">
        <v>22</v>
      </c>
    </row>
    <row r="20" ht="28.5" customHeight="1" spans="2:3">
      <c r="B20" s="117">
        <v>17</v>
      </c>
      <c r="C20" s="118" t="s">
        <v>23</v>
      </c>
    </row>
    <row r="21" ht="28.5" customHeight="1" spans="2:3">
      <c r="B21" s="117">
        <v>18</v>
      </c>
      <c r="C21" s="118" t="s">
        <v>24</v>
      </c>
    </row>
    <row r="22" ht="28.5" customHeight="1" spans="2:3">
      <c r="B22" s="117">
        <v>19</v>
      </c>
      <c r="C22" s="118" t="s">
        <v>25</v>
      </c>
    </row>
    <row r="23" ht="28.5" customHeight="1" spans="2:3">
      <c r="B23" s="117">
        <v>20</v>
      </c>
      <c r="C23" s="118" t="s">
        <v>26</v>
      </c>
    </row>
    <row r="24" ht="28.5" customHeight="1" spans="2:3">
      <c r="B24" s="117">
        <v>21</v>
      </c>
      <c r="C24" s="118" t="s">
        <v>27</v>
      </c>
    </row>
    <row r="25" ht="28.5" customHeight="1" spans="2:3">
      <c r="B25" s="117">
        <v>22</v>
      </c>
      <c r="C25" s="118" t="s">
        <v>28</v>
      </c>
    </row>
    <row r="26" ht="28.5" customHeight="1" spans="2:3">
      <c r="B26" s="117">
        <v>23</v>
      </c>
      <c r="C26" s="118"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9" sqref="E9"/>
    </sheetView>
  </sheetViews>
  <sheetFormatPr defaultColWidth="10" defaultRowHeight="13.5"/>
  <cols>
    <col min="1" max="8" width="14.8916666666667" customWidth="1"/>
    <col min="9" max="10" width="9.775" customWidth="1"/>
  </cols>
  <sheetData>
    <row r="1" ht="14.25" customHeight="1" spans="1:9">
      <c r="A1" s="88"/>
    </row>
    <row r="2" ht="33.9" customHeight="1" spans="1:9">
      <c r="A2" s="89" t="s">
        <v>301</v>
      </c>
      <c r="B2" s="89"/>
      <c r="C2" s="89"/>
      <c r="D2" s="89"/>
      <c r="E2" s="89"/>
      <c r="F2" s="89"/>
      <c r="G2" s="89"/>
      <c r="H2" s="89"/>
    </row>
    <row r="3" ht="21.15" customHeight="1" spans="1:9">
      <c r="A3" s="67" t="s">
        <v>31</v>
      </c>
      <c r="B3" s="67"/>
      <c r="C3" s="67"/>
      <c r="D3" s="67"/>
      <c r="E3" s="67"/>
      <c r="F3" s="67"/>
      <c r="G3" s="67"/>
      <c r="H3" s="67"/>
      <c r="I3" s="67"/>
    </row>
    <row r="4" ht="14.25" customHeight="1" spans="1:9">
      <c r="G4" s="90" t="s">
        <v>32</v>
      </c>
      <c r="H4" s="90"/>
    </row>
    <row r="5" ht="21.9" customHeight="1" spans="1:9">
      <c r="A5" s="91" t="s">
        <v>158</v>
      </c>
      <c r="B5" s="91" t="s">
        <v>159</v>
      </c>
      <c r="C5" s="91" t="s">
        <v>135</v>
      </c>
      <c r="D5" s="91" t="s">
        <v>302</v>
      </c>
      <c r="E5" s="91"/>
      <c r="F5" s="91"/>
      <c r="G5" s="91"/>
      <c r="H5" s="91" t="s">
        <v>161</v>
      </c>
      <c r="I5" s="88"/>
    </row>
    <row r="6" ht="22.65" customHeight="1" spans="1:9">
      <c r="A6" s="91"/>
      <c r="B6" s="91"/>
      <c r="C6" s="91"/>
      <c r="D6" s="91" t="s">
        <v>137</v>
      </c>
      <c r="E6" s="91" t="s">
        <v>217</v>
      </c>
      <c r="F6" s="91"/>
      <c r="G6" s="91" t="s">
        <v>300</v>
      </c>
      <c r="H6" s="91"/>
    </row>
    <row r="7" ht="30.9" customHeight="1" spans="1:9">
      <c r="A7" s="91"/>
      <c r="B7" s="91"/>
      <c r="C7" s="91"/>
      <c r="D7" s="91"/>
      <c r="E7" s="91" t="s">
        <v>198</v>
      </c>
      <c r="F7" s="91" t="s">
        <v>190</v>
      </c>
      <c r="G7" s="91"/>
      <c r="H7" s="91"/>
    </row>
    <row r="8" ht="22.8" customHeight="1" spans="1:9">
      <c r="A8" s="92"/>
      <c r="B8" s="91" t="s">
        <v>135</v>
      </c>
      <c r="C8" s="94">
        <v>0</v>
      </c>
      <c r="D8" s="94"/>
      <c r="E8" s="94"/>
      <c r="F8" s="94"/>
      <c r="G8" s="94"/>
      <c r="H8" s="94"/>
    </row>
    <row r="9" ht="22.8" customHeight="1" spans="1:9">
      <c r="A9" s="95"/>
      <c r="B9" s="95"/>
      <c r="C9" s="94"/>
      <c r="D9" s="94"/>
      <c r="E9" s="94"/>
      <c r="F9" s="94"/>
      <c r="G9" s="94"/>
      <c r="H9" s="94"/>
    </row>
    <row r="10" ht="26.4" customHeight="1" spans="1:9">
      <c r="A10" s="99"/>
      <c r="B10" s="99"/>
      <c r="C10" s="94"/>
      <c r="D10" s="94"/>
      <c r="E10" s="94"/>
      <c r="F10" s="94"/>
      <c r="G10" s="94"/>
      <c r="H10" s="94"/>
      <c r="I10" s="100"/>
    </row>
    <row r="11" ht="26.4" customHeight="1" spans="1:9">
      <c r="A11" s="99"/>
      <c r="B11" s="99"/>
      <c r="C11" s="94"/>
      <c r="D11" s="94"/>
      <c r="E11" s="94"/>
      <c r="F11" s="94"/>
      <c r="G11" s="94"/>
      <c r="H11" s="94"/>
      <c r="I11" s="100"/>
    </row>
    <row r="12" ht="26.4" customHeight="1" spans="1:9">
      <c r="A12" s="99"/>
      <c r="B12" s="99"/>
      <c r="C12" s="94"/>
      <c r="D12" s="94"/>
      <c r="E12" s="94"/>
      <c r="F12" s="94"/>
      <c r="G12" s="94"/>
      <c r="H12" s="94"/>
      <c r="I12" s="100"/>
    </row>
    <row r="13" ht="26.4" customHeight="1" spans="1:9">
      <c r="A13" s="96"/>
      <c r="B13" s="96"/>
      <c r="C13" s="97"/>
      <c r="D13" s="97"/>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H$1048576"/>
    </sheetView>
  </sheetViews>
  <sheetFormatPr defaultColWidth="10" defaultRowHeight="13.5"/>
  <cols>
    <col min="1" max="8" width="14.775" customWidth="1"/>
    <col min="9" max="10" width="9.775" customWidth="1"/>
  </cols>
  <sheetData>
    <row r="1" ht="14.25" customHeight="1" spans="1:9">
      <c r="A1" s="88"/>
    </row>
    <row r="2" ht="33.9" customHeight="1" spans="1:9">
      <c r="A2" s="89" t="s">
        <v>25</v>
      </c>
      <c r="B2" s="89"/>
      <c r="C2" s="89"/>
      <c r="D2" s="89"/>
      <c r="E2" s="89"/>
      <c r="F2" s="89"/>
      <c r="G2" s="89"/>
      <c r="H2" s="89"/>
    </row>
    <row r="3" ht="21.15" customHeight="1" spans="1:9">
      <c r="A3" s="67" t="s">
        <v>31</v>
      </c>
      <c r="B3" s="67"/>
      <c r="C3" s="67"/>
      <c r="D3" s="67"/>
      <c r="E3" s="67"/>
      <c r="F3" s="67"/>
      <c r="G3" s="67"/>
      <c r="H3" s="67"/>
      <c r="I3" s="67"/>
    </row>
    <row r="4" ht="14.25" customHeight="1" spans="1:9">
      <c r="G4" s="90" t="s">
        <v>32</v>
      </c>
      <c r="H4" s="90"/>
      <c r="I4" s="88"/>
    </row>
    <row r="5" ht="21.9" customHeight="1" spans="1:9">
      <c r="A5" s="91" t="s">
        <v>158</v>
      </c>
      <c r="B5" s="91" t="s">
        <v>159</v>
      </c>
      <c r="C5" s="91" t="s">
        <v>135</v>
      </c>
      <c r="D5" s="91" t="s">
        <v>303</v>
      </c>
      <c r="E5" s="91"/>
      <c r="F5" s="91"/>
      <c r="G5" s="91"/>
      <c r="H5" s="91" t="s">
        <v>161</v>
      </c>
    </row>
    <row r="6" ht="22.65" customHeight="1" spans="1:9">
      <c r="A6" s="91"/>
      <c r="B6" s="91"/>
      <c r="C6" s="91"/>
      <c r="D6" s="91" t="s">
        <v>137</v>
      </c>
      <c r="E6" s="91" t="s">
        <v>217</v>
      </c>
      <c r="F6" s="91"/>
      <c r="G6" s="91" t="s">
        <v>300</v>
      </c>
      <c r="H6" s="91"/>
    </row>
    <row r="7" ht="30.9" customHeight="1" spans="1:9">
      <c r="A7" s="91"/>
      <c r="B7" s="91"/>
      <c r="C7" s="91"/>
      <c r="D7" s="91"/>
      <c r="E7" s="91" t="s">
        <v>198</v>
      </c>
      <c r="F7" s="91" t="s">
        <v>190</v>
      </c>
      <c r="G7" s="91"/>
      <c r="H7" s="91"/>
    </row>
    <row r="8" ht="22.8" customHeight="1" spans="1:9">
      <c r="A8" s="92"/>
      <c r="B8" s="91" t="s">
        <v>135</v>
      </c>
      <c r="C8" s="94">
        <v>0</v>
      </c>
      <c r="D8" s="94"/>
      <c r="E8" s="94"/>
      <c r="F8" s="94"/>
      <c r="G8" s="94"/>
      <c r="H8" s="94"/>
    </row>
    <row r="9" ht="22.8" customHeight="1" spans="1:9">
      <c r="A9" s="95"/>
      <c r="B9" s="95"/>
      <c r="C9" s="94"/>
      <c r="D9" s="94"/>
      <c r="E9" s="94"/>
      <c r="F9" s="94"/>
      <c r="G9" s="94"/>
      <c r="H9" s="94"/>
    </row>
    <row r="10" ht="26.4" customHeight="1" spans="1:9">
      <c r="A10" s="99"/>
      <c r="B10" s="99"/>
      <c r="C10" s="94"/>
      <c r="D10" s="94"/>
      <c r="E10" s="94"/>
      <c r="F10" s="94"/>
      <c r="G10" s="94"/>
      <c r="H10" s="94"/>
      <c r="I10" s="100"/>
    </row>
    <row r="11" ht="26.4" customHeight="1" spans="1:9">
      <c r="A11" s="99"/>
      <c r="B11" s="99"/>
      <c r="C11" s="94"/>
      <c r="D11" s="94"/>
      <c r="E11" s="94"/>
      <c r="F11" s="94"/>
      <c r="G11" s="94"/>
      <c r="H11" s="94"/>
      <c r="I11" s="100"/>
    </row>
    <row r="12" ht="26.4" customHeight="1" spans="1:9">
      <c r="A12" s="99"/>
      <c r="B12" s="99"/>
      <c r="C12" s="94"/>
      <c r="D12" s="94"/>
      <c r="E12" s="94"/>
      <c r="F12" s="94"/>
      <c r="G12" s="94"/>
      <c r="H12" s="94"/>
      <c r="I12" s="100"/>
    </row>
    <row r="13" ht="26.4" customHeight="1" spans="1:9">
      <c r="A13" s="96"/>
      <c r="B13" s="96"/>
      <c r="C13" s="97"/>
      <c r="D13" s="97"/>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A3" sqref="$A3:$XFD3"/>
    </sheetView>
  </sheetViews>
  <sheetFormatPr defaultColWidth="10" defaultRowHeight="13.5"/>
  <cols>
    <col min="1" max="1" width="12.8916666666667" customWidth="1"/>
    <col min="2" max="2" width="19.3333333333333" customWidth="1"/>
    <col min="3" max="4" width="13.3333333333333" customWidth="1"/>
    <col min="5" max="7" width="10.3333333333333" customWidth="1"/>
    <col min="8" max="16" width="8.66666666666667" customWidth="1"/>
    <col min="17" max="17" width="8.33333333333333" customWidth="1"/>
    <col min="18" max="18" width="9.66666666666667" customWidth="1"/>
    <col min="19" max="22" width="9.775" customWidth="1"/>
  </cols>
  <sheetData>
    <row r="1" ht="14.25" customHeight="1" spans="1:18">
      <c r="A1" s="88"/>
    </row>
    <row r="2" ht="39.9" customHeight="1" spans="1:18">
      <c r="A2" s="89" t="s">
        <v>26</v>
      </c>
      <c r="B2" s="89"/>
      <c r="C2" s="89"/>
      <c r="D2" s="89"/>
      <c r="E2" s="89"/>
      <c r="F2" s="89"/>
      <c r="G2" s="89"/>
      <c r="H2" s="89"/>
      <c r="I2" s="89"/>
      <c r="J2" s="89"/>
      <c r="K2" s="89"/>
      <c r="L2" s="89"/>
      <c r="M2" s="89"/>
      <c r="N2" s="89"/>
      <c r="O2" s="89"/>
      <c r="P2" s="89"/>
      <c r="Q2" s="89"/>
      <c r="R2" s="89"/>
    </row>
    <row r="3" ht="21.15" customHeight="1" spans="1:18">
      <c r="A3" s="67" t="s">
        <v>31</v>
      </c>
      <c r="B3" s="67"/>
      <c r="C3" s="67"/>
      <c r="D3" s="67"/>
      <c r="E3" s="67"/>
      <c r="F3" s="67"/>
      <c r="G3" s="67"/>
      <c r="H3" s="67"/>
      <c r="I3" s="67"/>
      <c r="J3" s="67"/>
      <c r="K3" s="67"/>
      <c r="L3" s="67"/>
      <c r="M3" s="67"/>
      <c r="N3" s="67"/>
      <c r="O3" s="67"/>
      <c r="P3" s="67"/>
      <c r="Q3" s="67"/>
      <c r="R3" s="67"/>
    </row>
    <row r="4" ht="17.25" customHeight="1" spans="1:18">
      <c r="Q4" s="90" t="s">
        <v>32</v>
      </c>
      <c r="R4" s="90"/>
    </row>
    <row r="5" ht="22.8" customHeight="1" spans="1:18">
      <c r="A5" s="91" t="s">
        <v>179</v>
      </c>
      <c r="B5" s="91" t="s">
        <v>304</v>
      </c>
      <c r="C5" s="91" t="s">
        <v>135</v>
      </c>
      <c r="D5" s="91"/>
      <c r="E5" s="91" t="s">
        <v>305</v>
      </c>
      <c r="F5" s="91"/>
      <c r="G5" s="91"/>
      <c r="H5" s="91"/>
      <c r="I5" s="91"/>
      <c r="J5" s="91"/>
      <c r="K5" s="91"/>
      <c r="L5" s="91"/>
      <c r="M5" s="91"/>
      <c r="N5" s="91"/>
      <c r="O5" s="91"/>
      <c r="P5" s="91"/>
      <c r="Q5" s="91" t="s">
        <v>306</v>
      </c>
      <c r="R5" s="91"/>
    </row>
    <row r="6" ht="27.9" customHeight="1" spans="1:18">
      <c r="A6" s="91"/>
      <c r="B6" s="91"/>
      <c r="C6" s="91" t="s">
        <v>307</v>
      </c>
      <c r="D6" s="91" t="s">
        <v>220</v>
      </c>
      <c r="E6" s="91" t="s">
        <v>308</v>
      </c>
      <c r="F6" s="91" t="s">
        <v>138</v>
      </c>
      <c r="G6" s="91"/>
      <c r="H6" s="91"/>
      <c r="I6" s="91"/>
      <c r="J6" s="91"/>
      <c r="K6" s="91"/>
      <c r="L6" s="91" t="s">
        <v>309</v>
      </c>
      <c r="M6" s="91" t="s">
        <v>140</v>
      </c>
      <c r="N6" s="91" t="s">
        <v>141</v>
      </c>
      <c r="O6" s="91" t="s">
        <v>310</v>
      </c>
      <c r="P6" s="91" t="s">
        <v>149</v>
      </c>
      <c r="Q6" s="91" t="s">
        <v>311</v>
      </c>
      <c r="R6" s="91" t="s">
        <v>312</v>
      </c>
    </row>
    <row r="7" ht="66" customHeight="1" spans="1:18">
      <c r="A7" s="91"/>
      <c r="B7" s="91"/>
      <c r="C7" s="91"/>
      <c r="D7" s="91"/>
      <c r="E7" s="91"/>
      <c r="F7" s="91" t="s">
        <v>313</v>
      </c>
      <c r="G7" s="91" t="s">
        <v>314</v>
      </c>
      <c r="H7" s="91" t="s">
        <v>315</v>
      </c>
      <c r="I7" s="91" t="s">
        <v>316</v>
      </c>
      <c r="J7" s="91" t="s">
        <v>317</v>
      </c>
      <c r="K7" s="91" t="s">
        <v>318</v>
      </c>
      <c r="L7" s="91"/>
      <c r="M7" s="91"/>
      <c r="N7" s="91"/>
      <c r="O7" s="91"/>
      <c r="P7" s="91"/>
      <c r="Q7" s="91"/>
      <c r="R7" s="91"/>
    </row>
    <row r="8" ht="22.8" customHeight="1" spans="1:18">
      <c r="A8" s="92"/>
      <c r="B8" s="91" t="s">
        <v>135</v>
      </c>
      <c r="C8" s="93">
        <v>3</v>
      </c>
      <c r="D8" s="93">
        <v>125</v>
      </c>
      <c r="E8" s="93">
        <v>128</v>
      </c>
      <c r="F8" s="94">
        <v>128</v>
      </c>
      <c r="G8" s="94">
        <v>128</v>
      </c>
      <c r="H8" s="94"/>
      <c r="I8" s="94"/>
      <c r="J8" s="94"/>
      <c r="K8" s="94"/>
      <c r="L8" s="94"/>
      <c r="M8" s="94"/>
      <c r="N8" s="94"/>
      <c r="O8" s="94"/>
      <c r="P8" s="94"/>
      <c r="Q8" s="94">
        <v>128</v>
      </c>
      <c r="R8" s="92"/>
    </row>
    <row r="9" ht="22.8" customHeight="1" spans="1:18">
      <c r="A9" s="95" t="s">
        <v>153</v>
      </c>
      <c r="B9" s="95" t="s">
        <v>154</v>
      </c>
      <c r="C9" s="93">
        <v>3</v>
      </c>
      <c r="D9" s="93">
        <v>125</v>
      </c>
      <c r="E9" s="93">
        <v>128</v>
      </c>
      <c r="F9" s="94">
        <v>128</v>
      </c>
      <c r="G9" s="94">
        <v>128</v>
      </c>
      <c r="H9" s="94"/>
      <c r="I9" s="94"/>
      <c r="J9" s="94"/>
      <c r="K9" s="94"/>
      <c r="L9" s="94"/>
      <c r="M9" s="94"/>
      <c r="N9" s="94"/>
      <c r="O9" s="94"/>
      <c r="P9" s="94"/>
      <c r="Q9" s="94">
        <v>128</v>
      </c>
      <c r="R9" s="92"/>
    </row>
    <row r="10" ht="22.8" customHeight="1" spans="1:18">
      <c r="A10" s="96" t="s">
        <v>319</v>
      </c>
      <c r="B10" s="96" t="s">
        <v>320</v>
      </c>
      <c r="C10" s="97">
        <v>3</v>
      </c>
      <c r="D10" s="97"/>
      <c r="E10" s="97">
        <v>3</v>
      </c>
      <c r="F10" s="97">
        <v>3</v>
      </c>
      <c r="G10" s="97">
        <v>3</v>
      </c>
      <c r="H10" s="97"/>
      <c r="I10" s="97"/>
      <c r="J10" s="97"/>
      <c r="K10" s="97"/>
      <c r="L10" s="97"/>
      <c r="M10" s="97"/>
      <c r="N10" s="97"/>
      <c r="O10" s="97"/>
      <c r="P10" s="97"/>
      <c r="Q10" s="97">
        <v>3</v>
      </c>
      <c r="R10" s="98"/>
    </row>
    <row r="11" ht="22.8" customHeight="1" spans="1:18">
      <c r="A11" s="96" t="s">
        <v>319</v>
      </c>
      <c r="B11" s="96" t="s">
        <v>321</v>
      </c>
      <c r="C11" s="97"/>
      <c r="D11" s="97">
        <v>25</v>
      </c>
      <c r="E11" s="97">
        <v>25</v>
      </c>
      <c r="F11" s="97">
        <v>25</v>
      </c>
      <c r="G11" s="97">
        <v>25</v>
      </c>
      <c r="H11" s="97"/>
      <c r="I11" s="97"/>
      <c r="J11" s="97"/>
      <c r="K11" s="97"/>
      <c r="L11" s="97"/>
      <c r="M11" s="97"/>
      <c r="N11" s="97"/>
      <c r="O11" s="97"/>
      <c r="P11" s="97"/>
      <c r="Q11" s="97">
        <v>25</v>
      </c>
      <c r="R11" s="98"/>
    </row>
    <row r="12" ht="22.8" customHeight="1" spans="1:18">
      <c r="A12" s="96" t="s">
        <v>319</v>
      </c>
      <c r="B12" s="96" t="s">
        <v>322</v>
      </c>
      <c r="C12" s="97"/>
      <c r="D12" s="97">
        <v>100</v>
      </c>
      <c r="E12" s="97">
        <v>100</v>
      </c>
      <c r="F12" s="97">
        <v>100</v>
      </c>
      <c r="G12" s="97">
        <v>100</v>
      </c>
      <c r="H12" s="97"/>
      <c r="I12" s="97"/>
      <c r="J12" s="97"/>
      <c r="K12" s="97"/>
      <c r="L12" s="97"/>
      <c r="M12" s="97"/>
      <c r="N12" s="97"/>
      <c r="O12" s="97"/>
      <c r="P12" s="97"/>
      <c r="Q12" s="97">
        <v>100</v>
      </c>
      <c r="R12" s="9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71"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70" zoomScaleNormal="70" workbookViewId="0">
      <selection activeCell="A3" sqref="$A3:$XFD3"/>
    </sheetView>
  </sheetViews>
  <sheetFormatPr defaultColWidth="9" defaultRowHeight="13.5"/>
  <cols>
    <col min="1" max="1" width="5.89166666666667" style="63" customWidth="1"/>
    <col min="2" max="2" width="4.89166666666667" style="63" customWidth="1"/>
    <col min="3" max="3" width="7.44166666666667" style="63" customWidth="1"/>
    <col min="4" max="4" width="4.89166666666667" style="63" customWidth="1"/>
    <col min="5" max="7" width="4.775" style="63" customWidth="1"/>
    <col min="8" max="8" width="6.89166666666667" style="63" customWidth="1"/>
    <col min="9" max="9" width="38.225" style="63" customWidth="1"/>
    <col min="10" max="10" width="20.8916666666667" style="63" customWidth="1"/>
    <col min="11" max="11" width="16.4416666666667" style="63" customWidth="1"/>
    <col min="12" max="12" width="6.89166666666667" style="63" customWidth="1"/>
    <col min="13" max="13" width="9.66666666666667" style="63" customWidth="1"/>
    <col min="14" max="15" width="20.8916666666667" style="63" customWidth="1"/>
    <col min="16" max="17" width="6.89166666666667" style="63" customWidth="1"/>
    <col min="18" max="18" width="16.4416666666667" style="63" customWidth="1"/>
    <col min="19" max="19" width="23.1083333333333" style="63" customWidth="1"/>
    <col min="20" max="20" width="20.775" style="63" customWidth="1"/>
    <col min="21" max="21" width="6.89166666666667" style="63" customWidth="1"/>
    <col min="22" max="22" width="20.775" style="63" customWidth="1"/>
    <col min="23" max="16384" width="9" style="63"/>
  </cols>
  <sheetData>
    <row r="1" ht="15.75" spans="1:22">
      <c r="A1" s="64"/>
      <c r="B1" s="64"/>
      <c r="C1" s="65"/>
      <c r="D1" s="65"/>
      <c r="E1" s="65"/>
      <c r="F1" s="65"/>
      <c r="G1" s="65"/>
      <c r="H1" s="65"/>
      <c r="I1" s="65"/>
      <c r="J1" s="65"/>
      <c r="K1" s="65"/>
      <c r="L1" s="65"/>
      <c r="M1" s="65"/>
      <c r="N1" s="65"/>
      <c r="O1" s="65"/>
      <c r="P1" s="65"/>
      <c r="Q1" s="65"/>
      <c r="R1" s="65"/>
      <c r="S1" s="65"/>
      <c r="T1" s="65"/>
      <c r="U1" s="65"/>
      <c r="V1" s="65"/>
    </row>
    <row r="2" ht="23.25" spans="1:22">
      <c r="A2" s="66" t="s">
        <v>323</v>
      </c>
      <c r="B2" s="66"/>
      <c r="C2" s="66"/>
      <c r="D2" s="66"/>
      <c r="E2" s="66"/>
      <c r="F2" s="66"/>
      <c r="G2" s="66"/>
      <c r="H2" s="66"/>
      <c r="I2" s="66"/>
      <c r="J2" s="66"/>
      <c r="K2" s="66"/>
      <c r="L2" s="66"/>
      <c r="M2" s="66"/>
      <c r="N2" s="66"/>
      <c r="O2" s="66"/>
      <c r="P2" s="66"/>
      <c r="Q2" s="66"/>
      <c r="R2" s="66"/>
      <c r="S2" s="66"/>
      <c r="T2" s="66"/>
      <c r="U2" s="66"/>
      <c r="V2" s="66"/>
    </row>
    <row r="3" customFormat="1" ht="21.15" customHeight="1" spans="1:22">
      <c r="A3" s="67" t="s">
        <v>31</v>
      </c>
      <c r="B3" s="67"/>
      <c r="C3" s="67"/>
      <c r="D3" s="67"/>
      <c r="E3" s="67"/>
      <c r="F3" s="67"/>
      <c r="G3" s="67"/>
      <c r="H3" s="67"/>
      <c r="I3" s="67"/>
      <c r="J3" s="67"/>
      <c r="K3" s="67"/>
      <c r="L3" s="67"/>
      <c r="M3" s="67"/>
      <c r="N3" s="67"/>
      <c r="O3" s="67"/>
      <c r="P3" s="67"/>
      <c r="Q3" s="67"/>
      <c r="R3" s="67"/>
    </row>
    <row r="4" ht="15" spans="1:22">
      <c r="A4" s="68" t="s">
        <v>324</v>
      </c>
      <c r="B4" s="68"/>
      <c r="C4" s="68"/>
      <c r="D4" s="68"/>
      <c r="E4" s="68"/>
      <c r="F4" s="68"/>
      <c r="G4" s="68"/>
      <c r="H4" s="68"/>
      <c r="I4" s="68"/>
      <c r="J4" s="68"/>
      <c r="K4" s="68"/>
      <c r="L4" s="68"/>
      <c r="M4" s="68"/>
      <c r="N4" s="68"/>
      <c r="O4" s="68"/>
      <c r="P4" s="68"/>
      <c r="Q4" s="68"/>
      <c r="R4" s="68"/>
      <c r="S4" s="68"/>
      <c r="T4" s="68"/>
      <c r="U4" s="68"/>
      <c r="V4" s="68"/>
    </row>
    <row r="5" s="61" customFormat="1" ht="25.2" customHeight="1" spans="1:22">
      <c r="A5" s="69" t="s">
        <v>325</v>
      </c>
      <c r="B5" s="70" t="s">
        <v>326</v>
      </c>
      <c r="C5" s="69" t="s">
        <v>327</v>
      </c>
      <c r="D5" s="69" t="s">
        <v>328</v>
      </c>
      <c r="E5" s="71" t="s">
        <v>329</v>
      </c>
      <c r="F5" s="71"/>
      <c r="G5" s="71"/>
      <c r="H5" s="70" t="s">
        <v>330</v>
      </c>
      <c r="I5" s="70" t="s">
        <v>331</v>
      </c>
      <c r="J5" s="70" t="s">
        <v>332</v>
      </c>
      <c r="K5" s="70"/>
      <c r="L5" s="70"/>
      <c r="M5" s="70"/>
      <c r="N5" s="70"/>
      <c r="O5" s="70"/>
      <c r="P5" s="70"/>
      <c r="Q5" s="70"/>
      <c r="R5" s="70"/>
      <c r="S5" s="72" t="s">
        <v>333</v>
      </c>
      <c r="T5" s="72"/>
      <c r="U5" s="72"/>
      <c r="V5" s="72"/>
    </row>
    <row r="6" s="61" customFormat="1" ht="25.2" customHeight="1" spans="1:22">
      <c r="A6" s="69"/>
      <c r="B6" s="70"/>
      <c r="C6" s="69"/>
      <c r="D6" s="69"/>
      <c r="E6" s="73" t="s">
        <v>334</v>
      </c>
      <c r="F6" s="73" t="s">
        <v>335</v>
      </c>
      <c r="G6" s="73" t="s">
        <v>336</v>
      </c>
      <c r="H6" s="70"/>
      <c r="I6" s="70"/>
      <c r="J6" s="70" t="s">
        <v>337</v>
      </c>
      <c r="K6" s="70"/>
      <c r="L6" s="70"/>
      <c r="M6" s="70"/>
      <c r="N6" s="70" t="s">
        <v>338</v>
      </c>
      <c r="O6" s="70"/>
      <c r="P6" s="70"/>
      <c r="Q6" s="70"/>
      <c r="R6" s="70"/>
      <c r="S6" s="72" t="s">
        <v>339</v>
      </c>
      <c r="T6" s="74" t="s">
        <v>340</v>
      </c>
      <c r="U6" s="74" t="s">
        <v>341</v>
      </c>
      <c r="V6" s="74" t="s">
        <v>342</v>
      </c>
    </row>
    <row r="7" s="61" customFormat="1" ht="47.4" customHeight="1" spans="1:22">
      <c r="A7" s="75"/>
      <c r="B7" s="70"/>
      <c r="C7" s="75"/>
      <c r="D7" s="75"/>
      <c r="E7" s="73"/>
      <c r="F7" s="73"/>
      <c r="G7" s="73"/>
      <c r="H7" s="70"/>
      <c r="I7" s="70"/>
      <c r="J7" s="70" t="s">
        <v>343</v>
      </c>
      <c r="K7" s="70" t="s">
        <v>344</v>
      </c>
      <c r="L7" s="70" t="s">
        <v>345</v>
      </c>
      <c r="M7" s="70" t="s">
        <v>346</v>
      </c>
      <c r="N7" s="70" t="s">
        <v>347</v>
      </c>
      <c r="O7" s="70" t="s">
        <v>348</v>
      </c>
      <c r="P7" s="70" t="s">
        <v>349</v>
      </c>
      <c r="Q7" s="70" t="s">
        <v>350</v>
      </c>
      <c r="R7" s="70" t="s">
        <v>351</v>
      </c>
      <c r="S7" s="72"/>
      <c r="T7" s="74"/>
      <c r="U7" s="74"/>
      <c r="V7" s="74"/>
    </row>
    <row r="8" s="62" customFormat="1" ht="408.6" customHeight="1" spans="1:22">
      <c r="A8" s="76" t="s">
        <v>352</v>
      </c>
      <c r="B8" s="76" t="s">
        <v>353</v>
      </c>
      <c r="C8" s="43" t="s">
        <v>353</v>
      </c>
      <c r="D8" s="77">
        <v>2023</v>
      </c>
      <c r="E8" s="78">
        <v>25</v>
      </c>
      <c r="F8" s="78">
        <v>25</v>
      </c>
      <c r="G8" s="79" t="s">
        <v>354</v>
      </c>
      <c r="H8" s="43" t="s">
        <v>355</v>
      </c>
      <c r="I8" s="80" t="s">
        <v>356</v>
      </c>
      <c r="J8" s="55" t="s">
        <v>357</v>
      </c>
      <c r="K8" s="54" t="s">
        <v>358</v>
      </c>
      <c r="L8" s="79" t="s">
        <v>359</v>
      </c>
      <c r="M8" s="55" t="s">
        <v>360</v>
      </c>
      <c r="N8" s="53" t="s">
        <v>361</v>
      </c>
      <c r="O8" s="53" t="s">
        <v>362</v>
      </c>
      <c r="P8" s="81" t="s">
        <v>363</v>
      </c>
      <c r="Q8" s="81" t="s">
        <v>364</v>
      </c>
      <c r="R8" s="81" t="s">
        <v>365</v>
      </c>
      <c r="S8" s="76" t="s">
        <v>366</v>
      </c>
      <c r="T8" s="76" t="s">
        <v>367</v>
      </c>
      <c r="U8" s="76">
        <v>25</v>
      </c>
      <c r="V8" s="76" t="s">
        <v>368</v>
      </c>
    </row>
    <row r="9" s="62" customFormat="1" ht="70.2" customHeight="1" spans="1:22">
      <c r="A9" s="76" t="s">
        <v>352</v>
      </c>
      <c r="B9" s="76" t="s">
        <v>369</v>
      </c>
      <c r="C9" s="43" t="s">
        <v>369</v>
      </c>
      <c r="D9" s="77">
        <v>2023</v>
      </c>
      <c r="E9" s="82">
        <v>3</v>
      </c>
      <c r="F9" s="82">
        <v>3</v>
      </c>
      <c r="G9" s="83" t="s">
        <v>354</v>
      </c>
      <c r="H9" s="84" t="s">
        <v>370</v>
      </c>
      <c r="I9" s="84" t="s">
        <v>370</v>
      </c>
      <c r="J9" s="76" t="s">
        <v>371</v>
      </c>
      <c r="K9" s="76" t="s">
        <v>372</v>
      </c>
      <c r="L9" s="76" t="s">
        <v>373</v>
      </c>
      <c r="M9" s="76" t="s">
        <v>374</v>
      </c>
      <c r="N9" s="85" t="s">
        <v>375</v>
      </c>
      <c r="O9" s="81" t="s">
        <v>376</v>
      </c>
      <c r="P9" s="85" t="s">
        <v>375</v>
      </c>
      <c r="Q9" s="53" t="s">
        <v>377</v>
      </c>
      <c r="R9" s="81" t="s">
        <v>378</v>
      </c>
      <c r="S9" s="76" t="s">
        <v>379</v>
      </c>
      <c r="T9" s="76" t="s">
        <v>380</v>
      </c>
      <c r="U9" s="86">
        <v>3</v>
      </c>
      <c r="V9" s="76"/>
    </row>
    <row r="10" s="62" customFormat="1" ht="337.8" customHeight="1" spans="1:22">
      <c r="A10" s="76" t="s">
        <v>352</v>
      </c>
      <c r="B10" s="76" t="s">
        <v>381</v>
      </c>
      <c r="C10" s="43" t="s">
        <v>381</v>
      </c>
      <c r="D10" s="77">
        <v>2023</v>
      </c>
      <c r="E10" s="78">
        <v>100</v>
      </c>
      <c r="F10" s="78">
        <v>100</v>
      </c>
      <c r="G10" s="79"/>
      <c r="H10" s="73" t="s">
        <v>382</v>
      </c>
      <c r="I10" s="73" t="s">
        <v>383</v>
      </c>
      <c r="J10" s="76" t="s">
        <v>384</v>
      </c>
      <c r="K10" s="76" t="s">
        <v>385</v>
      </c>
      <c r="L10" s="76" t="s">
        <v>373</v>
      </c>
      <c r="M10" s="76" t="s">
        <v>386</v>
      </c>
      <c r="N10" s="76" t="s">
        <v>387</v>
      </c>
      <c r="O10" s="76" t="s">
        <v>388</v>
      </c>
      <c r="P10" s="76" t="s">
        <v>389</v>
      </c>
      <c r="Q10" s="76" t="s">
        <v>390</v>
      </c>
      <c r="R10" s="79" t="s">
        <v>391</v>
      </c>
      <c r="S10" s="76" t="s">
        <v>392</v>
      </c>
      <c r="T10" s="76" t="s">
        <v>393</v>
      </c>
      <c r="U10" s="76">
        <v>100</v>
      </c>
      <c r="V10" s="76" t="s">
        <v>393</v>
      </c>
    </row>
    <row r="11" s="63" customFormat="1" ht="30" customHeight="1" spans="1:22">
      <c r="A11" s="87" t="s">
        <v>394</v>
      </c>
      <c r="B11" s="87"/>
      <c r="C11" s="87"/>
      <c r="D11" s="87"/>
      <c r="E11" s="87">
        <f>SUM(E8:E10)</f>
        <v>128</v>
      </c>
      <c r="F11" s="87">
        <f>SUM(F8:F10)</f>
        <v>128</v>
      </c>
      <c r="G11" s="87">
        <f>G8+G9+G10</f>
        <v>0</v>
      </c>
      <c r="H11" s="87"/>
      <c r="I11" s="87"/>
      <c r="J11" s="87"/>
      <c r="K11" s="87"/>
      <c r="L11" s="87"/>
      <c r="M11" s="87"/>
      <c r="N11" s="87"/>
      <c r="O11" s="87"/>
      <c r="P11" s="87"/>
      <c r="Q11" s="87"/>
      <c r="R11" s="87"/>
      <c r="S11" s="87"/>
      <c r="T11" s="87"/>
      <c r="U11" s="87"/>
      <c r="V11" s="87"/>
    </row>
  </sheetData>
  <mergeCells count="23">
    <mergeCell ref="A1:B1"/>
    <mergeCell ref="A2:V2"/>
    <mergeCell ref="A3:R3"/>
    <mergeCell ref="A4:V4"/>
    <mergeCell ref="E5:G5"/>
    <mergeCell ref="J5:R5"/>
    <mergeCell ref="S5:V5"/>
    <mergeCell ref="J6:M6"/>
    <mergeCell ref="N6:R6"/>
    <mergeCell ref="A11:D11"/>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H10" sqref="H10"/>
    </sheetView>
  </sheetViews>
  <sheetFormatPr defaultColWidth="6.89166666666667" defaultRowHeight="12.75" customHeight="1" outlineLevelCol="6"/>
  <cols>
    <col min="1" max="1" width="10.225" style="10" customWidth="1"/>
    <col min="2" max="2" width="11.1083333333333" style="10" customWidth="1"/>
    <col min="3" max="3" width="9.33333333333333" style="11" customWidth="1"/>
    <col min="4" max="5" width="52.8916666666667" style="10" customWidth="1"/>
    <col min="6" max="6" width="9.10833333333333" style="10" customWidth="1"/>
    <col min="7" max="7" width="21.6666666666667" style="10" customWidth="1"/>
    <col min="8" max="8" width="18.4416666666667" style="10" customWidth="1"/>
    <col min="9" max="225" width="6.89166666666667" style="10" customWidth="1"/>
    <col min="226" max="16384" width="6.89166666666667" style="10"/>
  </cols>
  <sheetData>
    <row r="1" ht="20.1" customHeight="1" spans="1:7">
      <c r="A1" s="12"/>
      <c r="B1" s="13"/>
      <c r="C1" s="14"/>
      <c r="D1" s="15"/>
      <c r="E1" s="16"/>
      <c r="F1" s="16"/>
    </row>
    <row r="2" ht="36" customHeight="1" spans="1:7">
      <c r="A2" s="17" t="s">
        <v>395</v>
      </c>
      <c r="B2" s="17"/>
      <c r="C2" s="17"/>
      <c r="D2" s="17"/>
      <c r="E2" s="17"/>
      <c r="F2" s="17"/>
    </row>
    <row r="3" ht="31.95" customHeight="1" spans="1:7">
      <c r="A3" s="18" t="s">
        <v>31</v>
      </c>
      <c r="B3" s="19"/>
      <c r="C3" s="19"/>
      <c r="D3" s="20"/>
      <c r="E3" s="21" t="s">
        <v>396</v>
      </c>
      <c r="F3" s="21"/>
    </row>
    <row r="4" ht="25.5" customHeight="1" spans="1:7">
      <c r="A4" s="22" t="s">
        <v>397</v>
      </c>
      <c r="B4" s="23" t="s">
        <v>4</v>
      </c>
      <c r="C4" s="24"/>
      <c r="D4" s="24"/>
      <c r="E4" s="24"/>
      <c r="F4" s="24"/>
    </row>
    <row r="5" ht="22.95" customHeight="1" spans="1:7">
      <c r="A5" s="25" t="s">
        <v>398</v>
      </c>
      <c r="B5" s="26" t="s">
        <v>399</v>
      </c>
      <c r="C5" s="27"/>
      <c r="D5" s="28"/>
      <c r="E5" s="28"/>
      <c r="F5" s="29"/>
    </row>
    <row r="6" ht="22.95" customHeight="1" spans="1:7">
      <c r="A6" s="30"/>
      <c r="B6" s="26" t="s">
        <v>400</v>
      </c>
      <c r="C6" s="27"/>
      <c r="D6" s="29"/>
      <c r="E6" s="31" t="s">
        <v>401</v>
      </c>
      <c r="F6" s="32"/>
    </row>
    <row r="7" ht="22.95" customHeight="1" spans="1:7">
      <c r="A7" s="30"/>
      <c r="B7" s="33" t="s">
        <v>402</v>
      </c>
      <c r="C7" s="34"/>
      <c r="D7" s="35">
        <v>464.15</v>
      </c>
      <c r="E7" s="36" t="s">
        <v>403</v>
      </c>
      <c r="F7" s="22">
        <v>336.15</v>
      </c>
    </row>
    <row r="8" ht="28.05" customHeight="1" spans="1:7">
      <c r="A8" s="30"/>
      <c r="B8" s="33" t="s">
        <v>404</v>
      </c>
      <c r="C8" s="34"/>
      <c r="D8" s="35"/>
      <c r="E8" s="36" t="s">
        <v>405</v>
      </c>
      <c r="F8" s="22">
        <v>128</v>
      </c>
      <c r="G8" s="11"/>
    </row>
    <row r="9" ht="22.95" customHeight="1" spans="1:7">
      <c r="A9" s="37"/>
      <c r="B9" s="38" t="s">
        <v>406</v>
      </c>
      <c r="C9" s="39"/>
      <c r="D9" s="40"/>
      <c r="E9" s="36"/>
      <c r="F9" s="36"/>
    </row>
    <row r="10" ht="22.95" customHeight="1" spans="1:7">
      <c r="A10" s="37"/>
      <c r="B10" s="33" t="s">
        <v>407</v>
      </c>
      <c r="C10" s="34"/>
      <c r="D10" s="40"/>
      <c r="E10" s="36"/>
      <c r="F10" s="36"/>
    </row>
    <row r="11" ht="288.6" customHeight="1" spans="1:7">
      <c r="A11" s="22" t="s">
        <v>408</v>
      </c>
      <c r="B11" s="41" t="s">
        <v>409</v>
      </c>
      <c r="C11" s="42"/>
      <c r="D11" s="42"/>
      <c r="E11" s="42"/>
      <c r="F11" s="42"/>
    </row>
    <row r="12" ht="36" customHeight="1" spans="1:7">
      <c r="A12" s="22" t="s">
        <v>410</v>
      </c>
      <c r="B12" s="43" t="s">
        <v>411</v>
      </c>
      <c r="C12" s="43" t="s">
        <v>412</v>
      </c>
      <c r="D12" s="44" t="s">
        <v>413</v>
      </c>
      <c r="E12" s="45"/>
      <c r="F12" s="46"/>
    </row>
    <row r="13" ht="151.8" customHeight="1" spans="1:7">
      <c r="A13" s="22"/>
      <c r="B13" s="43" t="s">
        <v>414</v>
      </c>
      <c r="C13" s="47" t="s">
        <v>415</v>
      </c>
      <c r="D13" s="48" t="s">
        <v>416</v>
      </c>
      <c r="E13" s="49"/>
      <c r="F13" s="50"/>
    </row>
    <row r="14" ht="30" customHeight="1" spans="1:7">
      <c r="A14" s="51" t="s">
        <v>417</v>
      </c>
      <c r="B14" s="52" t="s">
        <v>418</v>
      </c>
      <c r="C14" s="52" t="s">
        <v>419</v>
      </c>
      <c r="D14" s="52" t="s">
        <v>420</v>
      </c>
      <c r="E14" s="52" t="s">
        <v>421</v>
      </c>
      <c r="F14" s="52" t="s">
        <v>422</v>
      </c>
    </row>
    <row r="15" ht="163.8" customHeight="1" spans="1:7">
      <c r="A15" s="51"/>
      <c r="B15" s="53" t="s">
        <v>423</v>
      </c>
      <c r="C15" s="53" t="s">
        <v>424</v>
      </c>
      <c r="D15" s="54" t="s">
        <v>425</v>
      </c>
      <c r="E15" s="55" t="s">
        <v>357</v>
      </c>
      <c r="F15" s="56"/>
    </row>
    <row r="16" ht="157.2" customHeight="1" spans="1:7">
      <c r="A16" s="51"/>
      <c r="B16" s="53"/>
      <c r="C16" s="53" t="s">
        <v>426</v>
      </c>
      <c r="D16" s="54" t="s">
        <v>427</v>
      </c>
      <c r="E16" s="54" t="s">
        <v>428</v>
      </c>
      <c r="F16" s="56"/>
    </row>
    <row r="17" ht="39" customHeight="1" spans="1:6">
      <c r="A17" s="51"/>
      <c r="B17" s="53"/>
      <c r="C17" s="53" t="s">
        <v>429</v>
      </c>
      <c r="D17" s="54" t="s">
        <v>359</v>
      </c>
      <c r="E17" s="55" t="s">
        <v>359</v>
      </c>
      <c r="F17" s="56"/>
    </row>
    <row r="18" ht="88.05" customHeight="1" spans="1:6">
      <c r="A18" s="51"/>
      <c r="B18" s="53"/>
      <c r="C18" s="53" t="s">
        <v>430</v>
      </c>
      <c r="D18" s="54" t="s">
        <v>431</v>
      </c>
      <c r="E18" s="55" t="s">
        <v>432</v>
      </c>
      <c r="F18" s="56"/>
    </row>
    <row r="19" ht="129.6" customHeight="1" spans="1:6">
      <c r="A19" s="51"/>
      <c r="B19" s="57" t="s">
        <v>433</v>
      </c>
      <c r="C19" s="53" t="s">
        <v>434</v>
      </c>
      <c r="D19" s="54" t="s">
        <v>361</v>
      </c>
      <c r="E19" s="54" t="s">
        <v>361</v>
      </c>
      <c r="F19" s="56"/>
    </row>
    <row r="20" ht="172.8" customHeight="1" spans="1:6">
      <c r="A20" s="51"/>
      <c r="B20" s="58"/>
      <c r="C20" s="53" t="s">
        <v>435</v>
      </c>
      <c r="D20" s="54" t="s">
        <v>362</v>
      </c>
      <c r="E20" s="54" t="s">
        <v>362</v>
      </c>
      <c r="F20" s="56"/>
    </row>
    <row r="21" ht="57" customHeight="1" spans="1:6">
      <c r="A21" s="51"/>
      <c r="B21" s="58"/>
      <c r="C21" s="53" t="s">
        <v>436</v>
      </c>
      <c r="D21" s="54" t="s">
        <v>437</v>
      </c>
      <c r="E21" s="55" t="s">
        <v>437</v>
      </c>
      <c r="F21" s="56"/>
    </row>
    <row r="22" ht="40.05" customHeight="1" spans="1:6">
      <c r="A22" s="51"/>
      <c r="B22" s="58"/>
      <c r="C22" s="53" t="s">
        <v>438</v>
      </c>
      <c r="D22" s="54" t="s">
        <v>364</v>
      </c>
      <c r="E22" s="55" t="s">
        <v>364</v>
      </c>
      <c r="F22" s="56"/>
    </row>
    <row r="23" ht="133.2" customHeight="1" spans="1:6">
      <c r="A23" s="51"/>
      <c r="B23" s="59"/>
      <c r="C23" s="53" t="s">
        <v>439</v>
      </c>
      <c r="D23" s="54" t="s">
        <v>440</v>
      </c>
      <c r="E23" s="55" t="s">
        <v>440</v>
      </c>
      <c r="F23" s="56"/>
    </row>
    <row r="24" ht="25.2" customHeight="1" spans="1:6">
      <c r="A24" s="60"/>
    </row>
  </sheetData>
  <mergeCells count="19">
    <mergeCell ref="A2:F2"/>
    <mergeCell ref="A3:C3"/>
    <mergeCell ref="E3:F3"/>
    <mergeCell ref="B4:F4"/>
    <mergeCell ref="B5:F5"/>
    <mergeCell ref="B6:D6"/>
    <mergeCell ref="E6:F6"/>
    <mergeCell ref="B7:C7"/>
    <mergeCell ref="B8:C8"/>
    <mergeCell ref="B9:C9"/>
    <mergeCell ref="B10:C10"/>
    <mergeCell ref="B11:F11"/>
    <mergeCell ref="D12:F12"/>
    <mergeCell ref="D13:F13"/>
    <mergeCell ref="A5:A9"/>
    <mergeCell ref="A12:A13"/>
    <mergeCell ref="A14:A23"/>
    <mergeCell ref="B15:B18"/>
    <mergeCell ref="B19:B23"/>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workbookViewId="0">
      <selection activeCell="E10" sqref="E10"/>
    </sheetView>
  </sheetViews>
  <sheetFormatPr defaultColWidth="9" defaultRowHeight="13.5" outlineLevelRow="5"/>
  <cols>
    <col min="1" max="1" width="25.8916666666667" style="1" customWidth="1"/>
    <col min="2" max="2" width="16.5583333333333" style="1" customWidth="1"/>
    <col min="3" max="3" width="17.1083333333333" style="1" customWidth="1"/>
    <col min="4" max="4" width="12.5583333333333" style="1" customWidth="1"/>
    <col min="5" max="5" width="13.6666666666667" style="1" customWidth="1"/>
    <col min="6" max="6" width="10.5583333333333" style="1" customWidth="1"/>
    <col min="7" max="8" width="8.775" style="1" customWidth="1"/>
    <col min="9" max="9" width="10.1083333333333" style="1" customWidth="1"/>
    <col min="10" max="10" width="9.55833333333333" style="1" customWidth="1"/>
    <col min="11" max="14" width="8.775" style="1" customWidth="1"/>
    <col min="15" max="16384" width="9" style="1"/>
  </cols>
  <sheetData>
    <row r="1" ht="25.95" customHeight="1" spans="1:12">
      <c r="A1" s="2"/>
      <c r="B1" s="3" t="s">
        <v>441</v>
      </c>
      <c r="C1" s="3"/>
      <c r="D1" s="3"/>
      <c r="E1" s="3"/>
      <c r="F1" s="3"/>
      <c r="G1" s="3"/>
      <c r="H1" s="3"/>
      <c r="I1" s="3"/>
      <c r="J1" s="3"/>
      <c r="K1" s="3"/>
      <c r="L1" s="3"/>
    </row>
    <row r="2" ht="16.35" customHeight="1" spans="1:12">
      <c r="A2" s="1" t="s">
        <v>31</v>
      </c>
      <c r="L2" s="2" t="s">
        <v>442</v>
      </c>
    </row>
    <row r="3" ht="23.25" customHeight="1" spans="1:12">
      <c r="A3" s="4" t="s">
        <v>443</v>
      </c>
      <c r="B3" s="4" t="s">
        <v>444</v>
      </c>
      <c r="C3" s="4" t="s">
        <v>445</v>
      </c>
      <c r="D3" s="4" t="s">
        <v>446</v>
      </c>
      <c r="E3" s="4"/>
      <c r="F3" s="4"/>
      <c r="G3" s="4" t="s">
        <v>447</v>
      </c>
      <c r="H3" s="4"/>
      <c r="I3" s="4"/>
      <c r="J3" s="4"/>
      <c r="K3" s="4"/>
      <c r="L3" s="4"/>
    </row>
    <row r="4" ht="24.15" customHeight="1" spans="1:12">
      <c r="A4" s="4"/>
      <c r="B4" s="4"/>
      <c r="C4" s="4"/>
      <c r="D4" s="4" t="s">
        <v>137</v>
      </c>
      <c r="E4" s="4" t="s">
        <v>448</v>
      </c>
      <c r="F4" s="4" t="s">
        <v>449</v>
      </c>
      <c r="G4" s="4" t="s">
        <v>135</v>
      </c>
      <c r="H4" s="4" t="s">
        <v>450</v>
      </c>
      <c r="I4" s="4"/>
      <c r="J4" s="4"/>
      <c r="K4" s="4"/>
      <c r="L4" s="4" t="s">
        <v>451</v>
      </c>
    </row>
    <row r="5" ht="37.95" customHeight="1" spans="1:12">
      <c r="A5" s="5"/>
      <c r="B5" s="5"/>
      <c r="C5" s="4"/>
      <c r="D5" s="4"/>
      <c r="E5" s="4"/>
      <c r="F5" s="4"/>
      <c r="G5" s="4"/>
      <c r="H5" s="4" t="s">
        <v>452</v>
      </c>
      <c r="I5" s="4" t="s">
        <v>453</v>
      </c>
      <c r="J5" s="4" t="s">
        <v>454</v>
      </c>
      <c r="K5" s="4" t="s">
        <v>455</v>
      </c>
      <c r="L5" s="4"/>
    </row>
    <row r="6" ht="33" customHeight="1" spans="1:12">
      <c r="A6" s="6"/>
      <c r="B6" s="6"/>
      <c r="C6" s="7"/>
      <c r="D6" s="8"/>
      <c r="E6" s="8"/>
      <c r="F6" s="8"/>
      <c r="G6" s="8"/>
      <c r="H6" s="8"/>
      <c r="I6" s="9"/>
      <c r="J6" s="8"/>
      <c r="K6" s="8"/>
      <c r="L6" s="8"/>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scale="8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A3" workbookViewId="0">
      <selection activeCell="A38" sqref="A38"/>
    </sheetView>
  </sheetViews>
  <sheetFormatPr defaultColWidth="10" defaultRowHeight="13.5" outlineLevelCol="7"/>
  <cols>
    <col min="1" max="1" width="41.8916666666667" customWidth="1"/>
    <col min="2" max="2" width="15.775" customWidth="1"/>
    <col min="3" max="3" width="36.6666666666667" customWidth="1"/>
    <col min="4" max="4" width="26.3333333333333" customWidth="1"/>
    <col min="5" max="5" width="32.8916666666667" customWidth="1"/>
    <col min="6" max="6" width="17.4416666666667" customWidth="1"/>
    <col min="7" max="7" width="27.5583333333333" customWidth="1"/>
    <col min="8" max="8" width="14.6666666666667" customWidth="1"/>
    <col min="9" max="9" width="9.775" customWidth="1"/>
  </cols>
  <sheetData>
    <row r="1" ht="14.25" customHeight="1" spans="1:8">
      <c r="A1" s="88" t="s">
        <v>30</v>
      </c>
      <c r="H1" s="115"/>
    </row>
    <row r="2" ht="31.65" customHeight="1" spans="1:8">
      <c r="A2" s="89" t="s">
        <v>7</v>
      </c>
      <c r="B2" s="89"/>
      <c r="C2" s="89"/>
      <c r="D2" s="89"/>
      <c r="E2" s="89"/>
      <c r="F2" s="89"/>
      <c r="G2" s="89"/>
      <c r="H2" s="89"/>
    </row>
    <row r="3" ht="23.4" customHeight="1" spans="1:8">
      <c r="A3" s="67" t="s">
        <v>31</v>
      </c>
      <c r="B3" s="67"/>
      <c r="C3" s="67"/>
      <c r="D3" s="67"/>
      <c r="E3" s="67"/>
      <c r="F3" s="67"/>
      <c r="G3" s="67"/>
      <c r="H3" s="67"/>
    </row>
    <row r="4" ht="23.4" customHeight="1" spans="1:8">
      <c r="A4" s="67"/>
      <c r="B4" s="67"/>
      <c r="C4" s="67"/>
      <c r="G4" s="113" t="s">
        <v>32</v>
      </c>
      <c r="H4" s="113"/>
    </row>
    <row r="5" ht="36.9" customHeight="1" spans="1:8">
      <c r="A5" s="116" t="s">
        <v>33</v>
      </c>
      <c r="B5" s="116"/>
      <c r="C5" s="116" t="s">
        <v>34</v>
      </c>
      <c r="D5" s="116"/>
      <c r="E5" s="116"/>
      <c r="F5" s="116"/>
      <c r="G5" s="116"/>
      <c r="H5" s="116"/>
    </row>
    <row r="6" ht="33.9" customHeight="1" spans="1:8">
      <c r="A6" s="116" t="s">
        <v>35</v>
      </c>
      <c r="B6" s="116" t="s">
        <v>36</v>
      </c>
      <c r="C6" s="116" t="s">
        <v>37</v>
      </c>
      <c r="D6" s="116" t="s">
        <v>36</v>
      </c>
      <c r="E6" s="116" t="s">
        <v>38</v>
      </c>
      <c r="F6" s="116" t="s">
        <v>36</v>
      </c>
      <c r="G6" s="116" t="s">
        <v>39</v>
      </c>
      <c r="H6" s="116" t="s">
        <v>36</v>
      </c>
    </row>
    <row r="7" ht="25.65" customHeight="1" spans="1:8">
      <c r="A7" s="92" t="s">
        <v>40</v>
      </c>
      <c r="B7" s="97">
        <v>464.154703</v>
      </c>
      <c r="C7" s="98" t="s">
        <v>41</v>
      </c>
      <c r="D7" s="101">
        <v>464.154703</v>
      </c>
      <c r="E7" s="92" t="s">
        <v>42</v>
      </c>
      <c r="F7" s="94">
        <v>336.154703</v>
      </c>
      <c r="G7" s="98" t="s">
        <v>43</v>
      </c>
      <c r="H7" s="97">
        <v>276.574703</v>
      </c>
    </row>
    <row r="8" ht="25.65" customHeight="1" spans="1:8">
      <c r="A8" s="98" t="s">
        <v>44</v>
      </c>
      <c r="B8" s="97">
        <v>464.154703</v>
      </c>
      <c r="C8" s="98" t="s">
        <v>45</v>
      </c>
      <c r="D8" s="101"/>
      <c r="E8" s="98" t="s">
        <v>46</v>
      </c>
      <c r="F8" s="97">
        <v>276.574703</v>
      </c>
      <c r="G8" s="98" t="s">
        <v>47</v>
      </c>
      <c r="H8" s="97">
        <v>166.908</v>
      </c>
    </row>
    <row r="9" ht="25.65" customHeight="1" spans="1:8">
      <c r="A9" s="92" t="s">
        <v>48</v>
      </c>
      <c r="B9" s="97"/>
      <c r="C9" s="98" t="s">
        <v>49</v>
      </c>
      <c r="D9" s="101"/>
      <c r="E9" s="98" t="s">
        <v>50</v>
      </c>
      <c r="F9" s="97">
        <v>38.908</v>
      </c>
      <c r="G9" s="98" t="s">
        <v>51</v>
      </c>
      <c r="H9" s="97"/>
    </row>
    <row r="10" ht="25.65" customHeight="1" spans="1:8">
      <c r="A10" s="98" t="s">
        <v>52</v>
      </c>
      <c r="B10" s="97"/>
      <c r="C10" s="98" t="s">
        <v>53</v>
      </c>
      <c r="D10" s="101"/>
      <c r="E10" s="98" t="s">
        <v>54</v>
      </c>
      <c r="F10" s="97">
        <v>20.672</v>
      </c>
      <c r="G10" s="98" t="s">
        <v>55</v>
      </c>
      <c r="H10" s="97"/>
    </row>
    <row r="11" ht="25.65" customHeight="1" spans="1:8">
      <c r="A11" s="98" t="s">
        <v>56</v>
      </c>
      <c r="B11" s="97"/>
      <c r="C11" s="98" t="s">
        <v>57</v>
      </c>
      <c r="D11" s="101"/>
      <c r="E11" s="92" t="s">
        <v>58</v>
      </c>
      <c r="F11" s="94">
        <v>128</v>
      </c>
      <c r="G11" s="98" t="s">
        <v>59</v>
      </c>
      <c r="H11" s="97"/>
    </row>
    <row r="12" ht="25.65" customHeight="1" spans="1:8">
      <c r="A12" s="98" t="s">
        <v>60</v>
      </c>
      <c r="B12" s="97"/>
      <c r="C12" s="98" t="s">
        <v>61</v>
      </c>
      <c r="D12" s="101"/>
      <c r="E12" s="98" t="s">
        <v>62</v>
      </c>
      <c r="F12" s="97"/>
      <c r="G12" s="98" t="s">
        <v>63</v>
      </c>
      <c r="H12" s="97"/>
    </row>
    <row r="13" ht="25.65" customHeight="1" spans="1:8">
      <c r="A13" s="98" t="s">
        <v>64</v>
      </c>
      <c r="B13" s="97"/>
      <c r="C13" s="98" t="s">
        <v>65</v>
      </c>
      <c r="D13" s="101"/>
      <c r="E13" s="98" t="s">
        <v>66</v>
      </c>
      <c r="F13" s="97">
        <v>128</v>
      </c>
      <c r="G13" s="98" t="s">
        <v>67</v>
      </c>
      <c r="H13" s="97"/>
    </row>
    <row r="14" ht="25.65" customHeight="1" spans="1:8">
      <c r="A14" s="98" t="s">
        <v>68</v>
      </c>
      <c r="B14" s="97"/>
      <c r="C14" s="98" t="s">
        <v>69</v>
      </c>
      <c r="D14" s="101"/>
      <c r="E14" s="98" t="s">
        <v>70</v>
      </c>
      <c r="F14" s="97"/>
      <c r="G14" s="98" t="s">
        <v>71</v>
      </c>
      <c r="H14" s="97"/>
    </row>
    <row r="15" ht="25.65" customHeight="1" spans="1:8">
      <c r="A15" s="98" t="s">
        <v>72</v>
      </c>
      <c r="B15" s="97"/>
      <c r="C15" s="98" t="s">
        <v>73</v>
      </c>
      <c r="D15" s="101"/>
      <c r="E15" s="98" t="s">
        <v>74</v>
      </c>
      <c r="F15" s="97"/>
      <c r="G15" s="98" t="s">
        <v>75</v>
      </c>
      <c r="H15" s="97">
        <v>20.672</v>
      </c>
    </row>
    <row r="16" ht="25.65" customHeight="1" spans="1:8">
      <c r="A16" s="98" t="s">
        <v>76</v>
      </c>
      <c r="B16" s="97"/>
      <c r="C16" s="98" t="s">
        <v>77</v>
      </c>
      <c r="D16" s="101"/>
      <c r="E16" s="98" t="s">
        <v>78</v>
      </c>
      <c r="F16" s="97"/>
      <c r="G16" s="98" t="s">
        <v>79</v>
      </c>
      <c r="H16" s="97"/>
    </row>
    <row r="17" ht="25.65" customHeight="1" spans="1:8">
      <c r="A17" s="98" t="s">
        <v>80</v>
      </c>
      <c r="B17" s="97"/>
      <c r="C17" s="98" t="s">
        <v>81</v>
      </c>
      <c r="D17" s="101"/>
      <c r="E17" s="98" t="s">
        <v>82</v>
      </c>
      <c r="F17" s="97"/>
      <c r="G17" s="98" t="s">
        <v>83</v>
      </c>
      <c r="H17" s="97"/>
    </row>
    <row r="18" ht="25.65" customHeight="1" spans="1:8">
      <c r="A18" s="98" t="s">
        <v>84</v>
      </c>
      <c r="B18" s="97"/>
      <c r="C18" s="98" t="s">
        <v>85</v>
      </c>
      <c r="D18" s="101"/>
      <c r="E18" s="98" t="s">
        <v>86</v>
      </c>
      <c r="F18" s="97"/>
      <c r="G18" s="98" t="s">
        <v>87</v>
      </c>
      <c r="H18" s="97"/>
    </row>
    <row r="19" ht="25.65" customHeight="1" spans="1:8">
      <c r="A19" s="98" t="s">
        <v>88</v>
      </c>
      <c r="B19" s="97"/>
      <c r="C19" s="98" t="s">
        <v>89</v>
      </c>
      <c r="D19" s="101"/>
      <c r="E19" s="98" t="s">
        <v>90</v>
      </c>
      <c r="F19" s="97"/>
      <c r="G19" s="98" t="s">
        <v>91</v>
      </c>
      <c r="H19" s="97"/>
    </row>
    <row r="20" ht="25.65" customHeight="1" spans="1:8">
      <c r="A20" s="98" t="s">
        <v>92</v>
      </c>
      <c r="B20" s="97"/>
      <c r="C20" s="98" t="s">
        <v>93</v>
      </c>
      <c r="D20" s="101"/>
      <c r="E20" s="98" t="s">
        <v>94</v>
      </c>
      <c r="F20" s="97"/>
      <c r="G20" s="98" t="s">
        <v>95</v>
      </c>
      <c r="H20" s="97"/>
    </row>
    <row r="21" ht="25.65" customHeight="1" spans="1:8">
      <c r="A21" s="92" t="s">
        <v>96</v>
      </c>
      <c r="B21" s="94"/>
      <c r="C21" s="98" t="s">
        <v>97</v>
      </c>
      <c r="D21" s="101"/>
      <c r="E21" s="98" t="s">
        <v>98</v>
      </c>
      <c r="F21" s="97"/>
      <c r="G21" s="98"/>
      <c r="H21" s="97"/>
    </row>
    <row r="22" ht="25.65" customHeight="1" spans="1:8">
      <c r="A22" s="92" t="s">
        <v>99</v>
      </c>
      <c r="B22" s="94"/>
      <c r="C22" s="98" t="s">
        <v>100</v>
      </c>
      <c r="D22" s="101"/>
      <c r="E22" s="92" t="s">
        <v>101</v>
      </c>
      <c r="F22" s="94"/>
      <c r="G22" s="98"/>
      <c r="H22" s="97"/>
    </row>
    <row r="23" ht="25.65" customHeight="1" spans="1:8">
      <c r="A23" s="92" t="s">
        <v>102</v>
      </c>
      <c r="B23" s="94"/>
      <c r="C23" s="98" t="s">
        <v>103</v>
      </c>
      <c r="D23" s="101"/>
      <c r="E23" s="98"/>
      <c r="F23" s="98"/>
      <c r="G23" s="98"/>
      <c r="H23" s="97"/>
    </row>
    <row r="24" ht="25.65" customHeight="1" spans="1:8">
      <c r="A24" s="92" t="s">
        <v>104</v>
      </c>
      <c r="B24" s="94"/>
      <c r="C24" s="98" t="s">
        <v>105</v>
      </c>
      <c r="D24" s="101"/>
      <c r="E24" s="98"/>
      <c r="F24" s="98"/>
      <c r="G24" s="98"/>
      <c r="H24" s="97"/>
    </row>
    <row r="25" ht="25.65" customHeight="1" spans="1:8">
      <c r="A25" s="92" t="s">
        <v>106</v>
      </c>
      <c r="B25" s="94"/>
      <c r="C25" s="98" t="s">
        <v>107</v>
      </c>
      <c r="D25" s="101"/>
      <c r="E25" s="98"/>
      <c r="F25" s="98"/>
      <c r="G25" s="98"/>
      <c r="H25" s="97"/>
    </row>
    <row r="26" ht="25.65" customHeight="1" spans="1:8">
      <c r="A26" s="98" t="s">
        <v>108</v>
      </c>
      <c r="B26" s="97"/>
      <c r="C26" s="98" t="s">
        <v>109</v>
      </c>
      <c r="D26" s="101"/>
      <c r="E26" s="98"/>
      <c r="F26" s="98"/>
      <c r="G26" s="98"/>
      <c r="H26" s="97"/>
    </row>
    <row r="27" ht="25.65" customHeight="1" spans="1:8">
      <c r="A27" s="98" t="s">
        <v>110</v>
      </c>
      <c r="B27" s="97"/>
      <c r="C27" s="98" t="s">
        <v>111</v>
      </c>
      <c r="D27" s="101"/>
      <c r="E27" s="98"/>
      <c r="F27" s="98"/>
      <c r="G27" s="98"/>
      <c r="H27" s="97"/>
    </row>
    <row r="28" ht="25.65" customHeight="1" spans="1:8">
      <c r="A28" s="98" t="s">
        <v>112</v>
      </c>
      <c r="B28" s="97"/>
      <c r="C28" s="98" t="s">
        <v>113</v>
      </c>
      <c r="D28" s="101"/>
      <c r="E28" s="98"/>
      <c r="F28" s="98"/>
      <c r="G28" s="98"/>
      <c r="H28" s="97"/>
    </row>
    <row r="29" ht="25.65" customHeight="1" spans="1:8">
      <c r="A29" s="92" t="s">
        <v>114</v>
      </c>
      <c r="B29" s="94"/>
      <c r="C29" s="98" t="s">
        <v>115</v>
      </c>
      <c r="D29" s="101"/>
      <c r="E29" s="98"/>
      <c r="F29" s="98"/>
      <c r="G29" s="98"/>
      <c r="H29" s="97"/>
    </row>
    <row r="30" ht="25.65" customHeight="1" spans="1:8">
      <c r="A30" s="92" t="s">
        <v>116</v>
      </c>
      <c r="B30" s="94"/>
      <c r="C30" s="98" t="s">
        <v>117</v>
      </c>
      <c r="D30" s="101"/>
      <c r="E30" s="98"/>
      <c r="F30" s="98"/>
      <c r="G30" s="98"/>
      <c r="H30" s="97"/>
    </row>
    <row r="31" ht="25.65" customHeight="1" spans="1:8">
      <c r="A31" s="92" t="s">
        <v>118</v>
      </c>
      <c r="B31" s="94"/>
      <c r="C31" s="98" t="s">
        <v>119</v>
      </c>
      <c r="D31" s="101"/>
      <c r="E31" s="98"/>
      <c r="F31" s="98"/>
      <c r="G31" s="98"/>
      <c r="H31" s="97"/>
    </row>
    <row r="32" ht="25.65" customHeight="1" spans="1:8">
      <c r="A32" s="92" t="s">
        <v>120</v>
      </c>
      <c r="B32" s="94"/>
      <c r="C32" s="98" t="s">
        <v>121</v>
      </c>
      <c r="D32" s="101"/>
      <c r="E32" s="98"/>
      <c r="F32" s="98"/>
      <c r="G32" s="98"/>
      <c r="H32" s="97"/>
    </row>
    <row r="33" ht="25.65" customHeight="1" spans="1:8">
      <c r="A33" s="92" t="s">
        <v>122</v>
      </c>
      <c r="B33" s="94"/>
      <c r="C33" s="98" t="s">
        <v>123</v>
      </c>
      <c r="D33" s="101"/>
      <c r="E33" s="98"/>
      <c r="F33" s="98"/>
      <c r="G33" s="98"/>
      <c r="H33" s="97"/>
    </row>
    <row r="34" ht="25.65" customHeight="1" spans="1:8">
      <c r="A34" s="98"/>
      <c r="B34" s="98"/>
      <c r="C34" s="98" t="s">
        <v>124</v>
      </c>
      <c r="D34" s="101"/>
      <c r="E34" s="98"/>
      <c r="F34" s="98"/>
      <c r="G34" s="98"/>
      <c r="H34" s="98"/>
    </row>
    <row r="35" ht="25.65" customHeight="1" spans="1:8">
      <c r="A35" s="98"/>
      <c r="B35" s="98"/>
      <c r="C35" s="98" t="s">
        <v>125</v>
      </c>
      <c r="D35" s="101"/>
      <c r="E35" s="98"/>
      <c r="F35" s="98"/>
      <c r="G35" s="98"/>
      <c r="H35" s="98"/>
    </row>
    <row r="36" ht="25.65" customHeight="1" spans="1:8">
      <c r="A36" s="98"/>
      <c r="B36" s="98"/>
      <c r="C36" s="98" t="s">
        <v>126</v>
      </c>
      <c r="D36" s="101"/>
      <c r="E36" s="98"/>
      <c r="F36" s="98"/>
      <c r="G36" s="98"/>
      <c r="H36" s="98"/>
    </row>
    <row r="37" ht="25.65" customHeight="1" spans="1:8">
      <c r="A37" s="98"/>
      <c r="B37" s="98"/>
      <c r="C37" s="98"/>
      <c r="D37" s="98"/>
      <c r="E37" s="98"/>
      <c r="F37" s="98"/>
      <c r="G37" s="98"/>
      <c r="H37" s="98"/>
    </row>
    <row r="38" ht="25.65" customHeight="1" spans="1:8">
      <c r="A38" s="98"/>
      <c r="B38" s="98"/>
      <c r="C38" s="98"/>
      <c r="D38" s="98"/>
      <c r="E38" s="98"/>
      <c r="F38" s="98"/>
      <c r="G38" s="98"/>
      <c r="H38" s="98"/>
    </row>
    <row r="39" ht="25.65" customHeight="1" spans="1:8">
      <c r="A39" s="98"/>
      <c r="B39" s="98"/>
      <c r="C39" s="98"/>
      <c r="D39" s="98"/>
      <c r="E39" s="98"/>
      <c r="F39" s="98"/>
      <c r="G39" s="98"/>
      <c r="H39" s="98"/>
    </row>
    <row r="40" ht="25.65" customHeight="1" spans="1:8">
      <c r="A40" s="92" t="s">
        <v>127</v>
      </c>
      <c r="B40" s="94">
        <v>464.154703</v>
      </c>
      <c r="C40" s="92" t="s">
        <v>128</v>
      </c>
      <c r="D40" s="94">
        <v>464.154703</v>
      </c>
      <c r="E40" s="92" t="s">
        <v>128</v>
      </c>
      <c r="F40" s="94">
        <v>464.154703</v>
      </c>
      <c r="G40" s="92" t="s">
        <v>128</v>
      </c>
      <c r="H40" s="94">
        <v>464.154703</v>
      </c>
    </row>
    <row r="41" ht="25.65" customHeight="1" spans="1:8">
      <c r="A41" s="92" t="s">
        <v>129</v>
      </c>
      <c r="B41" s="94"/>
      <c r="C41" s="92" t="s">
        <v>130</v>
      </c>
      <c r="D41" s="94"/>
      <c r="E41" s="92" t="s">
        <v>130</v>
      </c>
      <c r="F41" s="94"/>
      <c r="G41" s="92" t="s">
        <v>130</v>
      </c>
      <c r="H41" s="94"/>
    </row>
    <row r="42" ht="25.65" customHeight="1" spans="1:8">
      <c r="A42" s="98"/>
      <c r="B42" s="97"/>
      <c r="C42" s="98"/>
      <c r="D42" s="97"/>
      <c r="E42" s="92"/>
      <c r="F42" s="94"/>
      <c r="G42" s="92"/>
      <c r="H42" s="94"/>
    </row>
    <row r="43" ht="25.65" customHeight="1" spans="1:8">
      <c r="A43" s="92" t="s">
        <v>131</v>
      </c>
      <c r="B43" s="94">
        <v>464.154703</v>
      </c>
      <c r="C43" s="92" t="s">
        <v>132</v>
      </c>
      <c r="D43" s="94">
        <v>464.154703</v>
      </c>
      <c r="E43" s="92" t="s">
        <v>132</v>
      </c>
      <c r="F43" s="94">
        <v>464.154703</v>
      </c>
      <c r="G43" s="92" t="s">
        <v>132</v>
      </c>
      <c r="H43" s="94">
        <v>464.154703</v>
      </c>
    </row>
  </sheetData>
  <mergeCells count="6">
    <mergeCell ref="A2:H2"/>
    <mergeCell ref="A3:H3"/>
    <mergeCell ref="A4:C4"/>
    <mergeCell ref="G4:H4"/>
    <mergeCell ref="A5:B5"/>
    <mergeCell ref="C5:H5"/>
  </mergeCells>
  <pageMargins left="0.75" right="0.75" top="0.270000010728836" bottom="0.270000010728836" header="0" footer="0"/>
  <pageSetup paperSize="9" scale="6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F1" sqref="F$1:Y$1048576"/>
    </sheetView>
  </sheetViews>
  <sheetFormatPr defaultColWidth="10" defaultRowHeight="13.5"/>
  <cols>
    <col min="1" max="1" width="12.225" customWidth="1"/>
    <col min="2" max="2" width="27.775" customWidth="1"/>
    <col min="3" max="5" width="10.4416666666667" customWidth="1"/>
    <col min="6" max="25" width="6.775" customWidth="1"/>
    <col min="26" max="26" width="9.775" customWidth="1"/>
  </cols>
  <sheetData>
    <row r="1" ht="14.25" customHeight="1" spans="1:25">
      <c r="A1" s="88"/>
    </row>
    <row r="2" ht="31.65" customHeight="1" spans="1:25">
      <c r="A2" s="89" t="s">
        <v>8</v>
      </c>
      <c r="B2" s="89"/>
      <c r="C2" s="89"/>
      <c r="D2" s="89"/>
      <c r="E2" s="89"/>
      <c r="F2" s="89"/>
      <c r="G2" s="89"/>
      <c r="H2" s="89"/>
      <c r="I2" s="89"/>
      <c r="J2" s="89"/>
      <c r="K2" s="89"/>
      <c r="L2" s="89"/>
      <c r="M2" s="89"/>
      <c r="N2" s="89"/>
      <c r="O2" s="89"/>
      <c r="P2" s="89"/>
      <c r="Q2" s="89"/>
      <c r="R2" s="89"/>
      <c r="S2" s="89"/>
      <c r="T2" s="89"/>
      <c r="U2" s="89"/>
      <c r="V2" s="89"/>
      <c r="W2" s="89"/>
      <c r="X2" s="89"/>
      <c r="Y2" s="89"/>
    </row>
    <row r="3" ht="23.4" customHeight="1" spans="1:25">
      <c r="A3" s="67" t="s">
        <v>31</v>
      </c>
      <c r="B3" s="67"/>
      <c r="C3" s="67"/>
      <c r="D3" s="67"/>
      <c r="E3" s="67"/>
      <c r="F3" s="67"/>
      <c r="G3" s="67"/>
      <c r="H3" s="67"/>
      <c r="I3" s="67"/>
      <c r="J3" s="67"/>
      <c r="K3" s="67"/>
      <c r="L3" s="67"/>
      <c r="M3" s="67"/>
      <c r="N3" s="67"/>
      <c r="O3" s="67"/>
      <c r="P3" s="67"/>
      <c r="Q3" s="67"/>
      <c r="R3" s="67"/>
      <c r="S3" s="67"/>
      <c r="T3" s="67"/>
      <c r="U3" s="67"/>
      <c r="V3" s="67"/>
      <c r="W3" s="67"/>
      <c r="X3" s="67"/>
      <c r="Y3" s="67"/>
    </row>
    <row r="4" ht="20.4" customHeight="1" spans="1:25">
      <c r="F4" s="88"/>
      <c r="X4" s="113" t="s">
        <v>32</v>
      </c>
      <c r="Y4" s="113"/>
    </row>
    <row r="5" ht="27.15" customHeight="1" spans="1:25">
      <c r="A5" s="91" t="s">
        <v>133</v>
      </c>
      <c r="B5" s="91" t="s">
        <v>134</v>
      </c>
      <c r="C5" s="91" t="s">
        <v>135</v>
      </c>
      <c r="D5" s="91" t="s">
        <v>136</v>
      </c>
      <c r="E5" s="91"/>
      <c r="F5" s="91"/>
      <c r="G5" s="91"/>
      <c r="H5" s="91"/>
      <c r="I5" s="91"/>
      <c r="J5" s="91"/>
      <c r="K5" s="91"/>
      <c r="L5" s="91"/>
      <c r="M5" s="91"/>
      <c r="N5" s="91"/>
      <c r="O5" s="91"/>
      <c r="P5" s="91"/>
      <c r="Q5" s="91"/>
      <c r="R5" s="91"/>
      <c r="S5" s="91" t="s">
        <v>129</v>
      </c>
      <c r="T5" s="91"/>
      <c r="U5" s="91"/>
      <c r="V5" s="91"/>
      <c r="W5" s="91"/>
      <c r="X5" s="91"/>
      <c r="Y5" s="91"/>
    </row>
    <row r="6" ht="22.65" customHeight="1" spans="1:25">
      <c r="A6" s="91"/>
      <c r="B6" s="91"/>
      <c r="C6" s="91"/>
      <c r="D6" s="91" t="s">
        <v>137</v>
      </c>
      <c r="E6" s="91" t="s">
        <v>138</v>
      </c>
      <c r="F6" s="91" t="s">
        <v>139</v>
      </c>
      <c r="G6" s="91" t="s">
        <v>140</v>
      </c>
      <c r="H6" s="91" t="s">
        <v>141</v>
      </c>
      <c r="I6" s="91" t="s">
        <v>142</v>
      </c>
      <c r="J6" s="91" t="s">
        <v>143</v>
      </c>
      <c r="K6" s="91"/>
      <c r="L6" s="91"/>
      <c r="M6" s="91"/>
      <c r="N6" s="91" t="s">
        <v>144</v>
      </c>
      <c r="O6" s="91" t="s">
        <v>145</v>
      </c>
      <c r="P6" s="91" t="s">
        <v>146</v>
      </c>
      <c r="Q6" s="91" t="s">
        <v>147</v>
      </c>
      <c r="R6" s="91" t="s">
        <v>148</v>
      </c>
      <c r="S6" s="91" t="s">
        <v>137</v>
      </c>
      <c r="T6" s="91" t="s">
        <v>138</v>
      </c>
      <c r="U6" s="91" t="s">
        <v>139</v>
      </c>
      <c r="V6" s="91" t="s">
        <v>140</v>
      </c>
      <c r="W6" s="91" t="s">
        <v>141</v>
      </c>
      <c r="X6" s="91" t="s">
        <v>142</v>
      </c>
      <c r="Y6" s="91" t="s">
        <v>149</v>
      </c>
    </row>
    <row r="7" ht="45" spans="1:25">
      <c r="A7" s="91"/>
      <c r="B7" s="91"/>
      <c r="C7" s="91"/>
      <c r="D7" s="91"/>
      <c r="E7" s="91"/>
      <c r="F7" s="91"/>
      <c r="G7" s="91"/>
      <c r="H7" s="91"/>
      <c r="I7" s="91"/>
      <c r="J7" s="91" t="s">
        <v>150</v>
      </c>
      <c r="K7" s="91" t="s">
        <v>151</v>
      </c>
      <c r="L7" s="91" t="s">
        <v>152</v>
      </c>
      <c r="M7" s="91" t="s">
        <v>141</v>
      </c>
      <c r="N7" s="91"/>
      <c r="O7" s="91"/>
      <c r="P7" s="91"/>
      <c r="Q7" s="91"/>
      <c r="R7" s="91"/>
      <c r="S7" s="91"/>
      <c r="T7" s="91"/>
      <c r="U7" s="91"/>
      <c r="V7" s="91"/>
      <c r="W7" s="91"/>
      <c r="X7" s="91"/>
      <c r="Y7" s="91"/>
    </row>
    <row r="8" ht="24.15" customHeight="1" spans="1:25">
      <c r="A8" s="92"/>
      <c r="B8" s="92" t="s">
        <v>135</v>
      </c>
      <c r="C8" s="106">
        <v>464.154703</v>
      </c>
      <c r="D8" s="106">
        <v>464.154703</v>
      </c>
      <c r="E8" s="106">
        <v>464.154703</v>
      </c>
      <c r="F8" s="106"/>
      <c r="G8" s="106"/>
      <c r="H8" s="106"/>
      <c r="I8" s="106"/>
      <c r="J8" s="106"/>
      <c r="K8" s="106"/>
      <c r="L8" s="106"/>
      <c r="M8" s="106"/>
      <c r="N8" s="106"/>
      <c r="O8" s="106"/>
      <c r="P8" s="106"/>
      <c r="Q8" s="106"/>
      <c r="R8" s="106"/>
      <c r="S8" s="106"/>
      <c r="T8" s="106"/>
      <c r="U8" s="106"/>
      <c r="V8" s="106"/>
      <c r="W8" s="106"/>
      <c r="X8" s="106"/>
      <c r="Y8" s="106"/>
    </row>
    <row r="9" ht="22.8" customHeight="1" spans="1:25">
      <c r="A9" s="95" t="s">
        <v>153</v>
      </c>
      <c r="B9" s="95" t="s">
        <v>154</v>
      </c>
      <c r="C9" s="106">
        <v>464.154703</v>
      </c>
      <c r="D9" s="106">
        <v>464.154703</v>
      </c>
      <c r="E9" s="94">
        <v>464.154703</v>
      </c>
      <c r="F9" s="94"/>
      <c r="G9" s="94"/>
      <c r="H9" s="94"/>
      <c r="I9" s="94"/>
      <c r="J9" s="94"/>
      <c r="K9" s="94"/>
      <c r="L9" s="94"/>
      <c r="M9" s="94"/>
      <c r="N9" s="94"/>
      <c r="O9" s="94"/>
      <c r="P9" s="94"/>
      <c r="Q9" s="94"/>
      <c r="R9" s="94"/>
      <c r="S9" s="94"/>
      <c r="T9" s="94"/>
      <c r="U9" s="94"/>
      <c r="V9" s="94"/>
      <c r="W9" s="94"/>
      <c r="X9" s="94"/>
      <c r="Y9" s="94"/>
    </row>
    <row r="10" ht="22.8" customHeight="1" spans="1:25">
      <c r="A10" s="114" t="s">
        <v>155</v>
      </c>
      <c r="B10" s="114" t="s">
        <v>156</v>
      </c>
      <c r="C10" s="101">
        <v>464.154703</v>
      </c>
      <c r="D10" s="101">
        <v>464.154703</v>
      </c>
      <c r="E10" s="97">
        <v>464.154703</v>
      </c>
      <c r="F10" s="97"/>
      <c r="G10" s="97"/>
      <c r="H10" s="97"/>
      <c r="I10" s="97"/>
      <c r="J10" s="97"/>
      <c r="K10" s="97"/>
      <c r="L10" s="97"/>
      <c r="M10" s="97"/>
      <c r="N10" s="97"/>
      <c r="O10" s="97"/>
      <c r="P10" s="97"/>
      <c r="Q10" s="97"/>
      <c r="R10" s="97"/>
      <c r="S10" s="97"/>
      <c r="T10" s="97"/>
      <c r="U10" s="97"/>
      <c r="V10" s="97"/>
      <c r="W10" s="97"/>
      <c r="X10" s="97"/>
      <c r="Y10" s="9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opLeftCell="D1" workbookViewId="0">
      <selection activeCell="E9" sqref="E9"/>
    </sheetView>
  </sheetViews>
  <sheetFormatPr defaultColWidth="10" defaultRowHeight="13.5"/>
  <cols>
    <col min="1" max="1" width="7.89166666666667" customWidth="1"/>
    <col min="2" max="2" width="8.44166666666667" customWidth="1"/>
    <col min="3" max="3" width="10.4416666666667" customWidth="1"/>
    <col min="4" max="4" width="17.4416666666667" customWidth="1"/>
    <col min="5" max="5" width="25.775" customWidth="1"/>
    <col min="6" max="6" width="17.4416666666667" customWidth="1"/>
    <col min="7" max="7" width="12.3333333333333" customWidth="1"/>
    <col min="8" max="8" width="15.4416666666667" customWidth="1"/>
    <col min="9" max="9" width="17.4416666666667" customWidth="1"/>
    <col min="10" max="10" width="12.3333333333333" customWidth="1"/>
    <col min="11" max="11" width="15.4416666666667" customWidth="1"/>
    <col min="12" max="12" width="9.775" customWidth="1"/>
  </cols>
  <sheetData>
    <row r="1" ht="14.25" customHeight="1" spans="1:11">
      <c r="A1" s="88"/>
      <c r="D1" s="110"/>
    </row>
    <row r="2" ht="36.9" customHeight="1" spans="1:11">
      <c r="D2" s="89" t="s">
        <v>9</v>
      </c>
      <c r="E2" s="89"/>
      <c r="F2" s="89"/>
      <c r="G2" s="89"/>
      <c r="H2" s="89"/>
      <c r="I2" s="89"/>
      <c r="J2" s="89"/>
      <c r="K2" s="89"/>
    </row>
    <row r="3" ht="29.4" customHeight="1" spans="1:11">
      <c r="A3" s="111" t="s">
        <v>31</v>
      </c>
      <c r="B3" s="111"/>
      <c r="C3" s="111"/>
      <c r="D3" s="111"/>
      <c r="E3" s="111"/>
      <c r="F3" s="111"/>
      <c r="G3" s="111"/>
      <c r="H3" s="111"/>
      <c r="I3" s="111"/>
      <c r="J3" s="111"/>
      <c r="K3" s="111"/>
    </row>
    <row r="4" ht="21.9" customHeight="1" spans="1:11">
      <c r="A4" s="112"/>
      <c r="B4" s="88"/>
      <c r="C4" s="88"/>
      <c r="I4" s="90" t="s">
        <v>32</v>
      </c>
      <c r="J4" s="90"/>
      <c r="K4" s="90"/>
    </row>
    <row r="5" ht="44.4" customHeight="1" spans="1:11">
      <c r="A5" s="91" t="s">
        <v>157</v>
      </c>
      <c r="B5" s="91"/>
      <c r="C5" s="91"/>
      <c r="D5" s="91" t="s">
        <v>158</v>
      </c>
      <c r="E5" s="91" t="s">
        <v>159</v>
      </c>
      <c r="F5" s="91" t="s">
        <v>135</v>
      </c>
      <c r="G5" s="91" t="s">
        <v>160</v>
      </c>
      <c r="H5" s="91" t="s">
        <v>161</v>
      </c>
      <c r="I5" s="91" t="s">
        <v>162</v>
      </c>
      <c r="J5" s="91" t="s">
        <v>163</v>
      </c>
      <c r="K5" s="91" t="s">
        <v>164</v>
      </c>
    </row>
    <row r="6" ht="34.65" customHeight="1" spans="1:11">
      <c r="A6" s="91" t="s">
        <v>165</v>
      </c>
      <c r="B6" s="91" t="s">
        <v>166</v>
      </c>
      <c r="C6" s="91" t="s">
        <v>167</v>
      </c>
      <c r="D6" s="91"/>
      <c r="E6" s="92" t="s">
        <v>135</v>
      </c>
      <c r="F6" s="94">
        <v>464.154703</v>
      </c>
      <c r="G6" s="94">
        <v>336.154703</v>
      </c>
      <c r="H6" s="94">
        <v>128</v>
      </c>
      <c r="I6" s="94"/>
      <c r="J6" s="92"/>
      <c r="K6" s="92"/>
    </row>
    <row r="7" ht="29.4" customHeight="1" spans="1:11">
      <c r="A7" s="98"/>
      <c r="B7" s="98"/>
      <c r="C7" s="98"/>
      <c r="D7" s="99" t="s">
        <v>153</v>
      </c>
      <c r="E7" s="99" t="s">
        <v>154</v>
      </c>
      <c r="F7" s="109">
        <v>464.154703</v>
      </c>
      <c r="G7" s="109">
        <v>336.154703</v>
      </c>
      <c r="H7" s="109">
        <v>128</v>
      </c>
      <c r="I7" s="109"/>
      <c r="J7" s="102"/>
      <c r="K7" s="102"/>
    </row>
    <row r="8" ht="22.8" customHeight="1" spans="1:11">
      <c r="A8" s="98"/>
      <c r="B8" s="98"/>
      <c r="C8" s="98"/>
      <c r="D8" s="99" t="s">
        <v>155</v>
      </c>
      <c r="E8" s="99" t="s">
        <v>156</v>
      </c>
      <c r="F8" s="109">
        <v>464.154703</v>
      </c>
      <c r="G8" s="109">
        <v>336.154703</v>
      </c>
      <c r="H8" s="109">
        <v>128</v>
      </c>
      <c r="I8" s="109"/>
      <c r="J8" s="102"/>
      <c r="K8" s="102"/>
    </row>
    <row r="9" ht="26.4" customHeight="1" spans="1:11">
      <c r="A9" s="103" t="s">
        <v>168</v>
      </c>
      <c r="B9" s="103" t="s">
        <v>169</v>
      </c>
      <c r="C9" s="103" t="s">
        <v>170</v>
      </c>
      <c r="D9" s="96" t="s">
        <v>171</v>
      </c>
      <c r="E9" s="104" t="s">
        <v>172</v>
      </c>
      <c r="F9" s="105">
        <v>361.154703</v>
      </c>
      <c r="G9" s="105">
        <v>336.154703</v>
      </c>
      <c r="H9" s="105">
        <v>25</v>
      </c>
      <c r="I9" s="105"/>
      <c r="J9" s="104"/>
      <c r="K9" s="104"/>
    </row>
    <row r="10" ht="26.4" customHeight="1" spans="1:11">
      <c r="A10" s="103" t="s">
        <v>168</v>
      </c>
      <c r="B10" s="103" t="s">
        <v>169</v>
      </c>
      <c r="C10" s="103" t="s">
        <v>173</v>
      </c>
      <c r="D10" s="96" t="s">
        <v>174</v>
      </c>
      <c r="E10" s="104" t="s">
        <v>175</v>
      </c>
      <c r="F10" s="105">
        <v>3</v>
      </c>
      <c r="G10" s="105"/>
      <c r="H10" s="105">
        <v>3</v>
      </c>
      <c r="I10" s="105"/>
      <c r="J10" s="104"/>
      <c r="K10" s="104"/>
    </row>
    <row r="11" ht="26.4" customHeight="1" spans="1:11">
      <c r="A11" s="103" t="s">
        <v>168</v>
      </c>
      <c r="B11" s="103" t="s">
        <v>169</v>
      </c>
      <c r="C11" s="103" t="s">
        <v>176</v>
      </c>
      <c r="D11" s="96" t="s">
        <v>177</v>
      </c>
      <c r="E11" s="104" t="s">
        <v>178</v>
      </c>
      <c r="F11" s="105">
        <v>100</v>
      </c>
      <c r="G11" s="105"/>
      <c r="H11" s="105">
        <v>100</v>
      </c>
      <c r="I11" s="105"/>
      <c r="J11" s="104"/>
      <c r="K11" s="104"/>
    </row>
    <row r="12" ht="14.25" customHeight="1"/>
  </sheetData>
  <mergeCells count="4">
    <mergeCell ref="D2:K2"/>
    <mergeCell ref="A3:K3"/>
    <mergeCell ref="I4:K4"/>
    <mergeCell ref="A5:C5"/>
  </mergeCells>
  <pageMargins left="0.75" right="0.75" top="0.270000010728836" bottom="0.270000010728836" header="0" footer="0"/>
  <pageSetup paperSize="9" scale="8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P1" sqref="P$1:T$1048576"/>
    </sheetView>
  </sheetViews>
  <sheetFormatPr defaultColWidth="10" defaultRowHeight="13.5"/>
  <cols>
    <col min="1" max="1" width="5.33333333333333" customWidth="1"/>
    <col min="2" max="2" width="5.66666666666667" customWidth="1"/>
    <col min="3" max="3" width="7" customWidth="1"/>
    <col min="4" max="4" width="13.3333333333333" customWidth="1"/>
    <col min="5" max="5" width="33.8916666666667" customWidth="1"/>
    <col min="6" max="8" width="10.775" customWidth="1"/>
    <col min="9" max="14" width="7.44166666666667" customWidth="1"/>
    <col min="15" max="15" width="8.44166666666667" customWidth="1"/>
    <col min="16" max="20" width="6.89166666666667" customWidth="1"/>
    <col min="21" max="22" width="9.775" customWidth="1"/>
  </cols>
  <sheetData>
    <row r="1" ht="14.25" customHeight="1" spans="1:20">
      <c r="A1" s="88"/>
    </row>
    <row r="2" ht="36.9" customHeight="1" spans="1:20">
      <c r="A2" s="89" t="s">
        <v>10</v>
      </c>
      <c r="B2" s="89"/>
      <c r="C2" s="89"/>
      <c r="D2" s="89"/>
      <c r="E2" s="89"/>
      <c r="F2" s="89"/>
      <c r="G2" s="89"/>
      <c r="H2" s="89"/>
      <c r="I2" s="89"/>
      <c r="J2" s="89"/>
      <c r="K2" s="89"/>
      <c r="L2" s="89"/>
      <c r="M2" s="89"/>
      <c r="N2" s="89"/>
      <c r="O2" s="89"/>
      <c r="P2" s="89"/>
      <c r="Q2" s="89"/>
      <c r="R2" s="89"/>
      <c r="S2" s="89"/>
      <c r="T2" s="89"/>
    </row>
    <row r="3" ht="29.4" customHeight="1" spans="1:20">
      <c r="A3" s="67" t="s">
        <v>31</v>
      </c>
      <c r="B3" s="67"/>
      <c r="C3" s="67"/>
      <c r="D3" s="67"/>
      <c r="E3" s="67"/>
      <c r="F3" s="67"/>
      <c r="G3" s="67"/>
      <c r="H3" s="67"/>
      <c r="I3" s="67"/>
      <c r="J3" s="67"/>
      <c r="K3" s="67"/>
      <c r="L3" s="67"/>
      <c r="M3" s="67"/>
      <c r="N3" s="67"/>
      <c r="O3" s="67"/>
      <c r="P3" s="67"/>
      <c r="Q3" s="67"/>
      <c r="R3" s="67"/>
      <c r="S3" s="67"/>
      <c r="T3" s="67"/>
    </row>
    <row r="4" ht="22.65" customHeight="1" spans="1:20">
      <c r="P4" s="90" t="s">
        <v>32</v>
      </c>
      <c r="Q4" s="90"/>
      <c r="R4" s="90"/>
      <c r="S4" s="90"/>
      <c r="T4" s="90"/>
    </row>
    <row r="5" ht="24.15" customHeight="1" spans="1:20">
      <c r="A5" s="91" t="s">
        <v>157</v>
      </c>
      <c r="B5" s="91"/>
      <c r="C5" s="91"/>
      <c r="D5" s="91" t="s">
        <v>179</v>
      </c>
      <c r="E5" s="91" t="s">
        <v>180</v>
      </c>
      <c r="F5" s="91" t="s">
        <v>181</v>
      </c>
      <c r="G5" s="91" t="s">
        <v>182</v>
      </c>
      <c r="H5" s="91" t="s">
        <v>183</v>
      </c>
      <c r="I5" s="91" t="s">
        <v>184</v>
      </c>
      <c r="J5" s="91" t="s">
        <v>185</v>
      </c>
      <c r="K5" s="91" t="s">
        <v>186</v>
      </c>
      <c r="L5" s="91" t="s">
        <v>187</v>
      </c>
      <c r="M5" s="91" t="s">
        <v>188</v>
      </c>
      <c r="N5" s="91" t="s">
        <v>189</v>
      </c>
      <c r="O5" s="91" t="s">
        <v>190</v>
      </c>
      <c r="P5" s="91" t="s">
        <v>191</v>
      </c>
      <c r="Q5" s="91" t="s">
        <v>192</v>
      </c>
      <c r="R5" s="91" t="s">
        <v>193</v>
      </c>
      <c r="S5" s="91" t="s">
        <v>194</v>
      </c>
      <c r="T5" s="91" t="s">
        <v>195</v>
      </c>
    </row>
    <row r="6" ht="26.4" customHeight="1" spans="1:20">
      <c r="A6" s="91" t="s">
        <v>165</v>
      </c>
      <c r="B6" s="91" t="s">
        <v>166</v>
      </c>
      <c r="C6" s="91" t="s">
        <v>167</v>
      </c>
      <c r="D6" s="91"/>
      <c r="E6" s="91"/>
      <c r="F6" s="91"/>
      <c r="G6" s="91"/>
      <c r="H6" s="91"/>
      <c r="I6" s="91"/>
      <c r="J6" s="91"/>
      <c r="K6" s="91"/>
      <c r="L6" s="91"/>
      <c r="M6" s="91"/>
      <c r="N6" s="91"/>
      <c r="O6" s="91"/>
      <c r="P6" s="91"/>
      <c r="Q6" s="91"/>
      <c r="R6" s="91"/>
      <c r="S6" s="91"/>
      <c r="T6" s="91"/>
    </row>
    <row r="7" ht="24.15" customHeight="1" spans="1:20">
      <c r="A7" s="92"/>
      <c r="B7" s="92"/>
      <c r="C7" s="92"/>
      <c r="D7" s="92"/>
      <c r="E7" s="92" t="s">
        <v>135</v>
      </c>
      <c r="F7" s="94">
        <v>464.154703</v>
      </c>
      <c r="G7" s="94">
        <v>276.574703</v>
      </c>
      <c r="H7" s="94">
        <v>166.908</v>
      </c>
      <c r="I7" s="94"/>
      <c r="J7" s="94"/>
      <c r="K7" s="94"/>
      <c r="L7" s="94"/>
      <c r="M7" s="94"/>
      <c r="N7" s="94"/>
      <c r="O7" s="94">
        <v>20.672</v>
      </c>
      <c r="P7" s="94"/>
      <c r="Q7" s="94"/>
      <c r="R7" s="94"/>
      <c r="S7" s="94"/>
      <c r="T7" s="94"/>
    </row>
    <row r="8" ht="22.8" customHeight="1" spans="1:20">
      <c r="A8" s="92"/>
      <c r="B8" s="92"/>
      <c r="C8" s="92"/>
      <c r="D8" s="95" t="s">
        <v>153</v>
      </c>
      <c r="E8" s="95" t="s">
        <v>154</v>
      </c>
      <c r="F8" s="94">
        <v>464.154703</v>
      </c>
      <c r="G8" s="94">
        <v>276.574703</v>
      </c>
      <c r="H8" s="94">
        <v>166.908</v>
      </c>
      <c r="I8" s="94"/>
      <c r="J8" s="94"/>
      <c r="K8" s="94"/>
      <c r="L8" s="94"/>
      <c r="M8" s="94"/>
      <c r="N8" s="94"/>
      <c r="O8" s="94">
        <v>20.672</v>
      </c>
      <c r="P8" s="94"/>
      <c r="Q8" s="94"/>
      <c r="R8" s="94"/>
      <c r="S8" s="94"/>
      <c r="T8" s="94"/>
    </row>
    <row r="9" ht="22.8" customHeight="1" spans="1:20">
      <c r="A9" s="102"/>
      <c r="B9" s="102"/>
      <c r="C9" s="102"/>
      <c r="D9" s="99" t="s">
        <v>155</v>
      </c>
      <c r="E9" s="99" t="s">
        <v>156</v>
      </c>
      <c r="F9" s="109">
        <v>464.154703</v>
      </c>
      <c r="G9" s="109">
        <v>276.574703</v>
      </c>
      <c r="H9" s="109">
        <v>166.908</v>
      </c>
      <c r="I9" s="109"/>
      <c r="J9" s="109"/>
      <c r="K9" s="109"/>
      <c r="L9" s="109"/>
      <c r="M9" s="109"/>
      <c r="N9" s="109"/>
      <c r="O9" s="109">
        <v>20.672</v>
      </c>
      <c r="P9" s="109"/>
      <c r="Q9" s="109"/>
      <c r="R9" s="109"/>
      <c r="S9" s="109"/>
      <c r="T9" s="109"/>
    </row>
    <row r="10" ht="22.8" customHeight="1" spans="1:20">
      <c r="A10" s="103" t="s">
        <v>168</v>
      </c>
      <c r="B10" s="103" t="s">
        <v>169</v>
      </c>
      <c r="C10" s="103" t="s">
        <v>170</v>
      </c>
      <c r="D10" s="96" t="s">
        <v>196</v>
      </c>
      <c r="E10" s="104" t="s">
        <v>172</v>
      </c>
      <c r="F10" s="105">
        <v>361.154703</v>
      </c>
      <c r="G10" s="105">
        <v>276.574703</v>
      </c>
      <c r="H10" s="105">
        <v>63.908</v>
      </c>
      <c r="I10" s="105"/>
      <c r="J10" s="105"/>
      <c r="K10" s="105"/>
      <c r="L10" s="105"/>
      <c r="M10" s="105"/>
      <c r="N10" s="105"/>
      <c r="O10" s="105">
        <v>20.672</v>
      </c>
      <c r="P10" s="105"/>
      <c r="Q10" s="105"/>
      <c r="R10" s="105"/>
      <c r="S10" s="105"/>
      <c r="T10" s="105"/>
    </row>
    <row r="11" ht="22.8" customHeight="1" spans="1:20">
      <c r="A11" s="103" t="s">
        <v>168</v>
      </c>
      <c r="B11" s="103" t="s">
        <v>169</v>
      </c>
      <c r="C11" s="103" t="s">
        <v>173</v>
      </c>
      <c r="D11" s="96" t="s">
        <v>196</v>
      </c>
      <c r="E11" s="104" t="s">
        <v>175</v>
      </c>
      <c r="F11" s="105">
        <v>3</v>
      </c>
      <c r="G11" s="105"/>
      <c r="H11" s="105">
        <v>3</v>
      </c>
      <c r="I11" s="105"/>
      <c r="J11" s="105"/>
      <c r="K11" s="105"/>
      <c r="L11" s="105"/>
      <c r="M11" s="105"/>
      <c r="N11" s="105"/>
      <c r="O11" s="105"/>
      <c r="P11" s="105"/>
      <c r="Q11" s="105"/>
      <c r="R11" s="105"/>
      <c r="S11" s="105"/>
      <c r="T11" s="105"/>
    </row>
    <row r="12" ht="22.8" customHeight="1" spans="1:20">
      <c r="A12" s="103" t="s">
        <v>168</v>
      </c>
      <c r="B12" s="103" t="s">
        <v>169</v>
      </c>
      <c r="C12" s="103" t="s">
        <v>176</v>
      </c>
      <c r="D12" s="96" t="s">
        <v>196</v>
      </c>
      <c r="E12" s="104" t="s">
        <v>178</v>
      </c>
      <c r="F12" s="105">
        <v>100</v>
      </c>
      <c r="G12" s="105"/>
      <c r="H12" s="105">
        <v>100</v>
      </c>
      <c r="I12" s="105"/>
      <c r="J12" s="105"/>
      <c r="K12" s="105"/>
      <c r="L12" s="105"/>
      <c r="M12" s="105"/>
      <c r="N12" s="105"/>
      <c r="O12" s="105"/>
      <c r="P12" s="105"/>
      <c r="Q12" s="105"/>
      <c r="R12" s="105"/>
      <c r="S12" s="105"/>
      <c r="T12" s="10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7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opLeftCell="F1" workbookViewId="0">
      <selection activeCell="N1" sqref="N$1:U$1048576"/>
    </sheetView>
  </sheetViews>
  <sheetFormatPr defaultColWidth="10" defaultRowHeight="13.5"/>
  <cols>
    <col min="1" max="1" width="5.33333333333333" customWidth="1"/>
    <col min="2" max="2" width="5.66666666666667" customWidth="1"/>
    <col min="3" max="3" width="7" customWidth="1"/>
    <col min="4" max="4" width="11" customWidth="1"/>
    <col min="5" max="5" width="33.8916666666667" customWidth="1"/>
    <col min="6" max="13" width="9.225" customWidth="1"/>
    <col min="14" max="21" width="6.66666666666667" customWidth="1"/>
    <col min="22" max="23" width="9.775" customWidth="1"/>
  </cols>
  <sheetData>
    <row r="1" ht="14.25" customHeight="1" spans="1:21">
      <c r="A1" s="88"/>
    </row>
    <row r="2" ht="42.9" customHeight="1" spans="1:21">
      <c r="A2" s="89" t="s">
        <v>11</v>
      </c>
      <c r="B2" s="89"/>
      <c r="C2" s="89"/>
      <c r="D2" s="89"/>
      <c r="E2" s="89"/>
      <c r="F2" s="89"/>
      <c r="G2" s="89"/>
      <c r="H2" s="89"/>
      <c r="I2" s="89"/>
      <c r="J2" s="89"/>
      <c r="K2" s="89"/>
      <c r="L2" s="89"/>
      <c r="M2" s="89"/>
      <c r="N2" s="89"/>
      <c r="O2" s="89"/>
      <c r="P2" s="89"/>
      <c r="Q2" s="89"/>
      <c r="R2" s="89"/>
      <c r="S2" s="89"/>
      <c r="T2" s="89"/>
      <c r="U2" s="89"/>
    </row>
    <row r="3" ht="29.4" customHeight="1" spans="1:21">
      <c r="A3" s="67" t="s">
        <v>31</v>
      </c>
      <c r="B3" s="67"/>
      <c r="C3" s="67"/>
      <c r="D3" s="67"/>
      <c r="E3" s="67"/>
      <c r="F3" s="67"/>
      <c r="G3" s="67"/>
      <c r="H3" s="67"/>
      <c r="I3" s="67"/>
      <c r="J3" s="67"/>
      <c r="K3" s="67"/>
      <c r="L3" s="67"/>
      <c r="M3" s="67"/>
      <c r="N3" s="67"/>
      <c r="O3" s="67"/>
      <c r="P3" s="67"/>
      <c r="Q3" s="67"/>
      <c r="R3" s="67"/>
      <c r="S3" s="67"/>
      <c r="T3" s="67"/>
      <c r="U3" s="67"/>
    </row>
    <row r="4" ht="23.4" customHeight="1" spans="1:21">
      <c r="Q4" s="90" t="s">
        <v>32</v>
      </c>
      <c r="R4" s="90"/>
      <c r="S4" s="90"/>
      <c r="T4" s="90"/>
      <c r="U4" s="90"/>
    </row>
    <row r="5" ht="25.65" customHeight="1" spans="1:21">
      <c r="A5" s="91" t="s">
        <v>157</v>
      </c>
      <c r="B5" s="91"/>
      <c r="C5" s="91"/>
      <c r="D5" s="91" t="s">
        <v>179</v>
      </c>
      <c r="E5" s="91" t="s">
        <v>180</v>
      </c>
      <c r="F5" s="91" t="s">
        <v>197</v>
      </c>
      <c r="G5" s="91" t="s">
        <v>160</v>
      </c>
      <c r="H5" s="91"/>
      <c r="I5" s="91"/>
      <c r="J5" s="91"/>
      <c r="K5" s="91" t="s">
        <v>161</v>
      </c>
      <c r="L5" s="91"/>
      <c r="M5" s="91"/>
      <c r="N5" s="91"/>
      <c r="O5" s="91"/>
      <c r="P5" s="91"/>
      <c r="Q5" s="91"/>
      <c r="R5" s="91"/>
      <c r="S5" s="91"/>
      <c r="T5" s="91"/>
      <c r="U5" s="91"/>
    </row>
    <row r="6" ht="56.25" spans="1:21">
      <c r="A6" s="91" t="s">
        <v>165</v>
      </c>
      <c r="B6" s="91" t="s">
        <v>166</v>
      </c>
      <c r="C6" s="91" t="s">
        <v>167</v>
      </c>
      <c r="D6" s="91"/>
      <c r="E6" s="91"/>
      <c r="F6" s="91"/>
      <c r="G6" s="91" t="s">
        <v>135</v>
      </c>
      <c r="H6" s="91" t="s">
        <v>198</v>
      </c>
      <c r="I6" s="91" t="s">
        <v>199</v>
      </c>
      <c r="J6" s="91" t="s">
        <v>190</v>
      </c>
      <c r="K6" s="91" t="s">
        <v>135</v>
      </c>
      <c r="L6" s="91" t="s">
        <v>200</v>
      </c>
      <c r="M6" s="91" t="s">
        <v>201</v>
      </c>
      <c r="N6" s="91" t="s">
        <v>202</v>
      </c>
      <c r="O6" s="91" t="s">
        <v>192</v>
      </c>
      <c r="P6" s="91" t="s">
        <v>203</v>
      </c>
      <c r="Q6" s="91" t="s">
        <v>204</v>
      </c>
      <c r="R6" s="91" t="s">
        <v>205</v>
      </c>
      <c r="S6" s="91" t="s">
        <v>188</v>
      </c>
      <c r="T6" s="91" t="s">
        <v>191</v>
      </c>
      <c r="U6" s="91" t="s">
        <v>195</v>
      </c>
    </row>
    <row r="7" ht="24.9" customHeight="1" spans="1:21">
      <c r="A7" s="92"/>
      <c r="B7" s="92"/>
      <c r="C7" s="92"/>
      <c r="D7" s="92"/>
      <c r="E7" s="92" t="s">
        <v>135</v>
      </c>
      <c r="F7" s="94">
        <v>464.154703</v>
      </c>
      <c r="G7" s="94">
        <v>336.154703</v>
      </c>
      <c r="H7" s="94">
        <v>276.574703</v>
      </c>
      <c r="I7" s="94">
        <v>38.908</v>
      </c>
      <c r="J7" s="94">
        <v>20.672</v>
      </c>
      <c r="K7" s="94">
        <v>128</v>
      </c>
      <c r="L7" s="94"/>
      <c r="M7" s="94">
        <v>128</v>
      </c>
      <c r="N7" s="94"/>
      <c r="O7" s="94"/>
      <c r="P7" s="94"/>
      <c r="Q7" s="94"/>
      <c r="R7" s="94"/>
      <c r="S7" s="94"/>
      <c r="T7" s="94"/>
      <c r="U7" s="94"/>
    </row>
    <row r="8" ht="22.8" customHeight="1" spans="1:21">
      <c r="A8" s="92"/>
      <c r="B8" s="92"/>
      <c r="C8" s="92"/>
      <c r="D8" s="95" t="s">
        <v>153</v>
      </c>
      <c r="E8" s="95" t="s">
        <v>154</v>
      </c>
      <c r="F8" s="106">
        <v>464.154703</v>
      </c>
      <c r="G8" s="94">
        <v>336.154703</v>
      </c>
      <c r="H8" s="94">
        <v>276.574703</v>
      </c>
      <c r="I8" s="94">
        <v>38.908</v>
      </c>
      <c r="J8" s="94">
        <v>20.672</v>
      </c>
      <c r="K8" s="94">
        <v>128</v>
      </c>
      <c r="L8" s="94">
        <v>0</v>
      </c>
      <c r="M8" s="94">
        <v>128</v>
      </c>
      <c r="N8" s="94"/>
      <c r="O8" s="94"/>
      <c r="P8" s="94"/>
      <c r="Q8" s="94"/>
      <c r="R8" s="94"/>
      <c r="S8" s="94"/>
      <c r="T8" s="94"/>
      <c r="U8" s="94"/>
    </row>
    <row r="9" ht="22.8" customHeight="1" spans="1:21">
      <c r="A9" s="102"/>
      <c r="B9" s="102"/>
      <c r="C9" s="102"/>
      <c r="D9" s="99" t="s">
        <v>155</v>
      </c>
      <c r="E9" s="99" t="s">
        <v>156</v>
      </c>
      <c r="F9" s="106">
        <v>464.154703</v>
      </c>
      <c r="G9" s="94">
        <v>336.154703</v>
      </c>
      <c r="H9" s="94">
        <v>276.574703</v>
      </c>
      <c r="I9" s="94">
        <v>38.908</v>
      </c>
      <c r="J9" s="94">
        <v>20.672</v>
      </c>
      <c r="K9" s="94">
        <v>128</v>
      </c>
      <c r="L9" s="94">
        <v>0</v>
      </c>
      <c r="M9" s="94">
        <v>128</v>
      </c>
      <c r="N9" s="94"/>
      <c r="O9" s="94"/>
      <c r="P9" s="94"/>
      <c r="Q9" s="94"/>
      <c r="R9" s="94"/>
      <c r="S9" s="94"/>
      <c r="T9" s="94"/>
      <c r="U9" s="94"/>
    </row>
    <row r="10" ht="22.8" customHeight="1" spans="1:21">
      <c r="A10" s="103" t="s">
        <v>168</v>
      </c>
      <c r="B10" s="103" t="s">
        <v>169</v>
      </c>
      <c r="C10" s="103" t="s">
        <v>170</v>
      </c>
      <c r="D10" s="96" t="s">
        <v>196</v>
      </c>
      <c r="E10" s="104" t="s">
        <v>172</v>
      </c>
      <c r="F10" s="101">
        <v>361.154703</v>
      </c>
      <c r="G10" s="97">
        <v>336.154703</v>
      </c>
      <c r="H10" s="97">
        <v>276.574703</v>
      </c>
      <c r="I10" s="97">
        <v>38.908</v>
      </c>
      <c r="J10" s="97">
        <v>20.672</v>
      </c>
      <c r="K10" s="97">
        <v>25</v>
      </c>
      <c r="L10" s="97"/>
      <c r="M10" s="97">
        <v>25</v>
      </c>
      <c r="N10" s="97"/>
      <c r="O10" s="97"/>
      <c r="P10" s="97"/>
      <c r="Q10" s="97"/>
      <c r="R10" s="97"/>
      <c r="S10" s="97"/>
      <c r="T10" s="97"/>
      <c r="U10" s="97"/>
    </row>
    <row r="11" ht="22.8" customHeight="1" spans="1:21">
      <c r="A11" s="103" t="s">
        <v>168</v>
      </c>
      <c r="B11" s="103" t="s">
        <v>169</v>
      </c>
      <c r="C11" s="103" t="s">
        <v>173</v>
      </c>
      <c r="D11" s="96" t="s">
        <v>196</v>
      </c>
      <c r="E11" s="104" t="s">
        <v>175</v>
      </c>
      <c r="F11" s="101">
        <v>3</v>
      </c>
      <c r="G11" s="97"/>
      <c r="H11" s="97"/>
      <c r="I11" s="97"/>
      <c r="J11" s="97"/>
      <c r="K11" s="97">
        <v>3</v>
      </c>
      <c r="L11" s="97"/>
      <c r="M11" s="97">
        <v>3</v>
      </c>
      <c r="N11" s="97"/>
      <c r="O11" s="97"/>
      <c r="P11" s="97"/>
      <c r="Q11" s="97"/>
      <c r="R11" s="97"/>
      <c r="S11" s="97"/>
      <c r="T11" s="97"/>
      <c r="U11" s="97"/>
    </row>
    <row r="12" ht="22.8" customHeight="1" spans="1:21">
      <c r="A12" s="103" t="s">
        <v>168</v>
      </c>
      <c r="B12" s="103" t="s">
        <v>169</v>
      </c>
      <c r="C12" s="103" t="s">
        <v>176</v>
      </c>
      <c r="D12" s="96" t="s">
        <v>196</v>
      </c>
      <c r="E12" s="104" t="s">
        <v>178</v>
      </c>
      <c r="F12" s="101">
        <v>100</v>
      </c>
      <c r="G12" s="97"/>
      <c r="H12" s="97"/>
      <c r="I12" s="97"/>
      <c r="J12" s="97"/>
      <c r="K12" s="97">
        <v>100</v>
      </c>
      <c r="L12" s="97"/>
      <c r="M12" s="97">
        <v>100</v>
      </c>
      <c r="N12" s="97"/>
      <c r="O12" s="97"/>
      <c r="P12" s="97"/>
      <c r="Q12" s="97"/>
      <c r="R12" s="97"/>
      <c r="S12" s="97"/>
      <c r="T12" s="97"/>
      <c r="U12" s="97"/>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6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
    </sheetView>
  </sheetViews>
  <sheetFormatPr defaultColWidth="10" defaultRowHeight="13.5" outlineLevelCol="3"/>
  <cols>
    <col min="1" max="1" width="34.3333333333333" customWidth="1"/>
    <col min="2" max="2" width="15.775" customWidth="1"/>
    <col min="3" max="3" width="28.6666666666667" customWidth="1"/>
    <col min="4" max="4" width="30.1083333333333" customWidth="1"/>
    <col min="5" max="6" width="9.775" customWidth="1"/>
  </cols>
  <sheetData>
    <row r="1" ht="14.25" customHeight="1" spans="1:4">
      <c r="A1" s="88"/>
    </row>
    <row r="2" ht="32.4" customHeight="1" spans="1:4">
      <c r="A2" s="89" t="s">
        <v>12</v>
      </c>
      <c r="B2" s="89"/>
      <c r="C2" s="89"/>
      <c r="D2" s="89"/>
    </row>
    <row r="3" ht="29.4" customHeight="1" spans="1:4">
      <c r="A3" s="67" t="s">
        <v>31</v>
      </c>
      <c r="B3" s="67"/>
      <c r="C3" s="67"/>
      <c r="D3" s="67"/>
    </row>
    <row r="4" ht="21.9" customHeight="1" spans="1:4">
      <c r="C4" s="90" t="s">
        <v>32</v>
      </c>
      <c r="D4" s="90"/>
    </row>
    <row r="5" ht="19.95" customHeight="1" spans="1:4">
      <c r="A5" s="91" t="s">
        <v>33</v>
      </c>
      <c r="B5" s="91"/>
      <c r="C5" s="91" t="s">
        <v>34</v>
      </c>
      <c r="D5" s="91"/>
    </row>
    <row r="6" ht="19.95" customHeight="1" spans="1:4">
      <c r="A6" s="91" t="s">
        <v>35</v>
      </c>
      <c r="B6" s="91" t="s">
        <v>36</v>
      </c>
      <c r="C6" s="91" t="s">
        <v>35</v>
      </c>
      <c r="D6" s="91" t="s">
        <v>36</v>
      </c>
    </row>
    <row r="7" ht="22.8" customHeight="1" spans="1:4">
      <c r="A7" s="92" t="s">
        <v>206</v>
      </c>
      <c r="B7" s="94">
        <v>464.154703</v>
      </c>
      <c r="C7" s="92" t="s">
        <v>207</v>
      </c>
      <c r="D7" s="106">
        <v>464.154703</v>
      </c>
    </row>
    <row r="8" ht="22.8" customHeight="1" spans="1:4">
      <c r="A8" s="98" t="s">
        <v>208</v>
      </c>
      <c r="B8" s="97">
        <v>464.154703</v>
      </c>
      <c r="C8" s="98" t="s">
        <v>41</v>
      </c>
      <c r="D8" s="101">
        <v>464.154703</v>
      </c>
    </row>
    <row r="9" ht="22.8" customHeight="1" spans="1:4">
      <c r="A9" s="98" t="s">
        <v>209</v>
      </c>
      <c r="B9" s="97">
        <v>464.154703</v>
      </c>
      <c r="C9" s="98" t="s">
        <v>45</v>
      </c>
      <c r="D9" s="101"/>
    </row>
    <row r="10" ht="25.65" customHeight="1" spans="1:4">
      <c r="A10" s="98" t="s">
        <v>48</v>
      </c>
      <c r="B10" s="97"/>
      <c r="C10" s="98" t="s">
        <v>49</v>
      </c>
      <c r="D10" s="101"/>
    </row>
    <row r="11" ht="22.8" customHeight="1" spans="1:4">
      <c r="A11" s="98" t="s">
        <v>210</v>
      </c>
      <c r="B11" s="97"/>
      <c r="C11" s="98" t="s">
        <v>53</v>
      </c>
      <c r="D11" s="101"/>
    </row>
    <row r="12" ht="22.8" customHeight="1" spans="1:4">
      <c r="A12" s="98" t="s">
        <v>211</v>
      </c>
      <c r="B12" s="97"/>
      <c r="C12" s="98" t="s">
        <v>57</v>
      </c>
      <c r="D12" s="101"/>
    </row>
    <row r="13" ht="22.8" customHeight="1" spans="1:4">
      <c r="A13" s="98" t="s">
        <v>212</v>
      </c>
      <c r="B13" s="97"/>
      <c r="C13" s="98" t="s">
        <v>61</v>
      </c>
      <c r="D13" s="101"/>
    </row>
    <row r="14" ht="22.8" customHeight="1" spans="1:4">
      <c r="A14" s="92" t="s">
        <v>213</v>
      </c>
      <c r="B14" s="94"/>
      <c r="C14" s="98" t="s">
        <v>65</v>
      </c>
      <c r="D14" s="101"/>
    </row>
    <row r="15" ht="22.8" customHeight="1" spans="1:4">
      <c r="A15" s="98" t="s">
        <v>208</v>
      </c>
      <c r="B15" s="97"/>
      <c r="C15" s="98" t="s">
        <v>69</v>
      </c>
      <c r="D15" s="101"/>
    </row>
    <row r="16" ht="22.8" customHeight="1" spans="1:4">
      <c r="A16" s="98" t="s">
        <v>210</v>
      </c>
      <c r="B16" s="97"/>
      <c r="C16" s="98" t="s">
        <v>73</v>
      </c>
      <c r="D16" s="101"/>
    </row>
    <row r="17" ht="22.8" customHeight="1" spans="1:4">
      <c r="A17" s="98" t="s">
        <v>211</v>
      </c>
      <c r="B17" s="97"/>
      <c r="C17" s="98" t="s">
        <v>77</v>
      </c>
      <c r="D17" s="101"/>
    </row>
    <row r="18" ht="22.8" customHeight="1" spans="1:4">
      <c r="A18" s="98" t="s">
        <v>212</v>
      </c>
      <c r="B18" s="97"/>
      <c r="C18" s="98" t="s">
        <v>81</v>
      </c>
      <c r="D18" s="101"/>
    </row>
    <row r="19" ht="22.8" customHeight="1" spans="1:4">
      <c r="A19" s="98"/>
      <c r="B19" s="97"/>
      <c r="C19" s="98" t="s">
        <v>85</v>
      </c>
      <c r="D19" s="101"/>
    </row>
    <row r="20" ht="22.8" customHeight="1" spans="1:4">
      <c r="A20" s="98"/>
      <c r="B20" s="98"/>
      <c r="C20" s="98" t="s">
        <v>89</v>
      </c>
      <c r="D20" s="101"/>
    </row>
    <row r="21" ht="22.8" customHeight="1" spans="1:4">
      <c r="A21" s="98"/>
      <c r="B21" s="98"/>
      <c r="C21" s="98" t="s">
        <v>93</v>
      </c>
      <c r="D21" s="101"/>
    </row>
    <row r="22" ht="22.8" customHeight="1" spans="1:4">
      <c r="A22" s="98"/>
      <c r="B22" s="98"/>
      <c r="C22" s="98" t="s">
        <v>97</v>
      </c>
      <c r="D22" s="101"/>
    </row>
    <row r="23" ht="22.8" customHeight="1" spans="1:4">
      <c r="A23" s="98"/>
      <c r="B23" s="98"/>
      <c r="C23" s="98" t="s">
        <v>100</v>
      </c>
      <c r="D23" s="101"/>
    </row>
    <row r="24" ht="22.8" customHeight="1" spans="1:4">
      <c r="A24" s="98"/>
      <c r="B24" s="98"/>
      <c r="C24" s="98" t="s">
        <v>103</v>
      </c>
      <c r="D24" s="101"/>
    </row>
    <row r="25" ht="22.8" customHeight="1" spans="1:4">
      <c r="A25" s="98"/>
      <c r="B25" s="98"/>
      <c r="C25" s="98" t="s">
        <v>105</v>
      </c>
      <c r="D25" s="101"/>
    </row>
    <row r="26" ht="22.8" customHeight="1" spans="1:4">
      <c r="A26" s="98"/>
      <c r="B26" s="98"/>
      <c r="C26" s="98" t="s">
        <v>107</v>
      </c>
      <c r="D26" s="101"/>
    </row>
    <row r="27" ht="22.8" customHeight="1" spans="1:4">
      <c r="A27" s="98"/>
      <c r="B27" s="98"/>
      <c r="C27" s="98" t="s">
        <v>109</v>
      </c>
      <c r="D27" s="101"/>
    </row>
    <row r="28" ht="22.8" customHeight="1" spans="1:4">
      <c r="A28" s="98"/>
      <c r="B28" s="98"/>
      <c r="C28" s="98" t="s">
        <v>111</v>
      </c>
      <c r="D28" s="101"/>
    </row>
    <row r="29" ht="22.8" customHeight="1" spans="1:4">
      <c r="A29" s="98"/>
      <c r="B29" s="98"/>
      <c r="C29" s="98" t="s">
        <v>113</v>
      </c>
      <c r="D29" s="101"/>
    </row>
    <row r="30" ht="22.8" customHeight="1" spans="1:4">
      <c r="A30" s="98"/>
      <c r="B30" s="98"/>
      <c r="C30" s="98" t="s">
        <v>115</v>
      </c>
      <c r="D30" s="101"/>
    </row>
    <row r="31" ht="22.8" customHeight="1" spans="1:4">
      <c r="A31" s="98"/>
      <c r="B31" s="98"/>
      <c r="C31" s="98" t="s">
        <v>117</v>
      </c>
      <c r="D31" s="101"/>
    </row>
    <row r="32" ht="22.8" customHeight="1" spans="1:4">
      <c r="A32" s="98"/>
      <c r="B32" s="98"/>
      <c r="C32" s="98" t="s">
        <v>119</v>
      </c>
      <c r="D32" s="101"/>
    </row>
    <row r="33" ht="22.8" customHeight="1" spans="1:4">
      <c r="A33" s="98"/>
      <c r="B33" s="98"/>
      <c r="C33" s="98" t="s">
        <v>121</v>
      </c>
      <c r="D33" s="101"/>
    </row>
    <row r="34" ht="22.8" customHeight="1" spans="1:4">
      <c r="A34" s="98"/>
      <c r="B34" s="98"/>
      <c r="C34" s="98" t="s">
        <v>123</v>
      </c>
      <c r="D34" s="101"/>
    </row>
    <row r="35" ht="22.8" customHeight="1" spans="1:4">
      <c r="A35" s="98"/>
      <c r="B35" s="98"/>
      <c r="C35" s="98" t="s">
        <v>124</v>
      </c>
      <c r="D35" s="101"/>
    </row>
    <row r="36" ht="22.8" customHeight="1" spans="1:4">
      <c r="A36" s="98"/>
      <c r="B36" s="98"/>
      <c r="C36" s="98" t="s">
        <v>125</v>
      </c>
      <c r="D36" s="101"/>
    </row>
    <row r="37" ht="22.8" customHeight="1" spans="1:4">
      <c r="A37" s="98"/>
      <c r="B37" s="98"/>
      <c r="C37" s="98" t="s">
        <v>126</v>
      </c>
      <c r="D37" s="101"/>
    </row>
    <row r="38" ht="22.8" customHeight="1" spans="1:4">
      <c r="A38" s="98"/>
      <c r="B38" s="98"/>
      <c r="C38" s="98"/>
      <c r="D38" s="98"/>
    </row>
    <row r="39" ht="22.8" customHeight="1" spans="1:4">
      <c r="A39" s="92"/>
      <c r="B39" s="92"/>
      <c r="C39" s="92" t="s">
        <v>214</v>
      </c>
      <c r="D39" s="94"/>
    </row>
    <row r="40" ht="22.8" customHeight="1" spans="1:4">
      <c r="A40" s="92"/>
      <c r="B40" s="92"/>
      <c r="C40" s="92"/>
      <c r="D40" s="92"/>
    </row>
    <row r="41" ht="22.8" customHeight="1" spans="1:4">
      <c r="A41" s="91" t="s">
        <v>215</v>
      </c>
      <c r="B41" s="94">
        <v>464.154703</v>
      </c>
      <c r="C41" s="91" t="s">
        <v>216</v>
      </c>
      <c r="D41" s="106">
        <v>464.154703</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9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P11" sqref="P11"/>
    </sheetView>
  </sheetViews>
  <sheetFormatPr defaultColWidth="10" defaultRowHeight="13.5"/>
  <cols>
    <col min="1" max="1" width="6.55833333333333" customWidth="1"/>
    <col min="2" max="2" width="5.775" customWidth="1"/>
    <col min="3" max="3" width="7.89166666666667" customWidth="1"/>
    <col min="4" max="4" width="12.8916666666667" customWidth="1"/>
    <col min="5" max="5" width="16.4416666666667" customWidth="1"/>
    <col min="6" max="12" width="9.55833333333333" customWidth="1"/>
    <col min="13" max="13" width="9.775" customWidth="1"/>
  </cols>
  <sheetData>
    <row r="1" ht="14.25" customHeight="1" spans="1:12">
      <c r="A1" s="88"/>
      <c r="D1" s="88"/>
    </row>
    <row r="2" ht="37.65" customHeight="1" spans="1:12">
      <c r="D2" s="89" t="s">
        <v>13</v>
      </c>
      <c r="E2" s="89"/>
      <c r="F2" s="89"/>
      <c r="G2" s="89"/>
      <c r="H2" s="89"/>
      <c r="I2" s="89"/>
      <c r="J2" s="89"/>
      <c r="K2" s="89"/>
      <c r="L2" s="89"/>
    </row>
    <row r="3" ht="21.15" customHeight="1" spans="1:12">
      <c r="A3" s="67" t="s">
        <v>31</v>
      </c>
      <c r="B3" s="67"/>
      <c r="C3" s="67"/>
      <c r="D3" s="67"/>
      <c r="E3" s="67"/>
      <c r="F3" s="67"/>
      <c r="G3" s="67"/>
      <c r="H3" s="67"/>
    </row>
    <row r="4" ht="15.75" customHeight="1" spans="1:12">
      <c r="K4" s="90" t="s">
        <v>32</v>
      </c>
      <c r="L4" s="90"/>
    </row>
    <row r="5" ht="21.9" customHeight="1" spans="1:12">
      <c r="A5" s="91" t="s">
        <v>157</v>
      </c>
      <c r="B5" s="91"/>
      <c r="C5" s="91"/>
      <c r="D5" s="91" t="s">
        <v>158</v>
      </c>
      <c r="E5" s="91" t="s">
        <v>159</v>
      </c>
      <c r="F5" s="91" t="s">
        <v>135</v>
      </c>
      <c r="G5" s="91" t="s">
        <v>160</v>
      </c>
      <c r="H5" s="91"/>
      <c r="I5" s="91"/>
      <c r="J5" s="91"/>
      <c r="K5" s="91" t="s">
        <v>161</v>
      </c>
      <c r="L5" s="91"/>
    </row>
    <row r="6" ht="22.65" customHeight="1" spans="1:12">
      <c r="A6" s="91"/>
      <c r="B6" s="91"/>
      <c r="C6" s="91"/>
      <c r="D6" s="91"/>
      <c r="E6" s="91"/>
      <c r="F6" s="91"/>
      <c r="G6" s="91" t="s">
        <v>137</v>
      </c>
      <c r="H6" s="91" t="s">
        <v>217</v>
      </c>
      <c r="I6" s="91"/>
      <c r="J6" s="91" t="s">
        <v>218</v>
      </c>
      <c r="K6" s="91" t="s">
        <v>219</v>
      </c>
      <c r="L6" s="91" t="s">
        <v>220</v>
      </c>
    </row>
    <row r="7" ht="34.65" customHeight="1" spans="1:12">
      <c r="A7" s="91" t="s">
        <v>165</v>
      </c>
      <c r="B7" s="91" t="s">
        <v>166</v>
      </c>
      <c r="C7" s="91" t="s">
        <v>167</v>
      </c>
      <c r="D7" s="91"/>
      <c r="E7" s="91"/>
      <c r="F7" s="91"/>
      <c r="G7" s="91"/>
      <c r="H7" s="91" t="s">
        <v>198</v>
      </c>
      <c r="I7" s="91" t="s">
        <v>190</v>
      </c>
      <c r="J7" s="91"/>
      <c r="K7" s="91"/>
      <c r="L7" s="91"/>
    </row>
    <row r="8" ht="20.4" customHeight="1" spans="1:12">
      <c r="A8" s="98"/>
      <c r="B8" s="98"/>
      <c r="C8" s="98"/>
      <c r="D8" s="92"/>
      <c r="E8" s="92" t="s">
        <v>135</v>
      </c>
      <c r="F8" s="94">
        <v>464.154703</v>
      </c>
      <c r="G8" s="94">
        <v>336.154703</v>
      </c>
      <c r="H8" s="94">
        <v>276.574703</v>
      </c>
      <c r="I8" s="94">
        <v>20.672</v>
      </c>
      <c r="J8" s="94">
        <v>38.908</v>
      </c>
      <c r="K8" s="94">
        <v>3</v>
      </c>
      <c r="L8" s="94">
        <v>125</v>
      </c>
    </row>
    <row r="9" ht="22.8" customHeight="1" spans="1:12">
      <c r="A9" s="98"/>
      <c r="B9" s="98"/>
      <c r="C9" s="98"/>
      <c r="D9" s="95" t="s">
        <v>153</v>
      </c>
      <c r="E9" s="95" t="s">
        <v>154</v>
      </c>
      <c r="F9" s="94">
        <v>464.154703</v>
      </c>
      <c r="G9" s="94">
        <v>336.154703</v>
      </c>
      <c r="H9" s="94">
        <v>276.574703</v>
      </c>
      <c r="I9" s="94">
        <v>20.672</v>
      </c>
      <c r="J9" s="94">
        <v>38.908</v>
      </c>
      <c r="K9" s="94">
        <v>3</v>
      </c>
      <c r="L9" s="94">
        <v>125</v>
      </c>
    </row>
    <row r="10" ht="22.8" customHeight="1" spans="1:12">
      <c r="A10" s="98"/>
      <c r="B10" s="98"/>
      <c r="C10" s="98"/>
      <c r="D10" s="99" t="s">
        <v>155</v>
      </c>
      <c r="E10" s="99" t="s">
        <v>156</v>
      </c>
      <c r="F10" s="94">
        <v>464.154703</v>
      </c>
      <c r="G10" s="94">
        <v>336.154703</v>
      </c>
      <c r="H10" s="94">
        <v>276.574703</v>
      </c>
      <c r="I10" s="94">
        <v>20.672</v>
      </c>
      <c r="J10" s="94">
        <v>38.908</v>
      </c>
      <c r="K10" s="94">
        <v>3</v>
      </c>
      <c r="L10" s="94">
        <v>125</v>
      </c>
    </row>
    <row r="11" ht="22.8" customHeight="1" spans="1:12">
      <c r="A11" s="103" t="s">
        <v>168</v>
      </c>
      <c r="B11" s="98"/>
      <c r="C11" s="98"/>
      <c r="D11" s="99">
        <v>201</v>
      </c>
      <c r="E11" s="99" t="s">
        <v>221</v>
      </c>
      <c r="F11" s="94">
        <v>464.154703</v>
      </c>
      <c r="G11" s="94">
        <v>336.154703</v>
      </c>
      <c r="H11" s="94">
        <v>276.574703</v>
      </c>
      <c r="I11" s="94">
        <v>20.672</v>
      </c>
      <c r="J11" s="94">
        <v>38.908</v>
      </c>
      <c r="K11" s="94">
        <v>3</v>
      </c>
      <c r="L11" s="94">
        <v>125</v>
      </c>
    </row>
    <row r="12" ht="22.8" customHeight="1" spans="1:12">
      <c r="A12" s="103" t="s">
        <v>168</v>
      </c>
      <c r="B12" s="103" t="s">
        <v>169</v>
      </c>
      <c r="C12" s="98"/>
      <c r="D12" s="99">
        <v>20104</v>
      </c>
      <c r="E12" s="99" t="s">
        <v>222</v>
      </c>
      <c r="F12" s="94">
        <v>464.154703</v>
      </c>
      <c r="G12" s="94">
        <v>336.154703</v>
      </c>
      <c r="H12" s="94">
        <v>276.574703</v>
      </c>
      <c r="I12" s="94">
        <v>20.672</v>
      </c>
      <c r="J12" s="94">
        <v>38.908</v>
      </c>
      <c r="K12" s="94">
        <v>3</v>
      </c>
      <c r="L12" s="94">
        <v>125</v>
      </c>
    </row>
    <row r="13" ht="26.4" customHeight="1" spans="1:12">
      <c r="A13" s="103" t="s">
        <v>168</v>
      </c>
      <c r="B13" s="103" t="s">
        <v>169</v>
      </c>
      <c r="C13" s="103" t="s">
        <v>170</v>
      </c>
      <c r="D13" s="96" t="s">
        <v>223</v>
      </c>
      <c r="E13" s="98" t="s">
        <v>172</v>
      </c>
      <c r="F13" s="97">
        <v>361.154703</v>
      </c>
      <c r="G13" s="97">
        <v>336.154703</v>
      </c>
      <c r="H13" s="101">
        <v>276.574703</v>
      </c>
      <c r="I13" s="101">
        <v>20.672</v>
      </c>
      <c r="J13" s="101">
        <v>38.908</v>
      </c>
      <c r="K13" s="101"/>
      <c r="L13" s="101">
        <v>25</v>
      </c>
    </row>
    <row r="14" ht="26.4" customHeight="1" spans="1:12">
      <c r="A14" s="103" t="s">
        <v>168</v>
      </c>
      <c r="B14" s="103" t="s">
        <v>169</v>
      </c>
      <c r="C14" s="103" t="s">
        <v>173</v>
      </c>
      <c r="D14" s="96" t="s">
        <v>224</v>
      </c>
      <c r="E14" s="98" t="s">
        <v>175</v>
      </c>
      <c r="F14" s="97">
        <v>3</v>
      </c>
      <c r="G14" s="97"/>
      <c r="H14" s="101"/>
      <c r="I14" s="101"/>
      <c r="J14" s="101"/>
      <c r="K14" s="101">
        <v>3</v>
      </c>
      <c r="L14" s="101"/>
    </row>
    <row r="15" ht="26.4" customHeight="1" spans="1:12">
      <c r="A15" s="103" t="s">
        <v>168</v>
      </c>
      <c r="B15" s="103" t="s">
        <v>169</v>
      </c>
      <c r="C15" s="103" t="s">
        <v>176</v>
      </c>
      <c r="D15" s="96" t="s">
        <v>225</v>
      </c>
      <c r="E15" s="98" t="s">
        <v>178</v>
      </c>
      <c r="F15" s="97">
        <v>100</v>
      </c>
      <c r="G15" s="97"/>
      <c r="H15" s="101"/>
      <c r="I15" s="101"/>
      <c r="J15" s="101"/>
      <c r="K15" s="101"/>
      <c r="L15" s="101">
        <v>100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Ming</cp:lastModifiedBy>
  <dcterms:created xsi:type="dcterms:W3CDTF">2023-04-10T01:18:00Z</dcterms:created>
  <cp:lastPrinted>2023-04-27T03:42:00Z</cp:lastPrinted>
  <dcterms:modified xsi:type="dcterms:W3CDTF">2025-12-15T06:31:34Z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3817FD42452C46DE96ED800815819634_12</vt:lpwstr>
  </property>
  <property fmtid="{D5CDD505-2E9C-101B-9397-08002B2CF9AE}" pid="4" name="CalculationRule">
    <vt:i4>0</vt:i4>
  </property>
</Properties>
</file>