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Sheet1!$A$2:$H$55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<sst xmlns="http://schemas.openxmlformats.org/spreadsheetml/2006/main" count="412" uniqueCount="351">
  <si>
    <t>攸县2025年“职等你来”招聘活动信息汇总表（五月第三期）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</si>
  <si>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</si>
  <si>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</si>
  <si>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</si>
  <si>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</si>
  <si>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</si>
  <si>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</si>
  <si>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</si>
  <si>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</si>
  <si>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湖南省冠群电子科技有限公司</t>
  </si>
  <si>
    <t>普工</t>
  </si>
  <si>
    <t>1、按照工作要求，按量完成生产任务，按照本部门的主管要求进行操作工作流程； 2、服从领导安排，完成每日生产任务；3、身体健康，道德品质好，服从管理，能上夜班； 4、女，初中以上学历，18-40周岁。</t>
  </si>
  <si>
    <t>4000-6000</t>
  </si>
  <si>
    <t>朱小艳
17716782998</t>
  </si>
  <si>
    <t>湖南省攸县创新创业园9栋</t>
  </si>
  <si>
    <t>品管</t>
  </si>
  <si>
    <t>1、协调相关部门对质量问题进行分析，并监督改善措施的执行情况和效果；
2、持续监控所有质量目标的进展，履行必要的改进措施；
3、负责产品相关质量文件和记录的维护和控制；
4、工作认真负责，严谨细致，有较强的分析解决问题能力；有良好的团队协作精神；身体健康，道德品质好，服从管理，能上夜班；                              5、限女性，初中以上学历，18-40周岁。</t>
  </si>
  <si>
    <t>3500-5500</t>
  </si>
  <si>
    <t>工程文员</t>
  </si>
  <si>
    <t>1、熟练使用windows 等制作处理；
2、服从管理，按时完成领导交代事宜；
3、工作积极能吃苦耐劳，服从管理工作主动积极；
4、根据工作内容情况进行工作安排调度；
5、上班时间11小时/天，每周上班6天，休息1天。</t>
  </si>
  <si>
    <t>3500（试用期3个月后工资幅度300-500元）</t>
  </si>
  <si>
    <t>体系工程师</t>
  </si>
  <si>
    <t>1、熟练使用windows 等制作处理；
2、服从管理，按时完成领导交代事宜；
3、工作积极能吃苦耐劳，服从管理工作主动积极；
4、根据工作内容情况进行工作安排调度；
5、熟悉ISO9000/14000、IATF16949管理体系，具有推行工作经验3年以上，较强的沟通、组织协调能力；
6、上班时间11小时/天，每周上班6天，休息1天。</t>
  </si>
  <si>
    <t>面议</t>
  </si>
  <si>
    <t>技术员</t>
  </si>
  <si>
    <t>男，高中以上学历，25-45周岁，身体健康，道德品质好，服从管理，能上夜班，有相关经验者优先。</t>
  </si>
  <si>
    <t>储干</t>
  </si>
  <si>
    <t>1、男，年龄18-40周岁、高中以上学历；2、身体健康、道德品质好、无不良嗜好、服从管理、责任心强、能吃苦耐劳；3、懂得机修；4、可接受优秀毕业生。</t>
  </si>
  <si>
    <t>湖南远大水泥有限责任公司</t>
  </si>
  <si>
    <t>电工</t>
  </si>
  <si>
    <t>男，50岁以下，初中以上学历，身体健康，吃苦耐劳，积极上进，有长期在攸县发展意愿，有电焊工证件或工作经验者优先，服从上级领导工作安排。</t>
  </si>
  <si>
    <t xml:space="preserve">蔡宏艳
15367182295                 </t>
  </si>
  <si>
    <t>株洲市攸县网岭镇北联村南竹山组</t>
  </si>
  <si>
    <t>湖南昊华化工股份有限公司</t>
  </si>
  <si>
    <t>农药制剂研发员</t>
  </si>
  <si>
    <t>35岁以下，本科及以上学历，化学、生物化学和农药基础知识；了解农药制剂相关法律法规标准，关注行业动态，具备一定的创新意识，有一定的文献检索和数据分析能力。</t>
  </si>
  <si>
    <t>10000-20000</t>
  </si>
  <si>
    <t>魏女士
18182071356</t>
  </si>
  <si>
    <t>攸州工业园</t>
  </si>
  <si>
    <t>生产工艺与设备技术员</t>
  </si>
  <si>
    <t>35岁以下，本科及以上学历，化工工程与工艺、化工设备与机械专业；熟悉化工生产流程及设备操作，掌握化工工艺基础知识，能使用及维护化工设备，具备化工安全知识与实践经验，具备注册化工工程师资格优秀录用。</t>
  </si>
  <si>
    <t>6000-10000</t>
  </si>
  <si>
    <t>生产调度员</t>
  </si>
  <si>
    <t>35岁以下，本科及以上学历，化工工程与工艺、化工设备与机械类相关专业；熟悉生产工艺流程及产能规划，能精准掌握生产数据，具备数据分析与统计能力，有良好的沟通协调能力。</t>
  </si>
  <si>
    <t>6000-8000</t>
  </si>
  <si>
    <t>外贸销售</t>
  </si>
  <si>
    <t>22-25岁，农学，植保、英语、国际贸易专业，英语6级以上，能交流读写，外貌形象佳，能适应长期出差。</t>
  </si>
  <si>
    <t>10000以上（底薪+业绩考核）</t>
  </si>
  <si>
    <t>内贸销售</t>
  </si>
  <si>
    <t>22-30岁，农学，植保专业，能适应长期出差。</t>
  </si>
  <si>
    <t>化工操作工（储备）</t>
  </si>
  <si>
    <t>35岁以下，高中及以上学历，有化工操作工作经验优先考虑，能适应倒班。</t>
  </si>
  <si>
    <t>5500-7000</t>
  </si>
  <si>
    <t>机修工</t>
  </si>
  <si>
    <t>35岁以下，高中及以上学历，持维修作业相关证件（焊工证），有化工企业机械仪表维修经验者优先考虑。</t>
  </si>
  <si>
    <t>5500-7500</t>
  </si>
  <si>
    <t>电气仪表技术员</t>
  </si>
  <si>
    <t>35岁以下，大专及以上学历，电气仪表及自动化控制专业，熟悉DCS自动化控制系统，能独立分析解决技术性相关问题，具备1-3年专业相关工作经验。</t>
  </si>
  <si>
    <t>保安</t>
  </si>
  <si>
    <t>男，18-30岁，高中及以上学历，退役军人，能适应倒班。</t>
  </si>
  <si>
    <t>4000-5000</t>
  </si>
  <si>
    <t>攸县金湘米业有限责任公司</t>
  </si>
  <si>
    <t>大米、米粉、销售员</t>
  </si>
  <si>
    <t>男女不限，50岁以下，高中以上学历，有C1驾驶者，能吃苦耐劳，有市场营销、大米或食品渠道经验者优先，有感染力、说服力和专业形象，能与客户建立良好的关系。</t>
  </si>
  <si>
    <t>3000-8000</t>
  </si>
  <si>
    <t>李喜华
13017132272</t>
  </si>
  <si>
    <t>菜花坪镇（镇政府对面）</t>
  </si>
  <si>
    <t>结算员</t>
  </si>
  <si>
    <t>男女不限，50岁以下，高中以上学历，有C1驾照，懂财务知识，会电商业务。</t>
  </si>
  <si>
    <t>株洲三亿化学建材科技发展有限公司</t>
  </si>
  <si>
    <t>销售</t>
  </si>
  <si>
    <t>1、35岁以下，大专及以上学历；
2、材料、化工相关专业及有相关工作经验优先；
3、具有较强的沟通表达能力，有团队协作意识；
4、个性开朗，勇于挑战，可接受出差。</t>
  </si>
  <si>
    <t>6000-15000</t>
  </si>
  <si>
    <t>刘超男
14789413589</t>
  </si>
  <si>
    <t>攸州工业园禹王路</t>
  </si>
  <si>
    <t>湖南千盛船务有限公司</t>
  </si>
  <si>
    <t>海员</t>
  </si>
  <si>
    <t>1、18-37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</si>
  <si>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</si>
  <si>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
18973393332
（微信同号）
办公电话:0731-22711198</t>
  </si>
  <si>
    <t>株洲市天元区黄河北路100号华尔兹大厦1803室</t>
  </si>
  <si>
    <t>海乘</t>
  </si>
  <si>
    <t>1、男女不限，18-37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</si>
  <si>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</si>
  <si>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</si>
  <si>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18-37周岁，身高165CM以上，初中以上学历，身体健康，无残疾，无犯罪记录，能吃苦耐劳；2、有一年以上的工作经验，会白案，服从上级领导安排，无操作证也可以；3、负责员工一日三餐，两个厨师负责30人左右的大锅菜，大锅饭，符合大众口味即可；4、衣、食、住、行、医疗保障等全部免费提供；5、能接受去外地工作；6、边工作边旅游，免费环游世界。</t>
  </si>
  <si>
    <t>正式工作收入约10000-14000元/月</t>
  </si>
  <si>
    <t>湖南华纯材料科技有限公司</t>
  </si>
  <si>
    <t>操作工</t>
  </si>
  <si>
    <t>1、45岁以下男性，高中及以上学历；2、岗位要求：有敬业精神，能吃苦耐劳，身体素质好，能兼并设备维护的工作。</t>
  </si>
  <si>
    <t>蒋女士
15273350235</t>
  </si>
  <si>
    <t>湖南株洲攸县工业园吉龙路</t>
  </si>
  <si>
    <t xml:space="preserve">攸县康泰健康养老有限公司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</si>
  <si>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护理员</t>
  </si>
  <si>
    <t>1、55岁以内，护理、养老服务类专业，初中及以上学历，有护理员资格证或培训后上岗；2、身体健康，品格端正，有爱心，工作态度积极，忠诚守信，工作严谨敬业，责任心强；3、具有一般应用文体写作基础和一定的语言表达能力，1年以上相关工作经验优先，包食宿、五险、节假日福利。</t>
  </si>
  <si>
    <t>3000-3500</t>
  </si>
  <si>
    <t>若干</t>
  </si>
  <si>
    <t>罗部长
13297332461</t>
  </si>
  <si>
    <t>攸县谭桥街道流和社区</t>
  </si>
  <si>
    <t>湖南艾硅特新材料有限公司</t>
  </si>
  <si>
    <t>质检部经理</t>
  </si>
  <si>
    <t>分析化学、应用化学等相关专业本科及以上学历；
1、熟练使用GC、HPLC、红外光谱、质谱等相关仪器，熟悉各类化合物的分析方法开发和数据分析，并能简单的维修保养相关仪器； 
2、5年以上相关工作经验及管理经验，具有良好的团队意识、责任心、执行力和敬业精神。</t>
  </si>
  <si>
    <t>蔡艳平
13975307589</t>
  </si>
  <si>
    <t>攸县工业园吉龙路7号</t>
  </si>
  <si>
    <t>设备主管</t>
  </si>
  <si>
    <t>大专以上，机电一体化或相关专业；从事自动化控制生产设备维护、维修、管理5年以上工作经验，持焊工证或钳工证，熟练操作办公软件，熟悉化工生产设备,对DCS控制系统的维护及管理有一定的工作经验。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</si>
  <si>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</si>
  <si>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</si>
  <si>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</si>
  <si>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</si>
  <si>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</si>
  <si>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</si>
  <si>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</si>
  <si>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</si>
  <si>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面议        </t>
  </si>
  <si>
    <t>湖南澳维膜科技有限公司</t>
  </si>
  <si>
    <t>1、从事设备维修相关专业2年以上经验，懂一点电气相关的知识；
2、熟悉设备的基本原理和维护保养知识，能够做出设备故障诊断和维修；
3、持有焊工证，熟悉焊接相关方面工作；
4、具备责任心和团队精神以及一定的沟通能力，能够服从工作安排，不怕吃苦；
5、身体健康，能够适应一定强度的体力工作，能接受倒班。</t>
  </si>
  <si>
    <t>彭娜
13627339255
丁思思
13789087747</t>
  </si>
  <si>
    <t>湖南株洲攸县攸州工业园</t>
  </si>
  <si>
    <t>1、高中及以上学历，20-40岁；
2、制造型企业3年以上工作经验，有电工证；
3、做事积极主动、服从工作安排、有团队精神；
4、双休调休（每月至少能休4天）、包吃住、白晚班倒。</t>
  </si>
  <si>
    <t>1、男，20-40岁，高中及以上学历；
2、有良好的身体素质，能吃苦耐劳，有较强的责任心和工作严谨度；
3、购买社保、上六休三、包吃住。</t>
  </si>
  <si>
    <t>打包工</t>
  </si>
  <si>
    <t>1、男，55岁以内，初中以上学历，身体健康；
2、能适应倒班，责任心强、能吃苦耐劳，服从领导安排。</t>
  </si>
  <si>
    <t>4000-4500</t>
  </si>
  <si>
    <t>环保工程师</t>
  </si>
  <si>
    <t>1、大专及以上学历，化工、化学、环境工程等相关专业；
2、三年以上工业污水处理的工作经验；
3、熟悉环保相关法律法规和标准要求；
4、熟练掌握office办公软件。</t>
  </si>
  <si>
    <t>7000-9000</t>
  </si>
  <si>
    <t>质量工程师</t>
  </si>
  <si>
    <t>1、统招大专及以上学历，材料/化学/高分子等专业优先；
2、熟悉系统化的理论基础，懂技术文件编制、标准化文件编制；
3、三年以上有制造型企业相关工作经验、有检测仪器相关操作经验；
4、掌握化学基础知识，熟悉相关物料检测标准及方法；
5、熟练操作电脑办公软件；
6、工作严谨细致，责任心、原则性强，有较好的沟通协调能力和问题分析能力。</t>
  </si>
  <si>
    <t>5000-7000</t>
  </si>
  <si>
    <t>助理工程师</t>
  </si>
  <si>
    <t>1、男性，21-35岁，本科及以上学历，化工、化学或材料相关专业，可接收应届毕业生；
2、身体素质良好, 逻辑性强，有原则性, 有高度责任心, 学习能力强；
3、能接受倒班。</t>
  </si>
  <si>
    <t>设备工程师</t>
  </si>
  <si>
    <t>1.大专以上学历，机械类、电气类、自动化相关学历；
2.设备相关的工作经验2年以上；
3.有一定的设备方面的技能。有机械设计原理、电器工程控制原理基础。了解PLC等相关的控制系统的运行逻辑；
4.具有较强的分析问题解决问题的能力、具有良好的沟通能力以及高度的责任心与一定的身体素质。</t>
  </si>
  <si>
    <t>水质检</t>
  </si>
  <si>
    <t>1.性别不限，年龄20-35岁；
2.大专及以上学历；
3.相关质检工作经验者优先
4.能接受倒班，上六休三。</t>
  </si>
  <si>
    <t>4500-5000</t>
  </si>
  <si>
    <t>物流员</t>
  </si>
  <si>
    <t>1、男，38岁以内，大专及以上学历，拥有叉车证；
2、拥有仓库工作经验，能接受搬运工作；
3、懂基本电脑操作做出入账及对账分析。</t>
  </si>
  <si>
    <t>环保运维员</t>
  </si>
  <si>
    <t>1、男性，大专学历，22-38岁；
2、有制造企业工作经验，熟悉一般机械泵运作原理；
3、能接受12小时制倒班及室外作业；
4、有叉车证优先录用。</t>
  </si>
  <si>
    <t>5000-6000</t>
  </si>
  <si>
    <t>株洲地博光电材料有限公司</t>
  </si>
  <si>
    <t>工艺工程师</t>
  </si>
  <si>
    <t>1、本科及以上高分子材料与工程专业；
2、熟悉挤出成型工艺及原理，熟悉聚碳酸酯等高分子材料的特性；
3、1年及以上工艺工程类的工作经验；有丰富的挤出成型设备调试经验；有新产品导入、质量改进经验。</t>
  </si>
  <si>
    <t>7000-12000</t>
  </si>
  <si>
    <t xml:space="preserve">曾女士
17773388167
</t>
  </si>
  <si>
    <t>株洲攸县吉龙路8号</t>
  </si>
  <si>
    <t>制程品质工程师</t>
  </si>
  <si>
    <t>1、本科及以上学历、高分子材料及品质管理相关专业优先；
2、2年以上塑胶行业品质工作经验，有2年以上制程品质工程师或品质主管工作经验；
3、精通8D工作方法，熟悉QC七大手法，了解塑胶行业相关品质标准，了解IATF16949 五大工具。</t>
  </si>
  <si>
    <t>7000-10000</t>
  </si>
  <si>
    <t>品保课长</t>
  </si>
  <si>
    <t>1、从事品质管理工作5年以上，有2年以上品质主管工作经验，2年以上塑胶相关行业（注塑/挤出/吸塑/模切/塑胶印刷等）品质工作经验；
2、沟通协调能力佳；熟练操作电脑、办公软件；
3、能适应出差，坚持工作原则，抗压能力强，应变能力强，优秀的职业操守。</t>
  </si>
  <si>
    <t>10000-13000</t>
  </si>
  <si>
    <t>设备维修工</t>
  </si>
  <si>
    <t>1、30-45周岁，高中或中专以上学历；
2、身体健康，服从安排，能适应倒班；
3、持低压电工证，三年以上自动化设备维修经验，懂气压和液压设备原理。</t>
  </si>
  <si>
    <t>计划物控专员</t>
  </si>
  <si>
    <t>1、22-35岁，本科以上学历；
2、2年以上生管或物料跟单、物控工作经验；
3、熟悉生产制造流程，了解供应链基本知识及计划排产基本技能；
4、精通office办公软件、ERP系统。</t>
  </si>
  <si>
    <t>样品管理员</t>
  </si>
  <si>
    <t>1、大专学历；2、负责样品管理；3、负责样品提案的跟进；4、协助客户项目前期的跟进；5、协助技术标准的制定。</t>
  </si>
  <si>
    <t>生产组长</t>
  </si>
  <si>
    <t>1、28-40岁，大专以上学历；能够适应两班倒；
2、有5年以上工厂生产管理经验；
3、对PC类产品生产工艺有了解。</t>
  </si>
  <si>
    <t>湖南湘东化工机械有限公司</t>
  </si>
  <si>
    <t>焊工</t>
  </si>
  <si>
    <t>1、年龄35岁以下；
2、中技及以上学历，能熟练操作电焊（数控氩弧焊/手工焊/埋弧焊等）。</t>
  </si>
  <si>
    <t>5000-10000</t>
  </si>
  <si>
    <t>胡女士
15973807621</t>
  </si>
  <si>
    <t>株洲攸县化机路198号</t>
  </si>
  <si>
    <t>维修电工</t>
  </si>
  <si>
    <t>1、高中以上学历，有电工证，具备设备维修、保养从业经验；
2、熟悉设备的使用及维护保养流程和操作规范；
3、具有较强的团队协作精神和良好的沟通表达能力。</t>
  </si>
  <si>
    <t>4500-5500</t>
  </si>
  <si>
    <t>立车工</t>
  </si>
  <si>
    <t>1、中技以上学历，能看懂机械图纸，熟悉立式车床的操作；
2、服从安排，遵守安全操作规程，有良好的沟通表达能力。</t>
  </si>
  <si>
    <t>湖南省益力盛电子科技有限公司</t>
  </si>
  <si>
    <t>男18-35周岁，女18-45周岁，初中以上学历，身体健康，能吃苦耐劳，无犯罪记录与不良嗜好，包吃包住。</t>
  </si>
  <si>
    <t>3500-4200</t>
  </si>
  <si>
    <t>杨小姐
13077001875
陈先生
13874141597</t>
  </si>
  <si>
    <t>攸州工业园兴业路2号</t>
  </si>
  <si>
    <t>组长</t>
  </si>
  <si>
    <t>1、男女不限，高中及以上学历，年龄25-40岁以内；
2、熟悉CABLE产品生产工艺流程及品质标准；
3、了解各生产设备的性能及操作要领；
4、具有现场管理经验，团队带领能力；
5、能吃苦耐劳，具有一定的抗压力。</t>
  </si>
  <si>
    <t>4500-6500</t>
  </si>
  <si>
    <t>品管员</t>
  </si>
  <si>
    <t>男女不限，年龄25-45岁；
1、能适应加班；
2、能吃苦耐劳；
3、会基本的电脑操作；
4、有一定品质检验工作优先，男士能适应出差驻厂（工资面议）。</t>
  </si>
  <si>
    <t>3800-5000</t>
  </si>
  <si>
    <t>生管计划员</t>
  </si>
  <si>
    <t>1、男女不限，中专以上学历，25-40岁以内；
2、工作积极，责任心强，善于沟通协调；
3、能熟练运用office办公软件；
4、两年以上工作经验，有ERP系统操作者优先。</t>
  </si>
  <si>
    <t>4000-5500</t>
  </si>
  <si>
    <t>湖南优多新材料科技有限公司</t>
  </si>
  <si>
    <t>涂布、分条、裁切技术员</t>
  </si>
  <si>
    <t>1、男性，25-45岁，初中、高中或以上学历；
2、熟悉涂布、分条行业，有相关工作工作经验优先； 
3、有机械操作相关工作经验；
4、需要两班倒。</t>
  </si>
  <si>
    <t>罗先生
17507330006
（微信同号）
陈小姐
15013586301
（微信同号）</t>
  </si>
  <si>
    <t>攸县高新区攸州工业园吉龙路6号</t>
  </si>
  <si>
    <t>研发经理</t>
  </si>
  <si>
    <t>1、男/女不限，30-45岁；2、高分子等相关专业，本科及以上学历；3、八年以上相关工作经历，至少三年团队管理经验；4、精通压敏胶合成、配方优化，熟悉材料特性与制备工艺，能精准调配、确保性能；5、熟练操作分析仪器、运用专业软件，助研发决策与提效。</t>
  </si>
  <si>
    <t>20000-30000</t>
  </si>
  <si>
    <t>1、男/女不限，20-35岁；2、高分子等相关专业，大专及以上学历；3、1 年以上化工或材料测试经验，有压敏胶行业测试经验优先；4、熟练掌握锂电压敏胶胶水性能测试方法，能独立操作专业设备、读写数据，熟悉 Excel、Word 用于数据处理与文档撰写。</t>
  </si>
  <si>
    <t>QE工程师</t>
  </si>
  <si>
    <t>1、大专或以上学历；2、受过质量管理体系、企业管理、人员管理等方面的培训；3、2年以上保护膜涂布行业DQE或PQE品质管理经验；4、具有全面的品控管理经验；5、熟悉HSF要求，有环保意识，有职业健康安全意识；6、良好的沟通及书面表达能力,能独立编写相关品质文件；7、熟悉QC七大手法、汽车质量管理体系五大工具和编写8D报告 。</t>
  </si>
  <si>
    <t>6000-9000</t>
  </si>
  <si>
    <t>仓管</t>
  </si>
  <si>
    <t>1、高中/大专学历及以上学历，男性优先；2、有叉车证，仓库 物流等工作经验者优先考虑；3、使用过ERP或WMS仓储管理系统、EXCEL管理物料数据；4、工作细致，责任心强，服从安排，有一定的原则性；5、吸烟者勿扰。</t>
  </si>
  <si>
    <t>1、高中/初中及以上学历，50岁以下；2、有相关一年以上工厂安保工作经验及退伍军人优先；3、了解安保的管理与消防的管理的相关知识；4、爱岗敬业，工作认真、负责，具备良好的沟通、协调能力以及高效处理异常的应变能力；5、工作细心 责任感强。</t>
  </si>
  <si>
    <t>2800-3500</t>
  </si>
  <si>
    <t>湖南旭日陶瓷有限公司</t>
  </si>
  <si>
    <t>20-54岁，身体健康，吃苦耐劳，服从安排，三班倒，新手亦可,不同岗位不同工资。</t>
  </si>
  <si>
    <t>吴刘娜
18373353177
（微信同号）</t>
  </si>
  <si>
    <t>攸县网岭循环经济园</t>
  </si>
  <si>
    <t>20-54岁，身体健康，吃苦耐劳，服从安排，二班倒，新手亦可,不同岗位不同工资。</t>
  </si>
  <si>
    <t>包装工/铺贴</t>
  </si>
  <si>
    <t>20-50岁，身体健康，服从安排，三班倒/二班倒，新手亦可。</t>
  </si>
  <si>
    <t>计件</t>
  </si>
  <si>
    <t>叉车司机</t>
  </si>
  <si>
    <t>20-45岁，身体健康，服从安排，三班倒，有叉车证。</t>
  </si>
  <si>
    <t>机修</t>
  </si>
  <si>
    <t>20-45岁，身体健康，服从安排，三班倒，会电焊、氧焊。</t>
  </si>
  <si>
    <t>湖南省龙昊重工科技有限公司</t>
  </si>
  <si>
    <t>设计、工艺人员</t>
  </si>
  <si>
    <t>年龄50岁以下，大专及以上学历，专业为机械制造、过程装备与控制工程、机械制造及其自动化等相关专业，熟悉压力容器设计、制造。</t>
  </si>
  <si>
    <t>5000-8000</t>
  </si>
  <si>
    <t>刘建兰
13787821887
肖巧巧
15673373141</t>
  </si>
  <si>
    <t>攸县攸州工业园吉龙路</t>
  </si>
  <si>
    <t>车工</t>
  </si>
  <si>
    <t>年龄45岁以下，学历中技以上，熟练掌握车床的操作方法和操作规程，能够独立完成数车床的调试和操作工作，根据工程图纸和工艺要求，完成交办工作。</t>
  </si>
  <si>
    <t>年龄45岁以下，初中以上学历，有一年以上焊接相关工作经验，持有焊工证，做事积极主动有责任心。</t>
  </si>
  <si>
    <t>采购员</t>
  </si>
  <si>
    <t>男性，年龄45岁以下，中专以上学历，从事机械制造行业相关采购工作一年以上，做事认真负责、有责任心。</t>
  </si>
  <si>
    <t>4500-7000</t>
  </si>
  <si>
    <t>湖南耀泽农业机械科技有限公司</t>
  </si>
  <si>
    <t>装配钳工</t>
  </si>
  <si>
    <t>1、熟悉工程图，熟练使用各种工量器具和工装；
2、能按照装配图纸、总装图纸进行装配作业；
2、熟悉常用设备的操作和维护保养；
3、能正确执行安全操作规程；
4、有高空作业5年以上经验（装配设备10m高）；
5、熟练操作机械装配，有5年工程器械、农粮机装配以上经验者。</t>
  </si>
  <si>
    <t>4500-6000</t>
  </si>
  <si>
    <t>唐奕琨
19973323233</t>
  </si>
  <si>
    <t>攸县新市镇协塘村</t>
  </si>
  <si>
    <t>品控仓管</t>
  </si>
  <si>
    <t>1、整理仓库货物，盘点仓库库存；
2、货物之间，与生产部门衔接，确保产品出货；
3、有责任心，能吃苦耐劳，有2年以上仓管经验；
4、协助车间主管管理车间各岗位品控。</t>
  </si>
  <si>
    <t>机械学徒</t>
  </si>
  <si>
    <t>1、服从师傅的工作安排；
2、辅助工厂其他事项；
3、有长期从事机械加工岗位规划。</t>
  </si>
  <si>
    <t>2000-3000</t>
  </si>
  <si>
    <t>株洲壹诺生物技术有限公司</t>
  </si>
  <si>
    <t>1、大专及以上学历，药品、制药、生物、化工工程相关专业；
2、一年以上的原料药生产经验，有GMP认证经验，熟悉制药有参与对新品种的工艺研究检验者优先。</t>
  </si>
  <si>
    <t>4000-8000</t>
  </si>
  <si>
    <t>杨女士
13974122608
（微信同号）
武女士
17373310678</t>
  </si>
  <si>
    <t>攸州工业园化工新材料区</t>
  </si>
  <si>
    <t>采购专员</t>
  </si>
  <si>
    <t>1、大专及以上学历，药品、制药、生物、化工工程相关专业优先；
2、男性会开车更好，可接受优秀应届生；
3、电脑操作熟练，对各类办公软件熟练掌握。</t>
  </si>
  <si>
    <t>3600-4000</t>
  </si>
  <si>
    <t>仓库管理员</t>
  </si>
  <si>
    <t>1、30-40岁，高中及以上学历，有仓库管理经验优先；
2、男性需具有叉车操作证；
3、电脑操作熟练，对各类办公软件熟练掌握。</t>
  </si>
  <si>
    <t>3500-4000</t>
  </si>
  <si>
    <t>外贸销售员</t>
  </si>
  <si>
    <t>1、大专及以上学历，男性，熟悉国际化工类或国际贸易等相关专业知识；
2、英语要求六级以上，熟练英文听说读写译能力，2年以上贸易工作经验优先考虑；
3、能接受出差。</t>
  </si>
  <si>
    <t>4000-10000</t>
  </si>
  <si>
    <t>外贸跟单</t>
  </si>
  <si>
    <t>1、大专及以上学历，熟悉国际化工类或国际贸易等相关专业知识；
2、英语要求四级以上，熟练英文听说读写译能力，1年以上贸易相关工作经验优先考虑。</t>
  </si>
  <si>
    <t>湖南小荷新能源科技有限公司</t>
  </si>
  <si>
    <t>车间操作工</t>
  </si>
  <si>
    <t>1、18-55岁，临时工，长期有事做，身体健康，有无工作经验均可，服从工作岗位调配，能接受倒班，主要从事车间磨粉、混批、造粒的投料、接料等工作，有叉车证优先，上岗前需要体检。
2、白班：8:00-20:00、晚班：20:00-次日8:00。</t>
  </si>
  <si>
    <t>6000-8500</t>
  </si>
  <si>
    <t>刘小姐
13651374019</t>
  </si>
  <si>
    <t>攸县网岭循环经济园区9-10栋</t>
  </si>
  <si>
    <t>检测员</t>
  </si>
  <si>
    <t>1、男女不限，35岁以下，临时工，长期有事做，高中及以上学历，熟练使用办公软件优先，能接受倒班，踏实稳重，做事认真负责，学历能力强，上岗前需要体检。
2、两班倒，一月一倒班：【白班】8:00-20:00、【晚班】20:00-次日8:00。</t>
  </si>
  <si>
    <t>5000-5500</t>
  </si>
  <si>
    <t>株洲云龙建筑新材料有限公司</t>
  </si>
  <si>
    <t>操作综合岗位</t>
  </si>
  <si>
    <t>男，18-50岁，身体健康，有无工作经验均可，服从工作岗位调配，有装载机驾驶操作证优先。</t>
  </si>
  <si>
    <t>3000-4000</t>
  </si>
  <si>
    <t>罗先生
18973369733</t>
  </si>
  <si>
    <t>工作地址：株洲市石峰区学林办事处大丰社区会埠组(万达广场对面）</t>
  </si>
  <si>
    <t>综合管理岗位</t>
  </si>
  <si>
    <t>男，18-55岁，大专以上学历，身体健康，能吃苦耐劳，有管理经验优先。</t>
  </si>
  <si>
    <t>装载机司机综合岗位</t>
  </si>
  <si>
    <t>男，18-50岁，身体健康，能吃苦耐劳，服从工作岗位调配，有装载机驾驶经验。</t>
  </si>
  <si>
    <t>3500-4500</t>
  </si>
  <si>
    <t>生产综合岗位</t>
  </si>
  <si>
    <t>男，18-50岁，初中以上学历，身体健康，能吃苦耐劳，能接受倒班，焊接证优先。</t>
  </si>
  <si>
    <t>蓝思科技(湘潭)有限公司</t>
  </si>
  <si>
    <t>操作员</t>
  </si>
  <si>
    <t>服从安排、遵守公司相关制度，持有有效合法本人二代身份证原件，有制造工厂一线作业员工作经验优先。</t>
  </si>
  <si>
    <t>蓝女士
18807416380
马先生
17742693217</t>
  </si>
  <si>
    <t>湘潭经开区白石西路16号</t>
  </si>
  <si>
    <t>质检员</t>
  </si>
  <si>
    <t>设备技术员</t>
  </si>
  <si>
    <t>1.大专及以上学历，自动化、机械类、通信、电子，计算机专业优先；
2.可接受晚班，较强的责任心，能吃苦耐劳。</t>
  </si>
  <si>
    <t>安检员</t>
  </si>
  <si>
    <t>形象气质佳，服从部门要求管理，可接受倒班，有相关工作经验优先。</t>
  </si>
  <si>
    <t>中专以上学历，有叉车证，有1年以上的叉车驾驶经验，需日常完成货物装车、卸车、转运及保养工作。</t>
  </si>
  <si>
    <t>中专以上学历，有电工操作证，2年以上电工相关工作经验；能接受加班倒班。</t>
  </si>
  <si>
    <t>保安员</t>
  </si>
  <si>
    <t>保洁员</t>
  </si>
  <si>
    <t>男女不限、长白班，身体健康，吃苦耐劳，服从安排。</t>
  </si>
  <si>
    <t>3200-3500</t>
  </si>
  <si>
    <t>商务司机</t>
  </si>
  <si>
    <t>持A1驾驶证，无重大责任事故证明，形象气质佳，有酒店、旅游、行政等后勤服务性工作经验优先，熟悉商务接待礼仪。</t>
  </si>
  <si>
    <t>6000-6500</t>
  </si>
  <si>
    <t>攸县旭鑫陶瓷花纸有限公司</t>
  </si>
  <si>
    <t>自动线普工</t>
  </si>
  <si>
    <t xml:space="preserve">1、男女不限，18-35岁、身体健康，高中以上文化；
2、有责任心、有团队协作精神，沟通能力强，积极主动完成本职工作，服从安排；                                                                                                                                                                          3、福利：购买养老保险、免费提供住宿、有年终福利。   </t>
  </si>
  <si>
    <t>刘先生
13307417369</t>
  </si>
  <si>
    <t>工业园兴工路</t>
  </si>
  <si>
    <t>株洲湘东情食品有限公司</t>
  </si>
  <si>
    <t>品控经理</t>
  </si>
  <si>
    <t>1. 大专及以上学历，食品专业，应届毕业生亦可；
2. 具备较强的组织协调和团队合作能力；
3. 热爱品质管理工作，具备较强的责任心和质量意识；
4. 熟悉品控管理软件和相关工具者优先。</t>
  </si>
  <si>
    <t>4000-7000</t>
  </si>
  <si>
    <t>陈女士
19958363329</t>
  </si>
  <si>
    <t>攸县网岭香干产业园</t>
  </si>
  <si>
    <t>淘宝/拼多多客服</t>
  </si>
  <si>
    <t>1. 熟悉电脑操作，熟练使用办公软件（Word、Excel等）；  
2. 有淘宝、拼多多客服经验者优先；  
3. 具备基础的电商运营知识（如商品管理、活动策划等）；  
4. 学习能力强，服务意识好，耐心细致；  
5. **加分项**：会拍摄产品图片、短视频剪辑（如剪映等工具）。</t>
  </si>
  <si>
    <t>3500-5000</t>
  </si>
  <si>
    <t>攸县日丰汽车贸易有限公司</t>
  </si>
  <si>
    <t>销售顾问</t>
  </si>
  <si>
    <t>负责整车销售服务和进店客户咨询服务；
负责整理各车型的销售资料及客户档案；
负责售前业务跟进及售后客户维系工作；
负责挖掘客户需求，实现产品销售；</t>
  </si>
  <si>
    <t>3000-10000</t>
  </si>
  <si>
    <t>罗艳
15574130699</t>
  </si>
  <si>
    <t>攸县湘东汽贸城</t>
  </si>
  <si>
    <t>销售主管</t>
  </si>
  <si>
    <t>团队意识强，有责任心，有汽车相关销售管理经验者优先</t>
  </si>
  <si>
    <t>5000-20000</t>
  </si>
  <si>
    <t>湖南省永庆物业有限公司</t>
  </si>
  <si>
    <t>科室保洁员</t>
  </si>
  <si>
    <t>60岁以下，要求五官端正、身体健康、勤快。</t>
  </si>
  <si>
    <t>单女士
17336680981</t>
  </si>
  <si>
    <t>攸县人民医院</t>
  </si>
  <si>
    <t>环境保洁员</t>
  </si>
  <si>
    <t>攸县中燃城市燃气发展有限公司</t>
  </si>
  <si>
    <t>营业厅导购</t>
  </si>
  <si>
    <t>1、负责店内销售场景及产品布置等日常维护和管理工作；
2、负责店面客户接待工作，为客户提供专业的咨询解答服务；
3、引导客户实现店内销售，提高用户转化率；
4、建立客户档案，做好新老客户维护，对重点意向客户做好沟通和回访等；
4、年龄40岁以下，大专学历，形象气质佳;熟悉电脑操作，会Excel表格，学习及沟通能力强。</t>
  </si>
  <si>
    <t>张女士
0731-24335311</t>
  </si>
  <si>
    <t>湖南省株洲市攸县上云桥七里坪社区106国道旁</t>
  </si>
  <si>
    <t>社区服务队队员</t>
  </si>
  <si>
    <t>1、负责片区内的燃气安全宣传推广服务及零售工作，与客户建立良好的沟通桥梁；
2、对新老用户做好业务办理，开展产品销售工作；
3、跟进好产品配送、产品安装及安装过程中的疑难解除等；
4、年龄40岁以下，需自备交通工具。</t>
  </si>
  <si>
    <t>攸县雅湘大药房</t>
  </si>
  <si>
    <t>营业员</t>
  </si>
  <si>
    <t>45岁以下，工作稳定，有上进心，责任心、团队合作精神、抗压能力强；有药房工作经验，医学相关专业优先。</t>
  </si>
  <si>
    <t>2800-7000</t>
  </si>
  <si>
    <t>李女士
15273358883</t>
  </si>
  <si>
    <t>攸县联星街道联星社区攸洲大都市7号楼(新城路112号)</t>
  </si>
  <si>
    <t>储备店长</t>
  </si>
  <si>
    <t>45岁以下，工作稳定，有上进心，责任心、团队合作精神、敢于担当、抗压能力强，熟悉药店经营管理，思路清晰计划能力尚可。</t>
  </si>
  <si>
    <t>执业药师</t>
  </si>
  <si>
    <t>45岁以下，已获取执业药师证，工作稳定，有上进心，责任心、团队合作精神、敢于担当、抗压能力强，熟悉药店经营管理，思路清晰计划能力尚可。</t>
  </si>
  <si>
    <t>人事经理</t>
  </si>
  <si>
    <t>女性25-40岁，熟悉用友软件操作，能独力完成财务报表及申报、熟悉各个办公软件的应用，具备较强的沟通、表达、总结、数据分析能力，有超强的执行力，有良好的服务意识，能承受较大的工作压力，善于与人相处，以财务为中心设置的岗位，工作内容具有包容性和多变性。</t>
  </si>
  <si>
    <t>会计专员</t>
  </si>
  <si>
    <t>42岁以内，大专学历及以上，人事管理工作3年以上，沟通、协调能力强，有较强的文字功底，能够独当一面，有较强责任心，有较强的服务意识，熟练运用各种办公软件，有连锁零售店或酒店行业相关工作经验者优先。</t>
  </si>
  <si>
    <t>湖南财税无忧财务管理有限责任公司攸县分公司</t>
  </si>
  <si>
    <t>电话销售</t>
  </si>
  <si>
    <t>1、45岁以下会基本的电脑操作（该岗位更适合女性）接受无经验者，宝妈，应届毕业生；                             
2、主要给有营业执照做生意的老板们打电话，问他们做账和申报有没有会计在做，介绍我们公司的价格和服务内容，从而达到签单。</t>
  </si>
  <si>
    <t>4000-20000</t>
  </si>
  <si>
    <t>杨女士
19313287958</t>
  </si>
  <si>
    <t>中央花园二期A10栋105号门面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</si>
</sst>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仿宋"/>
      <charset val="134"/>
    </font>
    <font>
      <sz val="22"/>
      <name val="宋体"/>
      <charset val="134"/>
    </font>
    <font>
      <sz val="22"/>
      <name val="方正小标宋_GBK"/>
      <charset val="134"/>
    </font>
    <font>
      <sz val="1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Tahoma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sz val="11"/>
      <color rgb="FF9C0006"/>
      <name val="Tahoma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sz val="1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b/>
      <sz val="11"/>
      <color rgb="FFFA7D00"/>
      <name val="Tahoma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14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36" borderId="15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45" fillId="52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34" fillId="5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57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58" borderId="17" applyNumberFormat="0" applyAlignment="0" applyProtection="0">
      <alignment vertical="center"/>
    </xf>
    <xf numFmtId="0" fontId="49" fillId="59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1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6" borderId="12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5" fillId="35" borderId="19" applyNumberFormat="0" applyFont="0" applyAlignment="0" applyProtection="0">
      <alignment vertical="center"/>
    </xf>
    <xf numFmtId="0" fontId="34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58" borderId="21" applyNumberFormat="0" applyAlignment="0" applyProtection="0">
      <alignment vertical="center"/>
    </xf>
    <xf numFmtId="0" fontId="58" fillId="39" borderId="17" applyNumberFormat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41" fillId="61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5" borderId="10" applyNumberFormat="0" applyAlignment="0" applyProtection="0">
      <alignment vertical="center"/>
    </xf>
    <xf numFmtId="0" fontId="38" fillId="62" borderId="0" applyNumberFormat="0" applyBorder="0" applyAlignment="0" applyProtection="0">
      <alignment vertical="center"/>
    </xf>
    <xf numFmtId="0" fontId="38" fillId="63" borderId="0" applyNumberFormat="0" applyBorder="0" applyAlignment="0" applyProtection="0">
      <alignment vertical="center"/>
    </xf>
    <xf numFmtId="0" fontId="38" fillId="64" borderId="0" applyNumberFormat="0" applyBorder="0" applyAlignment="0" applyProtection="0">
      <alignment vertical="center"/>
    </xf>
    <xf numFmtId="0" fontId="41" fillId="65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64" fillId="6" borderId="12" applyNumberFormat="0" applyAlignment="0" applyProtection="0">
      <alignment vertical="center"/>
    </xf>
    <xf numFmtId="0" fontId="34" fillId="67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4" applyNumberFormat="0" applyFill="0" applyAlignment="0" applyProtection="0">
      <alignment vertical="center"/>
    </xf>
    <xf numFmtId="0" fontId="38" fillId="68" borderId="0" applyNumberFormat="0" applyBorder="0" applyAlignment="0" applyProtection="0">
      <alignment vertical="center"/>
    </xf>
    <xf numFmtId="0" fontId="68" fillId="0" borderId="25" applyNumberFormat="0" applyFill="0" applyAlignment="0" applyProtection="0">
      <alignment vertical="center"/>
    </xf>
    <xf numFmtId="0" fontId="55" fillId="0" borderId="0">
      <alignment vertical="center"/>
    </xf>
    <xf numFmtId="0" fontId="34" fillId="69" borderId="0" applyNumberFormat="0" applyBorder="0" applyAlignment="0" applyProtection="0">
      <alignment vertical="center"/>
    </xf>
    <xf numFmtId="0" fontId="69" fillId="0" borderId="14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5" fillId="3" borderId="7" applyNumberFormat="0" applyFont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66" fillId="0" borderId="28" applyNumberFormat="0" applyFill="0" applyAlignment="0" applyProtection="0">
      <alignment vertical="center"/>
    </xf>
    <xf numFmtId="0" fontId="41" fillId="70" borderId="0" applyNumberFormat="0" applyBorder="0" applyAlignment="0" applyProtection="0">
      <alignment vertical="center"/>
    </xf>
    <xf numFmtId="0" fontId="71" fillId="9" borderId="0" applyNumberFormat="0" applyBorder="0" applyAlignment="0" applyProtection="0">
      <alignment vertical="center"/>
    </xf>
    <xf numFmtId="0" fontId="38" fillId="71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8" fillId="72" borderId="0" applyNumberFormat="0" applyBorder="0" applyAlignment="0" applyProtection="0">
      <alignment vertical="center"/>
    </xf>
    <xf numFmtId="0" fontId="74" fillId="4" borderId="10" applyNumberFormat="0" applyAlignment="0" applyProtection="0">
      <alignment vertical="center"/>
    </xf>
    <xf numFmtId="0" fontId="75" fillId="9" borderId="0" applyNumberFormat="0" applyBorder="0" applyAlignment="0" applyProtection="0">
      <alignment vertical="center"/>
    </xf>
    <xf numFmtId="0" fontId="70" fillId="0" borderId="29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30" applyNumberFormat="0" applyFill="0" applyAlignment="0" applyProtection="0">
      <alignment vertical="center"/>
    </xf>
    <xf numFmtId="0" fontId="78" fillId="0" borderId="31" applyNumberFormat="0" applyFill="0" applyAlignment="0" applyProtection="0">
      <alignment vertical="center"/>
    </xf>
    <xf numFmtId="0" fontId="38" fillId="73" borderId="0" applyNumberFormat="0" applyBorder="0" applyAlignment="0" applyProtection="0">
      <alignment vertical="center"/>
    </xf>
    <xf numFmtId="0" fontId="70" fillId="0" borderId="32" applyNumberFormat="0" applyFill="0" applyAlignment="0" applyProtection="0">
      <alignment vertical="center"/>
    </xf>
    <xf numFmtId="0" fontId="55" fillId="0" borderId="0">
      <alignment vertical="center"/>
    </xf>
    <xf numFmtId="0" fontId="7" fillId="0" borderId="0">
      <alignment vertical="center"/>
    </xf>
    <xf numFmtId="0" fontId="79" fillId="4" borderId="10" applyNumberFormat="0" applyAlignment="0" applyProtection="0">
      <alignment vertical="center"/>
    </xf>
    <xf numFmtId="0" fontId="80" fillId="3" borderId="7" applyNumberFormat="0" applyFont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126" applyFont="1" applyFill="1" applyBorder="1" applyAlignment="1">
      <alignment horizontal="center" vertical="center" wrapText="1"/>
    </xf>
    <xf numFmtId="0" fontId="6" fillId="0" borderId="1" xfId="116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126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126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</cellXfs>
  <cellStyles count="14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链接单元格 5" xfId="50"/>
    <cellStyle name="输出 3" xfId="51"/>
    <cellStyle name="20% - 强调文字颜色 2 4 2 3" xfId="52"/>
    <cellStyle name="检查单元格 8 3" xfId="53"/>
    <cellStyle name="20% - 强调文字颜色 2 3 6" xfId="54"/>
    <cellStyle name="常规 4 10 2 3 2" xfId="55"/>
    <cellStyle name="60% - 强调文字颜色 4 3 2 4 2" xfId="56"/>
    <cellStyle name="40% - 强调文字颜色 2 2 3 2 2" xfId="57"/>
    <cellStyle name="40% - 强调文字颜色 3 3 3 2" xfId="58"/>
    <cellStyle name="60% - 强调文字颜色 5 3 9" xfId="59"/>
    <cellStyle name="40% - 强调文字颜色 4 3 4" xfId="60"/>
    <cellStyle name="解释性文本 2 3 6" xfId="61"/>
    <cellStyle name="警告文本 2 2 5" xfId="62"/>
    <cellStyle name="40% - 强调文字颜色 5 4 2 2" xfId="63"/>
    <cellStyle name="强调文字颜色 5 3 3" xfId="64"/>
    <cellStyle name="60% - 强调文字颜色 6 4 7 2" xfId="65"/>
    <cellStyle name="20% - 强调文字颜色 3 3 2 4 2" xfId="66"/>
    <cellStyle name="60% - 强调文字颜色 4 2 2 2" xfId="67"/>
    <cellStyle name="适中 8 2 4 2" xfId="68"/>
    <cellStyle name="好 3 5 2" xfId="69"/>
    <cellStyle name="差 3 7 2" xfId="70"/>
    <cellStyle name="60% - 强调文字颜色 2 3" xfId="71"/>
    <cellStyle name="强调文字颜色 6 3 7 2" xfId="72"/>
    <cellStyle name="40% - 强调文字颜色 2 3 2 3 2" xfId="73"/>
    <cellStyle name="20% - 强调文字颜色 5 3 6" xfId="74"/>
    <cellStyle name="好 8 2 5" xfId="75"/>
    <cellStyle name="40% - 强调文字颜色 6 3 8" xfId="76"/>
    <cellStyle name="60% - 强调文字颜色 5 4 2 4" xfId="77"/>
    <cellStyle name="差 7" xfId="78"/>
    <cellStyle name="强调文字颜色 6 4 3 2 2" xfId="79"/>
    <cellStyle name="20% - 强调文字颜色 1 3 9" xfId="80"/>
    <cellStyle name="40% - 强调文字颜色 3 4 7" xfId="81"/>
    <cellStyle name="强调文字颜色 2 2 3 3 2" xfId="82"/>
    <cellStyle name="标题 1 2 2 4" xfId="83"/>
    <cellStyle name="计算 2 3 3" xfId="84"/>
    <cellStyle name="差 2 2 7" xfId="85"/>
    <cellStyle name="汇总 3 6 2" xfId="86"/>
    <cellStyle name="标题 4 2 4 2" xfId="87"/>
    <cellStyle name="输出 6" xfId="88"/>
    <cellStyle name="标题 5 3 4" xfId="89"/>
    <cellStyle name="检查单元格 3 3" xfId="90"/>
    <cellStyle name="40% - 强调文字颜色 4 2 3 3" xfId="91"/>
    <cellStyle name="注释 2 3" xfId="92"/>
    <cellStyle name="20% - 强调文字颜色 6 3 5" xfId="93"/>
    <cellStyle name="标题 2 2 7" xfId="94"/>
    <cellStyle name="输出 2" xfId="95"/>
    <cellStyle name="输入 8 3 6" xfId="96"/>
    <cellStyle name="标题 1 3 2 2 2" xfId="97"/>
    <cellStyle name="强调文字颜色 1 5 2" xfId="98"/>
    <cellStyle name="计算 4" xfId="99"/>
    <cellStyle name="链接单元格 3 2 2 2" xfId="100"/>
    <cellStyle name="标题 6 2 4 2" xfId="101"/>
    <cellStyle name="计算 3 3 3 2" xfId="102"/>
    <cellStyle name="强调文字颜色 1 3 3 4 2" xfId="103"/>
    <cellStyle name="60% - 强调文字颜色 6 3 5" xfId="104"/>
    <cellStyle name="60% - 强调文字颜色 3 3 3 2 2" xfId="105"/>
    <cellStyle name="强调文字颜色 3 4 2 5 2" xfId="106"/>
    <cellStyle name="标题 3 2 4 2" xfId="107"/>
    <cellStyle name="40% - 强调文字颜色 1 3 8" xfId="108"/>
    <cellStyle name="检查单元格 6" xfId="109"/>
    <cellStyle name="40% - 强调文字颜色 5 3 3 7" xfId="110"/>
    <cellStyle name="标题 7 2 4 2" xfId="111"/>
    <cellStyle name="标题 4 3 6 2" xfId="112"/>
    <cellStyle name="链接单元格 8 6" xfId="113"/>
    <cellStyle name="60% - 强调文字颜色 1 3 3 3" xfId="114"/>
    <cellStyle name="标题 2 3 7" xfId="115"/>
    <cellStyle name="常规 3" xfId="116"/>
    <cellStyle name="20% - 强调文字颜色 4 3 2 4 2" xfId="117"/>
    <cellStyle name="汇总 7" xfId="118"/>
    <cellStyle name="汇总 10 2" xfId="119"/>
    <cellStyle name="注释 3 2" xfId="120"/>
    <cellStyle name="标题 3 6 3" xfId="121"/>
    <cellStyle name="标题 3 3" xfId="122"/>
    <cellStyle name="强调文字颜色 5 4 8" xfId="123"/>
    <cellStyle name="适中 3 4" xfId="124"/>
    <cellStyle name="强调文字颜色 3 3 3" xfId="125"/>
    <cellStyle name="常规 20" xfId="126"/>
    <cellStyle name="解释性文本 4" xfId="127"/>
    <cellStyle name="好 4" xfId="128"/>
    <cellStyle name="强调文字颜色 4 3 3" xfId="129"/>
    <cellStyle name="输入 3 2 3" xfId="130"/>
    <cellStyle name="适中 6" xfId="131"/>
    <cellStyle name="标题 3 6" xfId="132"/>
    <cellStyle name="标题 4 6" xfId="133"/>
    <cellStyle name="警告文本 4" xfId="134"/>
    <cellStyle name="标题 1 4" xfId="135"/>
    <cellStyle name="标题 2 4" xfId="136"/>
    <cellStyle name="强调文字颜色 2 3 2 6" xfId="137"/>
    <cellStyle name="标题 3 4 2" xfId="138"/>
    <cellStyle name="常规 2" xfId="139"/>
    <cellStyle name="常规Sheet1 2" xfId="140"/>
    <cellStyle name="输入 4" xfId="141"/>
    <cellStyle name="注释 4" xfId="14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zoomScale="70" zoomScaleNormal="70" workbookViewId="0">
      <pane ySplit="2" topLeftCell="A3" activePane="bottomLeft" state="frozen"/>
      <selection/>
      <selection pane="bottomLeft" activeCell="K5" sqref="K5"/>
    </sheetView>
  </sheetViews>
  <sheetFormatPr defaultColWidth="9" defaultRowHeight="14.4"/>
  <cols>
    <col min="1" max="1" width="4.31481481481481" style="2" customWidth="1"/>
    <col min="2" max="2" width="14.6296296296296" style="3" customWidth="1"/>
    <col min="3" max="3" width="11.5555555555556" style="4" customWidth="1"/>
    <col min="4" max="4" width="68.3611111111111" style="5" customWidth="1"/>
    <col min="5" max="5" width="13.1574074074074" style="6" customWidth="1"/>
    <col min="6" max="6" width="6.46296296296296" style="7" customWidth="1"/>
    <col min="7" max="7" width="11.6851851851852" style="7" customWidth="1"/>
    <col min="8" max="8" width="17.1296296296296" style="6" customWidth="1"/>
    <col min="9" max="9" width="9" style="8"/>
  </cols>
  <sheetData>
    <row r="1" customFormat="1" ht="31.5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8"/>
    </row>
    <row r="2" s="1" customFormat="1" ht="36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/>
    </row>
    <row r="3" ht="52" customHeight="1" spans="1:9">
      <c r="A3" s="13">
        <f>MAX($A$2:A2)+1</f>
        <v>1</v>
      </c>
      <c r="B3" s="13" t="s">
        <v>9</v>
      </c>
      <c r="C3" s="13" t="s">
        <v>10</v>
      </c>
      <c r="D3" s="14" t="s">
        <v>11</v>
      </c>
      <c r="E3" s="13" t="s">
        <v>12</v>
      </c>
      <c r="F3" s="13">
        <v>5</v>
      </c>
      <c r="G3" s="15" t="s">
        <v>13</v>
      </c>
      <c r="H3" s="13" t="s">
        <v>14</v>
      </c>
    </row>
    <row r="4" ht="82" customHeight="1" spans="1:9">
      <c r="A4" s="13"/>
      <c r="B4" s="13"/>
      <c r="C4" s="13" t="s">
        <v>15</v>
      </c>
      <c r="D4" s="16" t="s">
        <v>16</v>
      </c>
      <c r="E4" s="13" t="s">
        <v>17</v>
      </c>
      <c r="F4" s="13">
        <v>3</v>
      </c>
      <c r="G4" s="15"/>
      <c r="H4" s="13"/>
    </row>
    <row r="5" ht="71" customHeight="1" spans="1:9">
      <c r="A5" s="13"/>
      <c r="B5" s="13"/>
      <c r="C5" s="13" t="s">
        <v>18</v>
      </c>
      <c r="D5" s="16" t="s">
        <v>19</v>
      </c>
      <c r="E5" s="13" t="s">
        <v>20</v>
      </c>
      <c r="F5" s="13">
        <v>1</v>
      </c>
      <c r="G5" s="15"/>
      <c r="H5" s="13"/>
    </row>
    <row r="6" ht="98" customHeight="1" spans="1:9">
      <c r="A6" s="13"/>
      <c r="B6" s="13"/>
      <c r="C6" s="13" t="s">
        <v>21</v>
      </c>
      <c r="D6" s="16" t="s">
        <v>22</v>
      </c>
      <c r="E6" s="13" t="s">
        <v>23</v>
      </c>
      <c r="F6" s="13">
        <v>1</v>
      </c>
      <c r="G6" s="15"/>
      <c r="H6" s="13"/>
    </row>
    <row r="7" ht="42" customHeight="1" spans="1:9">
      <c r="A7" s="13"/>
      <c r="B7" s="13"/>
      <c r="C7" s="13" t="s">
        <v>24</v>
      </c>
      <c r="D7" s="14" t="s">
        <v>25</v>
      </c>
      <c r="E7" s="13" t="s">
        <v>23</v>
      </c>
      <c r="F7" s="13">
        <v>1</v>
      </c>
      <c r="G7" s="15"/>
      <c r="H7" s="13"/>
    </row>
    <row r="8" ht="45" customHeight="1" spans="1:9">
      <c r="A8" s="13"/>
      <c r="B8" s="13"/>
      <c r="C8" s="13" t="s">
        <v>26</v>
      </c>
      <c r="D8" s="16" t="s">
        <v>27</v>
      </c>
      <c r="E8" s="13" t="s">
        <v>23</v>
      </c>
      <c r="F8" s="13">
        <v>1</v>
      </c>
      <c r="G8" s="15"/>
      <c r="H8" s="13"/>
    </row>
    <row r="9" ht="48" customHeight="1" spans="1:9">
      <c r="A9" s="17">
        <f>MAX($A$2:A8)+1</f>
        <v>2</v>
      </c>
      <c r="B9" s="13" t="s">
        <v>28</v>
      </c>
      <c r="C9" s="18" t="s">
        <v>29</v>
      </c>
      <c r="D9" s="19" t="s">
        <v>30</v>
      </c>
      <c r="E9" s="18" t="s">
        <v>12</v>
      </c>
      <c r="F9" s="18">
        <v>1</v>
      </c>
      <c r="G9" s="15" t="s">
        <v>31</v>
      </c>
      <c r="H9" s="13" t="s">
        <v>32</v>
      </c>
    </row>
    <row r="10" ht="46" customHeight="1" spans="1:9">
      <c r="A10" s="17">
        <f>MAX($A$2:A9)+1</f>
        <v>3</v>
      </c>
      <c r="B10" s="20" t="s">
        <v>33</v>
      </c>
      <c r="C10" s="13" t="s">
        <v>34</v>
      </c>
      <c r="D10" s="21" t="s">
        <v>35</v>
      </c>
      <c r="E10" s="22" t="s">
        <v>36</v>
      </c>
      <c r="F10" s="13">
        <v>2</v>
      </c>
      <c r="G10" s="23" t="s">
        <v>37</v>
      </c>
      <c r="H10" s="24" t="s">
        <v>38</v>
      </c>
    </row>
    <row r="11" ht="47" customHeight="1" spans="1:9">
      <c r="A11" s="17"/>
      <c r="B11" s="20"/>
      <c r="C11" s="13" t="s">
        <v>39</v>
      </c>
      <c r="D11" s="21" t="s">
        <v>40</v>
      </c>
      <c r="E11" s="22" t="s">
        <v>41</v>
      </c>
      <c r="F11" s="13">
        <v>4</v>
      </c>
      <c r="G11" s="23"/>
      <c r="H11" s="24"/>
    </row>
    <row r="12" ht="50" customHeight="1" spans="1:9">
      <c r="A12" s="17"/>
      <c r="B12" s="20"/>
      <c r="C12" s="13" t="s">
        <v>42</v>
      </c>
      <c r="D12" s="21" t="s">
        <v>43</v>
      </c>
      <c r="E12" s="22" t="s">
        <v>44</v>
      </c>
      <c r="F12" s="13">
        <v>2</v>
      </c>
      <c r="G12" s="23"/>
      <c r="H12" s="24"/>
    </row>
    <row r="13" ht="42" customHeight="1" spans="1:9">
      <c r="A13" s="17"/>
      <c r="B13" s="20"/>
      <c r="C13" s="13" t="s">
        <v>45</v>
      </c>
      <c r="D13" s="21" t="s">
        <v>46</v>
      </c>
      <c r="E13" s="22" t="s">
        <v>47</v>
      </c>
      <c r="F13" s="13">
        <v>2</v>
      </c>
      <c r="G13" s="23"/>
      <c r="H13" s="24"/>
    </row>
    <row r="14" ht="44" customHeight="1" spans="1:9">
      <c r="A14" s="17"/>
      <c r="B14" s="20"/>
      <c r="C14" s="13" t="s">
        <v>48</v>
      </c>
      <c r="D14" s="21" t="s">
        <v>49</v>
      </c>
      <c r="E14" s="22" t="s">
        <v>47</v>
      </c>
      <c r="F14" s="13">
        <v>2</v>
      </c>
      <c r="G14" s="23"/>
      <c r="H14" s="24"/>
    </row>
    <row r="15" ht="33" customHeight="1" spans="1:9">
      <c r="A15" s="17"/>
      <c r="B15" s="20"/>
      <c r="C15" s="13" t="s">
        <v>50</v>
      </c>
      <c r="D15" s="21" t="s">
        <v>51</v>
      </c>
      <c r="E15" s="22" t="s">
        <v>52</v>
      </c>
      <c r="F15" s="13">
        <v>5</v>
      </c>
      <c r="G15" s="23"/>
      <c r="H15" s="24"/>
    </row>
    <row r="16" ht="36" customHeight="1" spans="1:9">
      <c r="A16" s="17"/>
      <c r="B16" s="20"/>
      <c r="C16" s="13" t="s">
        <v>53</v>
      </c>
      <c r="D16" s="21" t="s">
        <v>54</v>
      </c>
      <c r="E16" s="22" t="s">
        <v>55</v>
      </c>
      <c r="F16" s="13">
        <v>2</v>
      </c>
      <c r="G16" s="23"/>
      <c r="H16" s="24"/>
    </row>
    <row r="17" ht="36" customHeight="1" spans="1:8">
      <c r="A17" s="17"/>
      <c r="B17" s="20"/>
      <c r="C17" s="13" t="s">
        <v>56</v>
      </c>
      <c r="D17" s="21" t="s">
        <v>57</v>
      </c>
      <c r="E17" s="22" t="s">
        <v>44</v>
      </c>
      <c r="F17" s="13">
        <v>2</v>
      </c>
      <c r="G17" s="23"/>
      <c r="H17" s="24"/>
    </row>
    <row r="18" ht="38" customHeight="1" spans="1:8">
      <c r="A18" s="17"/>
      <c r="B18" s="20"/>
      <c r="C18" s="13" t="s">
        <v>58</v>
      </c>
      <c r="D18" s="21" t="s">
        <v>59</v>
      </c>
      <c r="E18" s="22" t="s">
        <v>60</v>
      </c>
      <c r="F18" s="13">
        <v>1</v>
      </c>
      <c r="G18" s="23"/>
      <c r="H18" s="24"/>
    </row>
    <row r="19" ht="53" customHeight="1" spans="1:8">
      <c r="A19" s="25">
        <f>MAX($A$2:A18)+1</f>
        <v>4</v>
      </c>
      <c r="B19" s="26" t="s">
        <v>61</v>
      </c>
      <c r="C19" s="13" t="s">
        <v>62</v>
      </c>
      <c r="D19" s="21" t="s">
        <v>63</v>
      </c>
      <c r="E19" s="22" t="s">
        <v>64</v>
      </c>
      <c r="F19" s="13">
        <v>3</v>
      </c>
      <c r="G19" s="27" t="s">
        <v>65</v>
      </c>
      <c r="H19" s="28" t="s">
        <v>66</v>
      </c>
    </row>
    <row r="20" ht="40" customHeight="1" spans="1:8">
      <c r="A20" s="29"/>
      <c r="B20" s="30"/>
      <c r="C20" s="13" t="s">
        <v>67</v>
      </c>
      <c r="D20" s="21" t="s">
        <v>68</v>
      </c>
      <c r="E20" s="22">
        <v>2800</v>
      </c>
      <c r="F20" s="13">
        <v>1</v>
      </c>
      <c r="G20" s="31"/>
      <c r="H20" s="32"/>
    </row>
    <row r="21" ht="58" customHeight="1" spans="1:8">
      <c r="A21" s="33">
        <f>MAX($A$2:A19)+1</f>
        <v>5</v>
      </c>
      <c r="B21" s="22" t="s">
        <v>69</v>
      </c>
      <c r="C21" s="34" t="s">
        <v>70</v>
      </c>
      <c r="D21" s="35" t="s">
        <v>71</v>
      </c>
      <c r="E21" s="34" t="s">
        <v>72</v>
      </c>
      <c r="F21" s="34">
        <v>2</v>
      </c>
      <c r="G21" s="36" t="s">
        <v>73</v>
      </c>
      <c r="H21" s="34" t="s">
        <v>74</v>
      </c>
    </row>
    <row r="22" ht="71" customHeight="1" spans="1:8">
      <c r="A22" s="17">
        <f>MAX($A$2:A21)+1</f>
        <v>6</v>
      </c>
      <c r="B22" s="20" t="s">
        <v>75</v>
      </c>
      <c r="C22" s="13" t="s">
        <v>76</v>
      </c>
      <c r="D22" s="21" t="s">
        <v>77</v>
      </c>
      <c r="E22" s="22" t="s">
        <v>78</v>
      </c>
      <c r="F22" s="13">
        <v>28</v>
      </c>
      <c r="G22" s="23" t="s">
        <v>79</v>
      </c>
      <c r="H22" s="24" t="s">
        <v>80</v>
      </c>
    </row>
    <row r="23" ht="61" customHeight="1" spans="1:8">
      <c r="A23" s="17"/>
      <c r="B23" s="20"/>
      <c r="C23" s="13" t="s">
        <v>81</v>
      </c>
      <c r="D23" s="21" t="s">
        <v>82</v>
      </c>
      <c r="E23" s="22" t="s">
        <v>83</v>
      </c>
      <c r="F23" s="13">
        <v>18</v>
      </c>
      <c r="G23" s="23"/>
      <c r="H23" s="24"/>
    </row>
    <row r="24" ht="71" customHeight="1" spans="1:8">
      <c r="A24" s="17"/>
      <c r="B24" s="20"/>
      <c r="C24" s="13" t="s">
        <v>84</v>
      </c>
      <c r="D24" s="21" t="s">
        <v>85</v>
      </c>
      <c r="E24" s="22" t="s">
        <v>86</v>
      </c>
      <c r="F24" s="13">
        <v>20</v>
      </c>
      <c r="G24" s="23"/>
      <c r="H24" s="24"/>
    </row>
    <row r="25" ht="52" customHeight="1" spans="1:8">
      <c r="A25" s="25">
        <f>MAX($A$2:A24)+1</f>
        <v>7</v>
      </c>
      <c r="B25" s="37" t="s">
        <v>87</v>
      </c>
      <c r="C25" s="34" t="s">
        <v>88</v>
      </c>
      <c r="D25" s="35" t="s">
        <v>89</v>
      </c>
      <c r="E25" s="13" t="s">
        <v>60</v>
      </c>
      <c r="F25" s="13">
        <v>3</v>
      </c>
      <c r="G25" s="38" t="s">
        <v>90</v>
      </c>
      <c r="H25" s="37" t="s">
        <v>91</v>
      </c>
    </row>
    <row r="26" ht="60" customHeight="1" spans="1:8">
      <c r="A26" s="17">
        <f>MAX($A$2:A25)+1</f>
        <v>8</v>
      </c>
      <c r="B26" s="22" t="s">
        <v>92</v>
      </c>
      <c r="C26" s="18" t="s">
        <v>93</v>
      </c>
      <c r="D26" s="19" t="s">
        <v>94</v>
      </c>
      <c r="E26" s="13" t="s">
        <v>95</v>
      </c>
      <c r="F26" s="13" t="s">
        <v>96</v>
      </c>
      <c r="G26" s="39" t="s">
        <v>97</v>
      </c>
      <c r="H26" s="18" t="s">
        <v>98</v>
      </c>
    </row>
    <row r="27" ht="75" customHeight="1" spans="1:8">
      <c r="A27" s="25">
        <f>MAX($A$2:A26)+1</f>
        <v>9</v>
      </c>
      <c r="B27" s="40" t="s">
        <v>99</v>
      </c>
      <c r="C27" s="41" t="s">
        <v>100</v>
      </c>
      <c r="D27" s="42" t="s">
        <v>101</v>
      </c>
      <c r="E27" s="22">
        <v>8000</v>
      </c>
      <c r="F27" s="43">
        <v>1</v>
      </c>
      <c r="G27" s="44" t="s">
        <v>102</v>
      </c>
      <c r="H27" s="45" t="s">
        <v>103</v>
      </c>
    </row>
    <row r="28" ht="62" customHeight="1" spans="1:8">
      <c r="A28" s="29"/>
      <c r="B28" s="46"/>
      <c r="C28" s="41" t="s">
        <v>104</v>
      </c>
      <c r="D28" s="42" t="s">
        <v>105</v>
      </c>
      <c r="E28" s="22">
        <v>8000</v>
      </c>
      <c r="F28" s="43">
        <v>1</v>
      </c>
      <c r="G28" s="47"/>
      <c r="H28" s="48"/>
    </row>
    <row r="29" ht="50" customHeight="1" spans="1:8">
      <c r="A29" s="17">
        <f>MAX($A$2:A27)+1</f>
        <v>10</v>
      </c>
      <c r="B29" s="22" t="s">
        <v>106</v>
      </c>
      <c r="C29" s="18" t="s">
        <v>107</v>
      </c>
      <c r="D29" s="19" t="s">
        <v>108</v>
      </c>
      <c r="E29" s="13" t="s">
        <v>109</v>
      </c>
      <c r="F29" s="13">
        <v>2</v>
      </c>
      <c r="G29" s="39" t="s">
        <v>110</v>
      </c>
      <c r="H29" s="18" t="s">
        <v>111</v>
      </c>
    </row>
    <row r="30" ht="57" customHeight="1" spans="1:8">
      <c r="A30" s="17"/>
      <c r="B30" s="22"/>
      <c r="C30" s="18" t="s">
        <v>112</v>
      </c>
      <c r="D30" s="19" t="s">
        <v>113</v>
      </c>
      <c r="E30" s="13" t="s">
        <v>114</v>
      </c>
      <c r="F30" s="13">
        <v>2</v>
      </c>
      <c r="G30" s="39"/>
      <c r="H30" s="18"/>
    </row>
    <row r="31" ht="90" customHeight="1" spans="1:8">
      <c r="A31" s="17">
        <f>MAX($A$2:A30)+1</f>
        <v>11</v>
      </c>
      <c r="B31" s="22" t="s">
        <v>115</v>
      </c>
      <c r="C31" s="18" t="s">
        <v>53</v>
      </c>
      <c r="D31" s="19" t="s">
        <v>116</v>
      </c>
      <c r="E31" s="13" t="s">
        <v>44</v>
      </c>
      <c r="F31" s="13">
        <v>2</v>
      </c>
      <c r="G31" s="36" t="s">
        <v>117</v>
      </c>
      <c r="H31" s="34" t="s">
        <v>118</v>
      </c>
    </row>
    <row r="32" ht="64" customHeight="1" spans="1:8">
      <c r="A32" s="17"/>
      <c r="B32" s="22"/>
      <c r="C32" s="34" t="s">
        <v>29</v>
      </c>
      <c r="D32" s="35" t="s">
        <v>119</v>
      </c>
      <c r="E32" s="34" t="s">
        <v>44</v>
      </c>
      <c r="F32" s="34">
        <v>2</v>
      </c>
      <c r="G32" s="36"/>
      <c r="H32" s="34"/>
    </row>
    <row r="33" ht="64" customHeight="1" spans="1:8">
      <c r="A33" s="17"/>
      <c r="B33" s="22"/>
      <c r="C33" s="34" t="s">
        <v>88</v>
      </c>
      <c r="D33" s="35" t="s">
        <v>120</v>
      </c>
      <c r="E33" s="34" t="s">
        <v>12</v>
      </c>
      <c r="F33" s="34">
        <v>10</v>
      </c>
      <c r="G33" s="36"/>
      <c r="H33" s="34"/>
    </row>
    <row r="34" ht="64" customHeight="1" spans="1:8">
      <c r="A34" s="17"/>
      <c r="B34" s="22"/>
      <c r="C34" s="34" t="s">
        <v>121</v>
      </c>
      <c r="D34" s="35" t="s">
        <v>122</v>
      </c>
      <c r="E34" s="34" t="s">
        <v>123</v>
      </c>
      <c r="F34" s="34">
        <v>2</v>
      </c>
      <c r="G34" s="36"/>
      <c r="H34" s="34"/>
    </row>
    <row r="35" ht="61" customHeight="1" spans="1:8">
      <c r="A35" s="17"/>
      <c r="B35" s="22"/>
      <c r="C35" s="18" t="s">
        <v>124</v>
      </c>
      <c r="D35" s="19" t="s">
        <v>125</v>
      </c>
      <c r="E35" s="13" t="s">
        <v>126</v>
      </c>
      <c r="F35" s="13">
        <v>1</v>
      </c>
      <c r="G35" s="36"/>
      <c r="H35" s="34"/>
    </row>
    <row r="36" ht="92" customHeight="1" spans="1:8">
      <c r="A36" s="17"/>
      <c r="B36" s="22"/>
      <c r="C36" s="18" t="s">
        <v>127</v>
      </c>
      <c r="D36" s="19" t="s">
        <v>128</v>
      </c>
      <c r="E36" s="13" t="s">
        <v>129</v>
      </c>
      <c r="F36" s="13">
        <v>1</v>
      </c>
      <c r="G36" s="36"/>
      <c r="H36" s="34"/>
    </row>
    <row r="37" ht="66" customHeight="1" spans="1:8">
      <c r="A37" s="17"/>
      <c r="B37" s="22"/>
      <c r="C37" s="18" t="s">
        <v>130</v>
      </c>
      <c r="D37" s="19" t="s">
        <v>131</v>
      </c>
      <c r="E37" s="13" t="s">
        <v>44</v>
      </c>
      <c r="F37" s="13">
        <v>3</v>
      </c>
      <c r="G37" s="36"/>
      <c r="H37" s="34"/>
    </row>
    <row r="38" ht="85" customHeight="1" spans="1:8">
      <c r="A38" s="17"/>
      <c r="B38" s="22"/>
      <c r="C38" s="18" t="s">
        <v>132</v>
      </c>
      <c r="D38" s="19" t="s">
        <v>133</v>
      </c>
      <c r="E38" s="13" t="s">
        <v>129</v>
      </c>
      <c r="F38" s="13">
        <v>1</v>
      </c>
      <c r="G38" s="36"/>
      <c r="H38" s="34"/>
    </row>
    <row r="39" ht="60" customHeight="1" spans="1:8">
      <c r="A39" s="17"/>
      <c r="B39" s="22"/>
      <c r="C39" s="18" t="s">
        <v>134</v>
      </c>
      <c r="D39" s="19" t="s">
        <v>135</v>
      </c>
      <c r="E39" s="13" t="s">
        <v>136</v>
      </c>
      <c r="F39" s="13">
        <v>2</v>
      </c>
      <c r="G39" s="36"/>
      <c r="H39" s="34"/>
    </row>
    <row r="40" ht="52" customHeight="1" spans="1:8">
      <c r="A40" s="17"/>
      <c r="B40" s="22"/>
      <c r="C40" s="18" t="s">
        <v>137</v>
      </c>
      <c r="D40" s="19" t="s">
        <v>138</v>
      </c>
      <c r="E40" s="13" t="s">
        <v>136</v>
      </c>
      <c r="F40" s="13">
        <v>1</v>
      </c>
      <c r="G40" s="36"/>
      <c r="H40" s="34"/>
    </row>
    <row r="41" ht="57" customHeight="1" spans="1:8">
      <c r="A41" s="17"/>
      <c r="B41" s="22"/>
      <c r="C41" s="18" t="s">
        <v>139</v>
      </c>
      <c r="D41" s="19" t="s">
        <v>140</v>
      </c>
      <c r="E41" s="13" t="s">
        <v>141</v>
      </c>
      <c r="F41" s="13">
        <v>1</v>
      </c>
      <c r="G41" s="36"/>
      <c r="H41" s="34"/>
    </row>
    <row r="42" ht="60" customHeight="1" spans="1:8">
      <c r="A42" s="17">
        <f>MAX($A$2:A41)+1</f>
        <v>12</v>
      </c>
      <c r="B42" s="22" t="s">
        <v>142</v>
      </c>
      <c r="C42" s="34" t="s">
        <v>143</v>
      </c>
      <c r="D42" s="35" t="s">
        <v>144</v>
      </c>
      <c r="E42" s="34" t="s">
        <v>145</v>
      </c>
      <c r="F42" s="34">
        <v>1</v>
      </c>
      <c r="G42" s="36" t="s">
        <v>146</v>
      </c>
      <c r="H42" s="34" t="s">
        <v>147</v>
      </c>
    </row>
    <row r="43" ht="76" customHeight="1" spans="1:8">
      <c r="A43" s="17"/>
      <c r="B43" s="22"/>
      <c r="C43" s="34" t="s">
        <v>148</v>
      </c>
      <c r="D43" s="35" t="s">
        <v>149</v>
      </c>
      <c r="E43" s="34" t="s">
        <v>150</v>
      </c>
      <c r="F43" s="34">
        <v>1</v>
      </c>
      <c r="G43" s="36"/>
      <c r="H43" s="34"/>
    </row>
    <row r="44" ht="72" customHeight="1" spans="1:8">
      <c r="A44" s="17"/>
      <c r="B44" s="22"/>
      <c r="C44" s="34" t="s">
        <v>151</v>
      </c>
      <c r="D44" s="35" t="s">
        <v>152</v>
      </c>
      <c r="E44" s="34" t="s">
        <v>153</v>
      </c>
      <c r="F44" s="34">
        <v>1</v>
      </c>
      <c r="G44" s="36"/>
      <c r="H44" s="34"/>
    </row>
    <row r="45" ht="61" customHeight="1" spans="1:8">
      <c r="A45" s="17"/>
      <c r="B45" s="22"/>
      <c r="C45" s="34" t="s">
        <v>154</v>
      </c>
      <c r="D45" s="35" t="s">
        <v>155</v>
      </c>
      <c r="E45" s="34" t="s">
        <v>129</v>
      </c>
      <c r="F45" s="34">
        <v>2</v>
      </c>
      <c r="G45" s="36"/>
      <c r="H45" s="34"/>
    </row>
    <row r="46" ht="61" customHeight="1" spans="1:8">
      <c r="A46" s="17"/>
      <c r="B46" s="22"/>
      <c r="C46" s="34" t="s">
        <v>156</v>
      </c>
      <c r="D46" s="35" t="s">
        <v>157</v>
      </c>
      <c r="E46" s="34" t="s">
        <v>129</v>
      </c>
      <c r="F46" s="34">
        <v>1</v>
      </c>
      <c r="G46" s="36"/>
      <c r="H46" s="34"/>
    </row>
    <row r="47" ht="48" customHeight="1" spans="1:8">
      <c r="A47" s="17"/>
      <c r="B47" s="22"/>
      <c r="C47" s="34" t="s">
        <v>158</v>
      </c>
      <c r="D47" s="35" t="s">
        <v>159</v>
      </c>
      <c r="E47" s="34" t="s">
        <v>60</v>
      </c>
      <c r="F47" s="34">
        <v>1</v>
      </c>
      <c r="G47" s="36"/>
      <c r="H47" s="34"/>
    </row>
    <row r="48" ht="57" customHeight="1" spans="1:8">
      <c r="A48" s="17"/>
      <c r="B48" s="22"/>
      <c r="C48" s="34" t="s">
        <v>160</v>
      </c>
      <c r="D48" s="35" t="s">
        <v>161</v>
      </c>
      <c r="E48" s="34" t="s">
        <v>129</v>
      </c>
      <c r="F48" s="34">
        <v>1</v>
      </c>
      <c r="G48" s="36"/>
      <c r="H48" s="34"/>
    </row>
    <row r="49" ht="45" customHeight="1" spans="1:9">
      <c r="A49" s="25">
        <f>MAX($A$2:A48)+1</f>
        <v>13</v>
      </c>
      <c r="B49" s="37" t="s">
        <v>162</v>
      </c>
      <c r="C49" s="34" t="s">
        <v>163</v>
      </c>
      <c r="D49" s="35" t="s">
        <v>164</v>
      </c>
      <c r="E49" s="34" t="s">
        <v>165</v>
      </c>
      <c r="F49" s="34">
        <v>2</v>
      </c>
      <c r="G49" s="49" t="s">
        <v>166</v>
      </c>
      <c r="H49" s="40" t="s">
        <v>167</v>
      </c>
    </row>
    <row r="50" ht="50" customHeight="1" spans="1:9">
      <c r="A50" s="50"/>
      <c r="B50" s="51"/>
      <c r="C50" s="34" t="s">
        <v>168</v>
      </c>
      <c r="D50" s="35" t="s">
        <v>169</v>
      </c>
      <c r="E50" s="34" t="s">
        <v>170</v>
      </c>
      <c r="F50" s="34">
        <v>1</v>
      </c>
      <c r="G50" s="52"/>
      <c r="H50" s="53"/>
    </row>
    <row r="51" ht="46" customHeight="1" spans="1:9">
      <c r="A51" s="29"/>
      <c r="B51" s="54"/>
      <c r="C51" s="34" t="s">
        <v>171</v>
      </c>
      <c r="D51" s="35" t="s">
        <v>172</v>
      </c>
      <c r="E51" s="34" t="s">
        <v>165</v>
      </c>
      <c r="F51" s="34">
        <v>1</v>
      </c>
      <c r="G51" s="55"/>
      <c r="H51" s="46"/>
    </row>
    <row r="52" ht="44" customHeight="1" spans="1:9">
      <c r="A52" s="17">
        <f>MAX($A$2:A49)+1</f>
        <v>14</v>
      </c>
      <c r="B52" s="22" t="s">
        <v>173</v>
      </c>
      <c r="C52" s="34" t="s">
        <v>10</v>
      </c>
      <c r="D52" s="35" t="s">
        <v>174</v>
      </c>
      <c r="E52" s="34" t="s">
        <v>175</v>
      </c>
      <c r="F52" s="34">
        <v>50</v>
      </c>
      <c r="G52" s="36" t="s">
        <v>176</v>
      </c>
      <c r="H52" s="34" t="s">
        <v>177</v>
      </c>
    </row>
    <row r="53" ht="79" customHeight="1" spans="1:9">
      <c r="A53" s="17"/>
      <c r="B53" s="22"/>
      <c r="C53" s="34" t="s">
        <v>178</v>
      </c>
      <c r="D53" s="35" t="s">
        <v>179</v>
      </c>
      <c r="E53" s="34" t="s">
        <v>180</v>
      </c>
      <c r="F53" s="34">
        <v>3</v>
      </c>
      <c r="G53" s="36"/>
      <c r="H53" s="34"/>
    </row>
    <row r="54" ht="76" customHeight="1" spans="1:9">
      <c r="A54" s="17"/>
      <c r="B54" s="22"/>
      <c r="C54" s="34" t="s">
        <v>181</v>
      </c>
      <c r="D54" s="35" t="s">
        <v>182</v>
      </c>
      <c r="E54" s="34" t="s">
        <v>183</v>
      </c>
      <c r="F54" s="34">
        <v>2</v>
      </c>
      <c r="G54" s="36"/>
      <c r="H54" s="34"/>
    </row>
    <row r="55" ht="76" customHeight="1" spans="1:9">
      <c r="A55" s="17"/>
      <c r="B55" s="22"/>
      <c r="C55" s="34" t="s">
        <v>184</v>
      </c>
      <c r="D55" s="35" t="s">
        <v>185</v>
      </c>
      <c r="E55" s="34" t="s">
        <v>186</v>
      </c>
      <c r="F55" s="34">
        <v>1</v>
      </c>
      <c r="G55" s="36"/>
      <c r="H55" s="34"/>
    </row>
    <row r="56" customFormat="1" ht="58" customHeight="1" spans="1:9">
      <c r="A56" s="25">
        <f>MAX($A$2:A55)+1</f>
        <v>15</v>
      </c>
      <c r="B56" s="45" t="s">
        <v>187</v>
      </c>
      <c r="C56" s="41" t="s">
        <v>188</v>
      </c>
      <c r="D56" s="42" t="s">
        <v>189</v>
      </c>
      <c r="E56" s="22" t="s">
        <v>141</v>
      </c>
      <c r="F56" s="43">
        <v>10</v>
      </c>
      <c r="G56" s="44" t="s">
        <v>190</v>
      </c>
      <c r="H56" s="45" t="s">
        <v>191</v>
      </c>
      <c r="I56" s="8"/>
    </row>
    <row r="57" customFormat="1" ht="67" customHeight="1" spans="1:9">
      <c r="A57" s="50"/>
      <c r="B57" s="56"/>
      <c r="C57" s="41" t="s">
        <v>192</v>
      </c>
      <c r="D57" s="42" t="s">
        <v>193</v>
      </c>
      <c r="E57" s="22" t="s">
        <v>194</v>
      </c>
      <c r="F57" s="43">
        <v>2</v>
      </c>
      <c r="G57" s="57"/>
      <c r="H57" s="56"/>
      <c r="I57" s="8"/>
    </row>
    <row r="58" customFormat="1" ht="69" customHeight="1" spans="1:9">
      <c r="A58" s="50"/>
      <c r="B58" s="56"/>
      <c r="C58" s="41" t="s">
        <v>24</v>
      </c>
      <c r="D58" s="42" t="s">
        <v>195</v>
      </c>
      <c r="E58" s="22" t="s">
        <v>170</v>
      </c>
      <c r="F58" s="43">
        <v>2</v>
      </c>
      <c r="G58" s="57"/>
      <c r="H58" s="56"/>
      <c r="I58" s="8"/>
    </row>
    <row r="59" customFormat="1" ht="77" customHeight="1" spans="1:9">
      <c r="A59" s="50"/>
      <c r="B59" s="56"/>
      <c r="C59" s="41" t="s">
        <v>196</v>
      </c>
      <c r="D59" s="42" t="s">
        <v>197</v>
      </c>
      <c r="E59" s="22" t="s">
        <v>198</v>
      </c>
      <c r="F59" s="43">
        <v>1</v>
      </c>
      <c r="G59" s="57"/>
      <c r="H59" s="56"/>
      <c r="I59" s="8"/>
    </row>
    <row r="60" customFormat="1" ht="59" customHeight="1" spans="1:9">
      <c r="A60" s="50"/>
      <c r="B60" s="56"/>
      <c r="C60" s="41" t="s">
        <v>199</v>
      </c>
      <c r="D60" s="42" t="s">
        <v>200</v>
      </c>
      <c r="E60" s="22" t="s">
        <v>129</v>
      </c>
      <c r="F60" s="43">
        <v>1</v>
      </c>
      <c r="G60" s="57"/>
      <c r="H60" s="56"/>
      <c r="I60" s="8"/>
    </row>
    <row r="61" customFormat="1" ht="68" customHeight="1" spans="1:9">
      <c r="A61" s="29"/>
      <c r="B61" s="48"/>
      <c r="C61" s="41" t="s">
        <v>58</v>
      </c>
      <c r="D61" s="42" t="s">
        <v>201</v>
      </c>
      <c r="E61" s="22" t="s">
        <v>202</v>
      </c>
      <c r="F61" s="43">
        <v>2</v>
      </c>
      <c r="G61" s="47"/>
      <c r="H61" s="48"/>
      <c r="I61" s="8"/>
    </row>
    <row r="62" customFormat="1" ht="33" customHeight="1" spans="1:9">
      <c r="A62" s="22">
        <f>MAX($A$2:A60)+1</f>
        <v>16</v>
      </c>
      <c r="B62" s="22" t="s">
        <v>203</v>
      </c>
      <c r="C62" s="34" t="s">
        <v>88</v>
      </c>
      <c r="D62" s="35" t="s">
        <v>204</v>
      </c>
      <c r="E62" s="34" t="s">
        <v>186</v>
      </c>
      <c r="F62" s="34">
        <v>40</v>
      </c>
      <c r="G62" s="58" t="s">
        <v>205</v>
      </c>
      <c r="H62" s="22" t="s">
        <v>206</v>
      </c>
      <c r="I62" s="8"/>
    </row>
    <row r="63" customFormat="1" ht="33" customHeight="1" spans="1:9">
      <c r="A63" s="22"/>
      <c r="B63" s="22"/>
      <c r="C63" s="34" t="s">
        <v>88</v>
      </c>
      <c r="D63" s="35" t="s">
        <v>207</v>
      </c>
      <c r="E63" s="34" t="s">
        <v>55</v>
      </c>
      <c r="F63" s="34">
        <v>20</v>
      </c>
      <c r="G63" s="58"/>
      <c r="H63" s="22"/>
      <c r="I63" s="8"/>
    </row>
    <row r="64" customFormat="1" ht="33" customHeight="1" spans="1:9">
      <c r="A64" s="22"/>
      <c r="B64" s="22"/>
      <c r="C64" s="34" t="s">
        <v>208</v>
      </c>
      <c r="D64" s="35" t="s">
        <v>209</v>
      </c>
      <c r="E64" s="34" t="s">
        <v>210</v>
      </c>
      <c r="F64" s="34">
        <v>20</v>
      </c>
      <c r="G64" s="58"/>
      <c r="H64" s="22"/>
      <c r="I64" s="8"/>
    </row>
    <row r="65" customFormat="1" ht="33" customHeight="1" spans="1:9">
      <c r="A65" s="22"/>
      <c r="B65" s="22"/>
      <c r="C65" s="34" t="s">
        <v>211</v>
      </c>
      <c r="D65" s="35" t="s">
        <v>212</v>
      </c>
      <c r="E65" s="34" t="s">
        <v>210</v>
      </c>
      <c r="F65" s="34">
        <v>2</v>
      </c>
      <c r="G65" s="58"/>
      <c r="H65" s="22"/>
      <c r="I65" s="8"/>
    </row>
    <row r="66" customFormat="1" ht="33" customHeight="1" spans="1:9">
      <c r="A66" s="22"/>
      <c r="B66" s="22"/>
      <c r="C66" s="34" t="s">
        <v>213</v>
      </c>
      <c r="D66" s="35" t="s">
        <v>214</v>
      </c>
      <c r="E66" s="34" t="s">
        <v>12</v>
      </c>
      <c r="F66" s="34">
        <v>6</v>
      </c>
      <c r="G66" s="58"/>
      <c r="H66" s="22"/>
      <c r="I66" s="8"/>
    </row>
    <row r="67" customFormat="1" ht="45" customHeight="1" spans="1:9">
      <c r="A67" s="17">
        <f>MAX($A$2:A66)+1</f>
        <v>17</v>
      </c>
      <c r="B67" s="22" t="s">
        <v>215</v>
      </c>
      <c r="C67" s="34" t="s">
        <v>216</v>
      </c>
      <c r="D67" s="35" t="s">
        <v>217</v>
      </c>
      <c r="E67" s="34" t="s">
        <v>218</v>
      </c>
      <c r="F67" s="34">
        <v>2</v>
      </c>
      <c r="G67" s="36" t="s">
        <v>219</v>
      </c>
      <c r="H67" s="34" t="s">
        <v>220</v>
      </c>
      <c r="I67" s="8"/>
    </row>
    <row r="68" customFormat="1" ht="45" customHeight="1" spans="1:9">
      <c r="A68" s="17"/>
      <c r="B68" s="22"/>
      <c r="C68" s="34" t="s">
        <v>221</v>
      </c>
      <c r="D68" s="35" t="s">
        <v>222</v>
      </c>
      <c r="E68" s="34" t="s">
        <v>129</v>
      </c>
      <c r="F68" s="34">
        <v>2</v>
      </c>
      <c r="G68" s="36"/>
      <c r="H68" s="34"/>
      <c r="I68" s="8"/>
    </row>
    <row r="69" customFormat="1" ht="41" customHeight="1" spans="1:9">
      <c r="A69" s="17"/>
      <c r="B69" s="22"/>
      <c r="C69" s="34" t="s">
        <v>163</v>
      </c>
      <c r="D69" s="35" t="s">
        <v>223</v>
      </c>
      <c r="E69" s="34" t="s">
        <v>129</v>
      </c>
      <c r="F69" s="34">
        <v>5</v>
      </c>
      <c r="G69" s="36"/>
      <c r="H69" s="34"/>
      <c r="I69" s="8"/>
    </row>
    <row r="70" customFormat="1" ht="38" customHeight="1" spans="1:9">
      <c r="A70" s="17"/>
      <c r="B70" s="22"/>
      <c r="C70" s="34" t="s">
        <v>224</v>
      </c>
      <c r="D70" s="35" t="s">
        <v>225</v>
      </c>
      <c r="E70" s="34" t="s">
        <v>226</v>
      </c>
      <c r="F70" s="34">
        <v>1</v>
      </c>
      <c r="G70" s="36"/>
      <c r="H70" s="34"/>
      <c r="I70" s="8"/>
    </row>
    <row r="71" ht="87" customHeight="1" spans="1:9">
      <c r="A71" s="22">
        <f>MAX($A$2:A70)+1</f>
        <v>18</v>
      </c>
      <c r="B71" s="22" t="s">
        <v>227</v>
      </c>
      <c r="C71" s="34" t="s">
        <v>228</v>
      </c>
      <c r="D71" s="35" t="s">
        <v>229</v>
      </c>
      <c r="E71" s="34" t="s">
        <v>230</v>
      </c>
      <c r="F71" s="34">
        <v>2</v>
      </c>
      <c r="G71" s="58" t="s">
        <v>231</v>
      </c>
      <c r="H71" s="22" t="s">
        <v>232</v>
      </c>
    </row>
    <row r="72" ht="61" customHeight="1" spans="1:9">
      <c r="A72" s="22"/>
      <c r="B72" s="22"/>
      <c r="C72" s="34" t="s">
        <v>233</v>
      </c>
      <c r="D72" s="35" t="s">
        <v>234</v>
      </c>
      <c r="E72" s="34" t="s">
        <v>60</v>
      </c>
      <c r="F72" s="34">
        <v>1</v>
      </c>
      <c r="G72" s="58"/>
      <c r="H72" s="22"/>
    </row>
    <row r="73" ht="47" customHeight="1" spans="1:9">
      <c r="A73" s="22"/>
      <c r="B73" s="22"/>
      <c r="C73" s="34" t="s">
        <v>235</v>
      </c>
      <c r="D73" s="35" t="s">
        <v>236</v>
      </c>
      <c r="E73" s="34" t="s">
        <v>237</v>
      </c>
      <c r="F73" s="34">
        <v>3</v>
      </c>
      <c r="G73" s="58"/>
      <c r="H73" s="22"/>
    </row>
    <row r="74" customFormat="1" ht="53" customHeight="1" spans="1:9">
      <c r="A74" s="22">
        <f>MAX($A$2:A73)+1</f>
        <v>19</v>
      </c>
      <c r="B74" s="22" t="s">
        <v>238</v>
      </c>
      <c r="C74" s="34" t="s">
        <v>24</v>
      </c>
      <c r="D74" s="35" t="s">
        <v>239</v>
      </c>
      <c r="E74" s="34" t="s">
        <v>240</v>
      </c>
      <c r="F74" s="34">
        <v>3</v>
      </c>
      <c r="G74" s="58" t="s">
        <v>241</v>
      </c>
      <c r="H74" s="22" t="s">
        <v>242</v>
      </c>
      <c r="I74" s="8"/>
    </row>
    <row r="75" customFormat="1" ht="53" customHeight="1" spans="1:9">
      <c r="A75" s="22"/>
      <c r="B75" s="22"/>
      <c r="C75" s="34" t="s">
        <v>243</v>
      </c>
      <c r="D75" s="35" t="s">
        <v>244</v>
      </c>
      <c r="E75" s="34" t="s">
        <v>245</v>
      </c>
      <c r="F75" s="34">
        <v>1</v>
      </c>
      <c r="G75" s="58"/>
      <c r="H75" s="22"/>
      <c r="I75" s="8"/>
    </row>
    <row r="76" customFormat="1" ht="50" customHeight="1" spans="1:9">
      <c r="A76" s="22"/>
      <c r="B76" s="22"/>
      <c r="C76" s="34" t="s">
        <v>246</v>
      </c>
      <c r="D76" s="35" t="s">
        <v>247</v>
      </c>
      <c r="E76" s="34" t="s">
        <v>248</v>
      </c>
      <c r="F76" s="34">
        <v>3</v>
      </c>
      <c r="G76" s="58"/>
      <c r="H76" s="22"/>
      <c r="I76" s="8"/>
    </row>
    <row r="77" customFormat="1" ht="63" customHeight="1" spans="1:9">
      <c r="A77" s="22"/>
      <c r="B77" s="22"/>
      <c r="C77" s="34" t="s">
        <v>249</v>
      </c>
      <c r="D77" s="35" t="s">
        <v>250</v>
      </c>
      <c r="E77" s="34" t="s">
        <v>251</v>
      </c>
      <c r="F77" s="34">
        <v>3</v>
      </c>
      <c r="G77" s="58"/>
      <c r="H77" s="22"/>
      <c r="I77" s="8"/>
    </row>
    <row r="78" customFormat="1" ht="58" customHeight="1" spans="1:9">
      <c r="A78" s="22"/>
      <c r="B78" s="22"/>
      <c r="C78" s="34" t="s">
        <v>252</v>
      </c>
      <c r="D78" s="35" t="s">
        <v>253</v>
      </c>
      <c r="E78" s="34" t="s">
        <v>12</v>
      </c>
      <c r="F78" s="34">
        <v>3</v>
      </c>
      <c r="G78" s="58"/>
      <c r="H78" s="22"/>
      <c r="I78" s="8"/>
    </row>
    <row r="79" customFormat="1" ht="77" customHeight="1" spans="1:9">
      <c r="A79" s="17">
        <f>MAX($A$2:A78)+1</f>
        <v>20</v>
      </c>
      <c r="B79" s="22" t="s">
        <v>254</v>
      </c>
      <c r="C79" s="18" t="s">
        <v>255</v>
      </c>
      <c r="D79" s="19" t="s">
        <v>256</v>
      </c>
      <c r="E79" s="13" t="s">
        <v>257</v>
      </c>
      <c r="F79" s="18">
        <v>10</v>
      </c>
      <c r="G79" s="59" t="s">
        <v>258</v>
      </c>
      <c r="H79" s="45" t="s">
        <v>259</v>
      </c>
    </row>
    <row r="80" customFormat="1" ht="77" customHeight="1" spans="1:9">
      <c r="A80" s="17"/>
      <c r="B80" s="22"/>
      <c r="C80" s="34" t="s">
        <v>260</v>
      </c>
      <c r="D80" s="35" t="s">
        <v>261</v>
      </c>
      <c r="E80" s="34" t="s">
        <v>262</v>
      </c>
      <c r="F80" s="34">
        <v>1</v>
      </c>
      <c r="G80" s="60"/>
      <c r="H80" s="56"/>
    </row>
    <row r="81" customFormat="1" ht="43" customHeight="1" spans="1:9">
      <c r="A81" s="17">
        <f>MAX($A$2:A80)+1</f>
        <v>21</v>
      </c>
      <c r="B81" s="13" t="s">
        <v>263</v>
      </c>
      <c r="C81" s="34" t="s">
        <v>264</v>
      </c>
      <c r="D81" s="35" t="s">
        <v>265</v>
      </c>
      <c r="E81" s="34" t="s">
        <v>266</v>
      </c>
      <c r="F81" s="34">
        <v>5</v>
      </c>
      <c r="G81" s="39" t="s">
        <v>267</v>
      </c>
      <c r="H81" s="18" t="s">
        <v>268</v>
      </c>
      <c r="I81" s="8"/>
    </row>
    <row r="82" customFormat="1" ht="36" customHeight="1" spans="1:9">
      <c r="A82" s="17"/>
      <c r="B82" s="13"/>
      <c r="C82" s="34" t="s">
        <v>269</v>
      </c>
      <c r="D82" s="35" t="s">
        <v>270</v>
      </c>
      <c r="E82" s="34" t="s">
        <v>266</v>
      </c>
      <c r="F82" s="34">
        <v>2</v>
      </c>
      <c r="G82" s="39"/>
      <c r="H82" s="18"/>
      <c r="I82" s="8"/>
    </row>
    <row r="83" customFormat="1" ht="41" customHeight="1" spans="1:9">
      <c r="A83" s="17"/>
      <c r="B83" s="13"/>
      <c r="C83" s="34" t="s">
        <v>271</v>
      </c>
      <c r="D83" s="35" t="s">
        <v>272</v>
      </c>
      <c r="E83" s="34" t="s">
        <v>273</v>
      </c>
      <c r="F83" s="34">
        <v>2</v>
      </c>
      <c r="G83" s="39"/>
      <c r="H83" s="18"/>
      <c r="I83" s="8"/>
    </row>
    <row r="84" customFormat="1" ht="38" customHeight="1" spans="1:9">
      <c r="A84" s="17"/>
      <c r="B84" s="13"/>
      <c r="C84" s="34" t="s">
        <v>274</v>
      </c>
      <c r="D84" s="35" t="s">
        <v>275</v>
      </c>
      <c r="E84" s="34" t="s">
        <v>273</v>
      </c>
      <c r="F84" s="34">
        <v>5</v>
      </c>
      <c r="G84" s="39"/>
      <c r="H84" s="18"/>
      <c r="I84" s="8"/>
    </row>
    <row r="85" customFormat="1" ht="35" customHeight="1" spans="1:9">
      <c r="A85" s="22">
        <f>MAX($A$2:A84)+1</f>
        <v>22</v>
      </c>
      <c r="B85" s="22" t="s">
        <v>276</v>
      </c>
      <c r="C85" s="34" t="s">
        <v>277</v>
      </c>
      <c r="D85" s="35" t="s">
        <v>278</v>
      </c>
      <c r="E85" s="34" t="s">
        <v>55</v>
      </c>
      <c r="F85" s="34">
        <v>1000</v>
      </c>
      <c r="G85" s="58" t="s">
        <v>279</v>
      </c>
      <c r="H85" s="22" t="s">
        <v>280</v>
      </c>
      <c r="I85" s="8"/>
    </row>
    <row r="86" ht="36" customHeight="1" spans="1:9">
      <c r="A86" s="22"/>
      <c r="B86" s="22"/>
      <c r="C86" s="34" t="s">
        <v>281</v>
      </c>
      <c r="D86" s="35" t="s">
        <v>278</v>
      </c>
      <c r="E86" s="34" t="s">
        <v>55</v>
      </c>
      <c r="F86" s="34">
        <v>500</v>
      </c>
      <c r="G86" s="58"/>
      <c r="H86" s="22"/>
    </row>
    <row r="87" ht="38" customHeight="1" spans="1:9">
      <c r="A87" s="22"/>
      <c r="B87" s="22"/>
      <c r="C87" s="34" t="s">
        <v>282</v>
      </c>
      <c r="D87" s="35" t="s">
        <v>283</v>
      </c>
      <c r="E87" s="34" t="s">
        <v>129</v>
      </c>
      <c r="F87" s="34">
        <v>30</v>
      </c>
      <c r="G87" s="58"/>
      <c r="H87" s="22"/>
    </row>
    <row r="88" ht="26" customHeight="1" spans="1:9">
      <c r="A88" s="22"/>
      <c r="B88" s="22"/>
      <c r="C88" s="34" t="s">
        <v>284</v>
      </c>
      <c r="D88" s="35" t="s">
        <v>285</v>
      </c>
      <c r="E88" s="34" t="s">
        <v>170</v>
      </c>
      <c r="F88" s="34">
        <v>20</v>
      </c>
      <c r="G88" s="58"/>
      <c r="H88" s="22"/>
    </row>
    <row r="89" ht="36" customHeight="1" spans="1:9">
      <c r="A89" s="22"/>
      <c r="B89" s="22"/>
      <c r="C89" s="34" t="s">
        <v>211</v>
      </c>
      <c r="D89" s="35" t="s">
        <v>286</v>
      </c>
      <c r="E89" s="34" t="s">
        <v>129</v>
      </c>
      <c r="F89" s="34">
        <v>5</v>
      </c>
      <c r="G89" s="58"/>
      <c r="H89" s="22"/>
    </row>
    <row r="90" ht="29" customHeight="1" spans="1:9">
      <c r="A90" s="22"/>
      <c r="B90" s="22"/>
      <c r="C90" s="34" t="s">
        <v>29</v>
      </c>
      <c r="D90" s="35" t="s">
        <v>287</v>
      </c>
      <c r="E90" s="34" t="s">
        <v>129</v>
      </c>
      <c r="F90" s="34">
        <v>5</v>
      </c>
      <c r="G90" s="58"/>
      <c r="H90" s="22"/>
    </row>
    <row r="91" ht="28" customHeight="1" spans="1:9">
      <c r="A91" s="22"/>
      <c r="B91" s="22"/>
      <c r="C91" s="34" t="s">
        <v>288</v>
      </c>
      <c r="D91" s="35" t="s">
        <v>285</v>
      </c>
      <c r="E91" s="34" t="s">
        <v>170</v>
      </c>
      <c r="F91" s="34">
        <v>3</v>
      </c>
      <c r="G91" s="58"/>
      <c r="H91" s="22"/>
    </row>
    <row r="92" ht="28" customHeight="1" spans="1:9">
      <c r="A92" s="22"/>
      <c r="B92" s="22"/>
      <c r="C92" s="34" t="s">
        <v>289</v>
      </c>
      <c r="D92" s="35" t="s">
        <v>290</v>
      </c>
      <c r="E92" s="34" t="s">
        <v>291</v>
      </c>
      <c r="F92" s="34">
        <v>3</v>
      </c>
      <c r="G92" s="58"/>
      <c r="H92" s="22"/>
    </row>
    <row r="93" ht="37" customHeight="1" spans="1:9">
      <c r="A93" s="22"/>
      <c r="B93" s="22"/>
      <c r="C93" s="34" t="s">
        <v>292</v>
      </c>
      <c r="D93" s="35" t="s">
        <v>293</v>
      </c>
      <c r="E93" s="34" t="s">
        <v>294</v>
      </c>
      <c r="F93" s="34">
        <v>2</v>
      </c>
      <c r="G93" s="58"/>
      <c r="H93" s="22"/>
    </row>
    <row r="94" customFormat="1" ht="65" customHeight="1" spans="1:9">
      <c r="A94" s="17">
        <f>MAX($A$2:A93)+1</f>
        <v>23</v>
      </c>
      <c r="B94" s="22" t="s">
        <v>295</v>
      </c>
      <c r="C94" s="18" t="s">
        <v>296</v>
      </c>
      <c r="D94" s="19" t="s">
        <v>297</v>
      </c>
      <c r="E94" s="13" t="s">
        <v>240</v>
      </c>
      <c r="F94" s="18">
        <v>6</v>
      </c>
      <c r="G94" s="39" t="s">
        <v>298</v>
      </c>
      <c r="H94" s="41" t="s">
        <v>299</v>
      </c>
    </row>
    <row r="95" customFormat="1" ht="65" customHeight="1" spans="1:9">
      <c r="A95" s="25">
        <f>MAX($A$2:A94)+1</f>
        <v>24</v>
      </c>
      <c r="B95" s="61" t="s">
        <v>300</v>
      </c>
      <c r="C95" s="18" t="s">
        <v>301</v>
      </c>
      <c r="D95" s="19" t="s">
        <v>302</v>
      </c>
      <c r="E95" s="13" t="s">
        <v>303</v>
      </c>
      <c r="F95" s="18">
        <v>3</v>
      </c>
      <c r="G95" s="27" t="s">
        <v>304</v>
      </c>
      <c r="H95" s="28" t="s">
        <v>305</v>
      </c>
    </row>
    <row r="96" customFormat="1" ht="68" customHeight="1" spans="1:9">
      <c r="A96" s="50"/>
      <c r="B96" s="62"/>
      <c r="C96" s="34" t="s">
        <v>306</v>
      </c>
      <c r="D96" s="19" t="s">
        <v>307</v>
      </c>
      <c r="E96" s="34" t="s">
        <v>308</v>
      </c>
      <c r="F96" s="18">
        <v>3</v>
      </c>
      <c r="G96" s="63"/>
      <c r="H96" s="64"/>
      <c r="I96" s="8"/>
    </row>
    <row r="97" customFormat="1" ht="60" customHeight="1" spans="1:9">
      <c r="A97" s="25">
        <f>MAX($A$2:A95)+1</f>
        <v>25</v>
      </c>
      <c r="B97" s="22" t="s">
        <v>309</v>
      </c>
      <c r="C97" s="18" t="s">
        <v>310</v>
      </c>
      <c r="D97" s="19" t="s">
        <v>311</v>
      </c>
      <c r="E97" s="13" t="s">
        <v>312</v>
      </c>
      <c r="F97" s="18">
        <v>2</v>
      </c>
      <c r="G97" s="39" t="s">
        <v>313</v>
      </c>
      <c r="H97" s="41" t="s">
        <v>314</v>
      </c>
    </row>
    <row r="98" customFormat="1" ht="38" customHeight="1" spans="1:9">
      <c r="A98" s="50"/>
      <c r="B98" s="22"/>
      <c r="C98" s="34" t="s">
        <v>315</v>
      </c>
      <c r="D98" s="65" t="s">
        <v>316</v>
      </c>
      <c r="E98" s="13" t="s">
        <v>317</v>
      </c>
      <c r="F98" s="18">
        <v>1</v>
      </c>
      <c r="G98" s="39"/>
      <c r="H98" s="41"/>
      <c r="I98" s="8"/>
    </row>
    <row r="99" customFormat="1" ht="38" customHeight="1" spans="1:9">
      <c r="A99" s="25">
        <f>MAX($A$2:A98)+1</f>
        <v>26</v>
      </c>
      <c r="B99" s="61" t="s">
        <v>318</v>
      </c>
      <c r="C99" s="34" t="s">
        <v>319</v>
      </c>
      <c r="D99" s="19" t="s">
        <v>320</v>
      </c>
      <c r="E99" s="66" t="s">
        <v>23</v>
      </c>
      <c r="F99" s="18">
        <v>5</v>
      </c>
      <c r="G99" s="27" t="s">
        <v>321</v>
      </c>
      <c r="H99" s="24" t="s">
        <v>322</v>
      </c>
      <c r="I99" s="8"/>
    </row>
    <row r="100" customFormat="1" ht="38" customHeight="1" spans="1:9">
      <c r="A100" s="50"/>
      <c r="B100" s="62"/>
      <c r="C100" s="34" t="s">
        <v>323</v>
      </c>
      <c r="D100" s="19" t="s">
        <v>320</v>
      </c>
      <c r="E100" s="66" t="s">
        <v>23</v>
      </c>
      <c r="F100" s="18">
        <v>5</v>
      </c>
      <c r="G100" s="63"/>
      <c r="H100" s="24"/>
      <c r="I100" s="8"/>
    </row>
    <row r="101" customFormat="1" ht="92" customHeight="1" spans="1:9">
      <c r="A101" s="17">
        <f>MAX($A$2:A100)+1</f>
        <v>27</v>
      </c>
      <c r="B101" s="22" t="s">
        <v>324</v>
      </c>
      <c r="C101" s="34" t="s">
        <v>325</v>
      </c>
      <c r="D101" s="19" t="s">
        <v>326</v>
      </c>
      <c r="E101" s="66" t="s">
        <v>109</v>
      </c>
      <c r="F101" s="18">
        <v>1</v>
      </c>
      <c r="G101" s="23" t="s">
        <v>327</v>
      </c>
      <c r="H101" s="24" t="s">
        <v>328</v>
      </c>
      <c r="I101" s="8"/>
    </row>
    <row r="102" customFormat="1" ht="75" customHeight="1" spans="1:9">
      <c r="A102" s="17"/>
      <c r="B102" s="22"/>
      <c r="C102" s="34" t="s">
        <v>329</v>
      </c>
      <c r="D102" s="19" t="s">
        <v>330</v>
      </c>
      <c r="E102" s="66" t="s">
        <v>23</v>
      </c>
      <c r="F102" s="18">
        <v>2</v>
      </c>
      <c r="G102" s="23"/>
      <c r="H102" s="24"/>
      <c r="I102" s="8"/>
    </row>
    <row r="103" customFormat="1" ht="40" customHeight="1" spans="1:9">
      <c r="A103" s="25">
        <f>MAX($A$2:A102)+1</f>
        <v>28</v>
      </c>
      <c r="B103" s="22" t="s">
        <v>331</v>
      </c>
      <c r="C103" s="34" t="s">
        <v>332</v>
      </c>
      <c r="D103" s="19" t="s">
        <v>333</v>
      </c>
      <c r="E103" s="66" t="s">
        <v>334</v>
      </c>
      <c r="F103" s="18">
        <v>3</v>
      </c>
      <c r="G103" s="23" t="s">
        <v>335</v>
      </c>
      <c r="H103" s="24" t="s">
        <v>336</v>
      </c>
      <c r="I103" s="8"/>
    </row>
    <row r="104" customFormat="1" ht="40" customHeight="1" spans="1:9">
      <c r="A104" s="50"/>
      <c r="B104" s="22"/>
      <c r="C104" s="34" t="s">
        <v>337</v>
      </c>
      <c r="D104" s="19" t="s">
        <v>338</v>
      </c>
      <c r="E104" s="66" t="s">
        <v>240</v>
      </c>
      <c r="F104" s="18">
        <v>1</v>
      </c>
      <c r="G104" s="23"/>
      <c r="H104" s="24"/>
      <c r="I104" s="8"/>
    </row>
    <row r="105" customFormat="1" ht="40" customHeight="1" spans="1:9">
      <c r="A105" s="50"/>
      <c r="B105" s="22"/>
      <c r="C105" s="34" t="s">
        <v>339</v>
      </c>
      <c r="D105" s="19" t="s">
        <v>340</v>
      </c>
      <c r="E105" s="66" t="s">
        <v>240</v>
      </c>
      <c r="F105" s="18">
        <v>1</v>
      </c>
      <c r="G105" s="23"/>
      <c r="H105" s="24"/>
      <c r="I105" s="8"/>
    </row>
    <row r="106" customFormat="1" ht="61" customHeight="1" spans="1:9">
      <c r="A106" s="50"/>
      <c r="B106" s="22"/>
      <c r="C106" s="34" t="s">
        <v>341</v>
      </c>
      <c r="D106" s="19" t="s">
        <v>342</v>
      </c>
      <c r="E106" s="66" t="s">
        <v>240</v>
      </c>
      <c r="F106" s="18">
        <v>1</v>
      </c>
      <c r="G106" s="23"/>
      <c r="H106" s="24"/>
      <c r="I106" s="8"/>
    </row>
    <row r="107" customFormat="1" ht="51" customHeight="1" spans="1:9">
      <c r="A107" s="50"/>
      <c r="B107" s="67"/>
      <c r="C107" s="68" t="s">
        <v>343</v>
      </c>
      <c r="D107" s="19" t="s">
        <v>344</v>
      </c>
      <c r="E107" s="66" t="s">
        <v>240</v>
      </c>
      <c r="F107" s="18">
        <v>1</v>
      </c>
      <c r="G107" s="23"/>
      <c r="H107" s="24"/>
      <c r="I107" s="8"/>
    </row>
    <row r="108" customFormat="1" ht="65" customHeight="1" spans="1:9">
      <c r="A108" s="17">
        <f>MAX($A$2:A106)+1</f>
        <v>29</v>
      </c>
      <c r="B108" s="22" t="s">
        <v>345</v>
      </c>
      <c r="C108" s="18" t="s">
        <v>346</v>
      </c>
      <c r="D108" s="19" t="s">
        <v>347</v>
      </c>
      <c r="E108" s="13" t="s">
        <v>348</v>
      </c>
      <c r="F108" s="18">
        <v>5</v>
      </c>
      <c r="G108" s="39" t="s">
        <v>349</v>
      </c>
      <c r="H108" s="41" t="s">
        <v>350</v>
      </c>
    </row>
    <row r="109" spans="1:9">
      <c r="A109" s="69"/>
    </row>
    <row r="110" spans="1:9">
      <c r="A110" s="69"/>
    </row>
    <row r="111" spans="1:9">
      <c r="A111" s="69"/>
    </row>
    <row r="112" spans="1:9">
      <c r="A112" s="69"/>
    </row>
  </sheetData>
  <mergeCells count="93">
    <mergeCell ref="A1:H1"/>
    <mergeCell ref="A3:A8"/>
    <mergeCell ref="A10:A18"/>
    <mergeCell ref="A19:A20"/>
    <mergeCell ref="A22:A24"/>
    <mergeCell ref="A27:A28"/>
    <mergeCell ref="A29:A30"/>
    <mergeCell ref="A31:A41"/>
    <mergeCell ref="A42:A48"/>
    <mergeCell ref="A49:A51"/>
    <mergeCell ref="A52:A55"/>
    <mergeCell ref="A56:A61"/>
    <mergeCell ref="A62:A66"/>
    <mergeCell ref="A67:A70"/>
    <mergeCell ref="A71:A73"/>
    <mergeCell ref="A74:A78"/>
    <mergeCell ref="A79:A80"/>
    <mergeCell ref="A81:A84"/>
    <mergeCell ref="A85:A93"/>
    <mergeCell ref="A95:A96"/>
    <mergeCell ref="A97:A98"/>
    <mergeCell ref="A99:A100"/>
    <mergeCell ref="A101:A102"/>
    <mergeCell ref="A103:A107"/>
    <mergeCell ref="B3:B8"/>
    <mergeCell ref="B10:B18"/>
    <mergeCell ref="B19:B20"/>
    <mergeCell ref="B22:B24"/>
    <mergeCell ref="B27:B28"/>
    <mergeCell ref="B29:B30"/>
    <mergeCell ref="B31:B41"/>
    <mergeCell ref="B42:B48"/>
    <mergeCell ref="B49:B51"/>
    <mergeCell ref="B52:B55"/>
    <mergeCell ref="B56:B61"/>
    <mergeCell ref="B62:B66"/>
    <mergeCell ref="B67:B70"/>
    <mergeCell ref="B71:B73"/>
    <mergeCell ref="B74:B78"/>
    <mergeCell ref="B79:B80"/>
    <mergeCell ref="B81:B84"/>
    <mergeCell ref="B85:B93"/>
    <mergeCell ref="B95:B96"/>
    <mergeCell ref="B97:B98"/>
    <mergeCell ref="B99:B100"/>
    <mergeCell ref="B101:B102"/>
    <mergeCell ref="B103:B107"/>
    <mergeCell ref="G3:G8"/>
    <mergeCell ref="G10:G18"/>
    <mergeCell ref="G19:G20"/>
    <mergeCell ref="G22:G24"/>
    <mergeCell ref="G27:G28"/>
    <mergeCell ref="G29:G30"/>
    <mergeCell ref="G31:G41"/>
    <mergeCell ref="G42:G48"/>
    <mergeCell ref="G49:G51"/>
    <mergeCell ref="G52:G55"/>
    <mergeCell ref="G56:G61"/>
    <mergeCell ref="G62:G66"/>
    <mergeCell ref="G67:G70"/>
    <mergeCell ref="G71:G73"/>
    <mergeCell ref="G74:G78"/>
    <mergeCell ref="G79:G80"/>
    <mergeCell ref="G81:G84"/>
    <mergeCell ref="G85:G93"/>
    <mergeCell ref="G95:G96"/>
    <mergeCell ref="G97:G98"/>
    <mergeCell ref="G99:G100"/>
    <mergeCell ref="G101:G102"/>
    <mergeCell ref="G103:G107"/>
    <mergeCell ref="H3:H8"/>
    <mergeCell ref="H10:H18"/>
    <mergeCell ref="H19:H20"/>
    <mergeCell ref="H22:H24"/>
    <mergeCell ref="H27:H28"/>
    <mergeCell ref="H29:H30"/>
    <mergeCell ref="H31:H41"/>
    <mergeCell ref="H42:H48"/>
    <mergeCell ref="H49:H51"/>
    <mergeCell ref="H52:H55"/>
    <mergeCell ref="H56:H61"/>
    <mergeCell ref="H62:H66"/>
    <mergeCell ref="H67:H70"/>
    <mergeCell ref="H71:H73"/>
    <mergeCell ref="H74:H78"/>
    <mergeCell ref="H79:H80"/>
    <mergeCell ref="H81:H84"/>
    <mergeCell ref="H85:H93"/>
    <mergeCell ref="H95:H96"/>
    <mergeCell ref="H97:H98"/>
    <mergeCell ref="H99:H100"/>
    <mergeCell ref="H101:H102"/>
    <mergeCell ref="H103:H107"/>
  </mergeCells>
  <pageMargins left="0.275" right="0.0388888888888889" top="0.472222222222222" bottom="0.432638888888889" header="0" footer="0"/>
  <pageSetup paperSize="9" orientation="landscape" horizontalDpi="600"/>
  <headerFooter/>
  <rowBreaks count="2" manualBreakCount="2">
    <brk id="9" max="7" man="1"/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yyc</cp:lastModifiedBy>
  <dcterms:created xsi:type="dcterms:W3CDTF">2020-01-15T01:48:00Z</dcterms:created>
  <cp:lastPrinted>2020-09-16T01:20:00Z</cp:lastPrinted>
  <dcterms:modified xsi:type="dcterms:W3CDTF">2025-11-24T06:22:34Z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24CE96218F8A4BC18AA1BF89161D3FD8_13</vt:lpwstr>
  </property>
  <property fmtid="{D5CDD505-2E9C-101B-9397-08002B2CF9AE}" pid="4" name="KSOReadingLayout">
    <vt:bool>true</vt:bool>
  </property>
  <property fmtid="{D5CDD505-2E9C-101B-9397-08002B2CF9AE}" pid="5" name="commondata">
    <vt:lpwstr>eyJoZGlkIjoiMzViZDhjMzk1ZTFiZGVlOGIyODQyN2JlNzk3MDAxNTkifQ==</vt:lpwstr>
  </property>
</Properties>
</file>