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15"/>
  </bookViews>
  <sheets>
    <sheet name="Sheet1" sheetId="1" r:id="rId1"/>
    <sheet name="Sheet2" sheetId="2" r:id="rId2"/>
    <sheet name="Sheet3" sheetId="3" r:id="rId3"/>
  </sheets>
  <definedNames>
    <definedName name="_xlnm.Print_Area" localSheetId="0">Sheet1!$A$1:$I$27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<sst xmlns="http://schemas.openxmlformats.org/spreadsheetml/2006/main" count="74" uniqueCount="61">
  <si>
    <t>附件2</t>
  </si>
  <si>
    <r>
      <rPr>
        <b/>
        <sz val="18"/>
        <rFont val="SimSun"/>
        <charset val="134"/>
      </rPr>
      <t>部门整体支出绩效自评表</t>
    </r>
  </si>
  <si>
    <t>( 2024年度)</t>
  </si>
  <si>
    <t>预算部门名称</t>
  </si>
  <si>
    <t>炎陵县供销合作社联合社</t>
  </si>
  <si>
    <t>年度预算申请
(万元)</t>
  </si>
  <si>
    <t>年初预算数</t>
  </si>
  <si>
    <t>全年预算数</t>
  </si>
  <si>
    <t>全年执行数</t>
  </si>
  <si>
    <t>分值</t>
  </si>
  <si>
    <t>执行率</t>
  </si>
  <si>
    <t>得分</t>
  </si>
  <si>
    <t>年度资金总额</t>
  </si>
  <si>
    <t>按收入性质分：</t>
  </si>
  <si>
    <t>按支出性质分：</t>
  </si>
  <si>
    <t>其中          一般公共预算：2595644.35</t>
  </si>
  <si>
    <t>其中：基本支出：2695644.35</t>
  </si>
  <si>
    <t xml:space="preserve">            政府性基金拨款：100000.00</t>
  </si>
  <si>
    <t>项目支出：</t>
  </si>
  <si>
    <t>纳入专户管理的非税收入拨款：</t>
  </si>
  <si>
    <t xml:space="preserve">                  其他资金：</t>
  </si>
  <si>
    <t>年度总体目标</t>
  </si>
  <si>
    <t>预期目标</t>
  </si>
  <si>
    <t>实际完成情况</t>
  </si>
  <si>
    <t>1.农村“三社合一”综合改革持续深化。按照“五有三好五统一”的标准，建成高质量发展的基层社暨农村“三社合一”综合服务中心，新建船形乡和垄溪乡2个试点乡镇，新建上老村试点村1个。做实做优县乡村三级组织体系和经营服务体系，巩固提升试点乡镇中村瑶族乡“三社合一”各项成果。2024年新建3个“三社合一”试点乡村的任务指标完成率100%；巩固提升1个“三社合一”试点乡镇的任务指标完成率100%。农村“三社合一”综合改革三年试点工作顺利接受市委改革办委派的第三方评估，典型经验材料被作为全市模板。2.农业社会化服务项目深入实施。与县农业农村局联合合作，争取首批省级经济作物水果（黄桃）类农业社会化服务项目资金300万元，遴选农民专业合作社和农业社会化企业15家参与农业社会化服务。进一步在提升炎陵黄桃品质、病虫害统防统治以及运输方面发挥供销优势，并集中力量解决关键问题，对薄弱环节进行补助。2024年全县完成农化服务面积17.8万亩次，其中黄桃类社会化服务项目服务面积共计5.63万亩。3.炎陵黄桃品牌建设被全国推广。2024年5月9日，通过县供销联社积极申报，省市供销社大力推荐，炎陵黄桃成功入选全国供销合作社农产品区域公用品牌建设典型案例，被中华全国供销合作总社面向全国推广。此次入选的湖南品牌仅有3个，株洲市仅此1个。在炎陵黄桃销售季，争取省、市供销社大力支持，协助县委、县政府成功举办炎陵黄桃大湾区推介会，签订炎陵黄桃订单200万斤。4.农资淡季储备任务超额完成。进一步完善拓展乡村农资销售服务网点，继续优化县、乡、村三级农资服务网络。目前，炎陵新三湘农资服务已覆盖全县70%的乡镇、30多个行政村，年销售农资1000余吨，其中政府采购700余吨。与此同时，全力做好春耕备耕农资保供工作，依托第三方公司开展土地全托管和半托管服务，解决土地抛荒问题，助力乡村振兴。截至目前，完成农资储备3000余吨，农资淡储任务完成率150%。5.社企改革、项目建设工作统筹推进。探索实施社有资产、社有企业会计委派制、财务审核制、内部审计制、定期检查制、请示报告制“五制”管理模式，积极盘活社有资产，规范社有企业管理。成功引进浏阳客商投资436.88万元，与炎陵县供销烟花鞭炮有限公司开展为期20年的战略合作经营，建设面积858平方米的标准仓储项目。目前项目已全面开工，即将交付投入使用。6.信访维稳、安全生产防线全力筑牢。成功化解县生资公司、陈某明等一批历史遗留问题，切实做好33家改制企业1300余名下岗职工的安抚稳定工作，确保重点对象稳控到位。同时，将安全生产宣传教育纳入下属企业日常管理，建立健全工作制度，加强人力、财力、物力保障，做到安全生产工作同研究、同部署、同落实，实现了无安全生产事故。 7.乡村振兴成果持续巩固。坚持把供销“主业”与乡村振兴“主责”相结合。在联点村霞阳镇九龙村，理事会主任联系监测户，监事会主任联系边缘户，其他干部联系脱贫户，巩固脱贫成效，助力乡村振兴。利用“酃峰夜话”屋场会，充分听取民声民意，对老百姓反映的问题，明确主体责任，加强与部门的沟通衔接，重点先解决急难愁盼的问题，及时拨付驻村帮扶资金3万元，倾情倾力支持九龙村的发展。</t>
  </si>
  <si>
    <t>绩效指标</t>
  </si>
  <si>
    <t>一级指标</t>
  </si>
  <si>
    <t>二级指标</t>
  </si>
  <si>
    <t>三级指标</t>
  </si>
  <si>
    <t>年度指标值</t>
  </si>
  <si>
    <t>实际完成值</t>
  </si>
  <si>
    <t>偏差原因分析及改进措施</t>
  </si>
  <si>
    <t>产出指标
(50分)</t>
  </si>
  <si>
    <t>数量
指标</t>
  </si>
  <si>
    <t>1."三位一体“三社合一服务中心站 10家；2.农民专业合作社示范社、联合社和家庭农场 32个；3.农资储备0.33万吨；4.市场主体培育10家，2024年完成上级部门下达综改各项工作任务。</t>
  </si>
  <si>
    <t>质量
指标</t>
  </si>
  <si>
    <t>基础设施建设合格率</t>
  </si>
  <si>
    <t>时效
指标</t>
  </si>
  <si>
    <t>项目进度计划完成率</t>
  </si>
  <si>
    <t>成本
指标</t>
  </si>
  <si>
    <t>运行成本压减情况</t>
  </si>
  <si>
    <t>效果明显</t>
  </si>
  <si>
    <t>运行成本压减情况效果明显</t>
  </si>
  <si>
    <t>效益指标
(30分)</t>
  </si>
  <si>
    <t>经济效
益指标</t>
  </si>
  <si>
    <t>年助农户增收额</t>
  </si>
  <si>
    <t>&gt;500元</t>
  </si>
  <si>
    <t>社会效
益指标</t>
  </si>
  <si>
    <t>农产品质量安全总体合格率</t>
  </si>
  <si>
    <t>95%</t>
  </si>
  <si>
    <t>生态效
益指标</t>
  </si>
  <si>
    <t>减少农业抛荒</t>
  </si>
  <si>
    <t>可持续影
响指标</t>
  </si>
  <si>
    <t>持续助力乡村振兴</t>
  </si>
  <si>
    <t>满意度指标
(10分)</t>
  </si>
  <si>
    <t>服务对象
满意度指
标</t>
  </si>
  <si>
    <t>全县涉农人群满意度</t>
  </si>
  <si>
    <t>总分</t>
  </si>
  <si>
    <t>归口管理业务股室审核意见</t>
  </si>
  <si>
    <t>备注:1.“执行率”-“全年执行数”/“全年预算数”;
     2.总分设置为100分,等级划分为:90分(含)-100分为优,80分(含)-90分为良60分(含)-80分为较差,60分以下为差。</t>
  </si>
  <si>
    <t>填表人：   叶玲                                     填报日期：2025.07.22                                      联系电话：15989447959                                            单位负责人签字：</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</si>
</sst>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 @"/>
  </numFmts>
  <fonts count="30">
    <font>
      <sz val="11"/>
      <color theme="1"/>
      <name val="宋体"/>
      <charset val="134"/>
      <scheme val="minor"/>
    </font>
    <font>
      <sz val="16"/>
      <name val="黑体"/>
      <charset val="134"/>
    </font>
    <font>
      <sz val="16"/>
      <color rgb="FF000000"/>
      <name val="Arial"/>
      <charset val="134"/>
    </font>
    <font>
      <sz val="11"/>
      <color rgb="FF000000"/>
      <name val="Arial"/>
      <charset val="204"/>
    </font>
    <font>
      <sz val="20"/>
      <name val="方正小标宋简体"/>
      <charset val="134"/>
    </font>
    <font>
      <sz val="20"/>
      <color rgb="FF000000"/>
      <name val="方正小标宋简体"/>
      <charset val="134"/>
    </font>
    <font>
      <sz val="12"/>
      <name val="仿宋"/>
      <charset val="134"/>
    </font>
    <font>
      <sz val="12"/>
      <color rgb="FF000000"/>
      <name val="仿宋"/>
      <charset val="204"/>
    </font>
    <font>
      <sz val="12"/>
      <color rgb="FF000000"/>
      <name val="仿宋"/>
      <charset val="134"/>
    </font>
    <font>
      <sz val="1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name val="SimSu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8">
    <xf numFmtId="0" fontId="0" fillId="0" borderId="0" xfId="0">
      <alignment vertical="center"/>
    </xf>
    <xf numFmtId="0" fontId="0" fillId="0" borderId="0" xfId="0" applyAlignment="1">
      <alignment horizontal="center" vertical="center"/>
    </xf>
    <xf numFmtId="0" fontId="1" fillId="0" borderId="0" xfId="0" applyNumberFormat="1" applyFont="1" applyFill="1" applyBorder="1" applyAlignment="1">
      <alignment vertical="center" wrapText="1"/>
    </xf>
    <xf numFmtId="0" fontId="2" fillId="0" borderId="0" xfId="0" applyNumberFormat="1" applyFont="1" applyFill="1" applyBorder="1" applyAlignment="1">
      <alignment vertical="center" wrapText="1"/>
    </xf>
    <xf numFmtId="0" fontId="3" fillId="0" borderId="0" xfId="0" applyFont="1" applyFill="1" applyBorder="1" applyAlignment="1">
      <alignment horizontal="left" vertical="top" wrapText="1"/>
    </xf>
    <xf numFmtId="0" fontId="4" fillId="0" borderId="0" xfId="0" applyNumberFormat="1" applyFont="1" applyFill="1" applyAlignment="1">
      <alignment horizontal="center" vertical="top" wrapText="1"/>
    </xf>
    <xf numFmtId="0" fontId="5" fillId="0" borderId="0" xfId="0" applyNumberFormat="1" applyFont="1" applyFill="1" applyAlignment="1">
      <alignment horizontal="center" vertical="top" wrapText="1"/>
    </xf>
    <xf numFmtId="0" fontId="6" fillId="0" borderId="0" xfId="0" applyNumberFormat="1" applyFont="1" applyFill="1" applyBorder="1" applyAlignment="1">
      <alignment horizontal="center" vertical="center" wrapText="1"/>
    </xf>
    <xf numFmtId="0" fontId="7" fillId="0" borderId="0"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177" fontId="6" fillId="0" borderId="1" xfId="0" applyNumberFormat="1" applyFont="1" applyFill="1" applyBorder="1" applyAlignment="1">
      <alignment horizontal="left" vertical="center" wrapText="1"/>
    </xf>
    <xf numFmtId="0" fontId="6" fillId="0" borderId="2" xfId="0" applyNumberFormat="1" applyFont="1" applyFill="1" applyBorder="1" applyAlignment="1">
      <alignment horizontal="center" vertical="center" textRotation="255" wrapText="1"/>
    </xf>
    <xf numFmtId="0" fontId="6"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textRotation="255" wrapText="1"/>
    </xf>
    <xf numFmtId="0" fontId="6" fillId="0" borderId="3" xfId="0" applyNumberFormat="1" applyFont="1" applyFill="1" applyBorder="1" applyAlignment="1">
      <alignment horizontal="center" vertical="center" wrapText="1"/>
    </xf>
    <xf numFmtId="0" fontId="7" fillId="0" borderId="3" xfId="0" applyNumberFormat="1" applyFont="1" applyFill="1" applyBorder="1" applyAlignment="1">
      <alignment horizontal="left" vertical="center" wrapText="1"/>
    </xf>
    <xf numFmtId="0" fontId="7" fillId="0" borderId="3" xfId="0" applyNumberFormat="1" applyFont="1" applyFill="1" applyBorder="1" applyAlignment="1">
      <alignment horizontal="center" vertical="center" wrapText="1"/>
    </xf>
    <xf numFmtId="0" fontId="9" fillId="0" borderId="1" xfId="0" applyFont="1" applyFill="1" applyBorder="1" applyAlignment="1">
      <alignment vertical="center" wrapText="1"/>
    </xf>
    <xf numFmtId="9" fontId="7" fillId="0" borderId="3" xfId="0"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0" fontId="0" fillId="0" borderId="3" xfId="0" applyBorder="1" applyAlignment="1">
      <alignment horizontal="center" vertical="center"/>
    </xf>
    <xf numFmtId="0" fontId="6" fillId="0" borderId="0" xfId="0" applyNumberFormat="1" applyFont="1" applyFill="1" applyAlignment="1">
      <alignment horizontal="left" vertical="center" wrapText="1"/>
    </xf>
    <xf numFmtId="0" fontId="6" fillId="0" borderId="0"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7"/>
  <sheetViews>
    <sheetView tabSelected="1" workbookViewId="0">
      <selection activeCell="B9" sqref="B9:E9"/>
    </sheetView>
  </sheetViews>
  <sheetFormatPr defaultColWidth="9" defaultRowHeight="13.5"/>
  <cols>
    <col min="1" max="1" width="12" customWidth="1"/>
    <col min="2" max="2" width="9.875" customWidth="1"/>
    <col min="3" max="3" width="18.8583333333333" customWidth="1"/>
    <col min="4" max="4" width="42.8083333333333" customWidth="1"/>
    <col min="5" max="5" width="45.05" customWidth="1"/>
    <col min="6" max="6" width="39.9166666666667" customWidth="1"/>
    <col min="7" max="7" width="22.15" customWidth="1"/>
    <col min="8" max="8" width="21.8833333333333" customWidth="1"/>
    <col min="9" max="9" width="27.275" customWidth="1"/>
  </cols>
  <sheetData>
    <row r="1" ht="20.25" spans="1:9">
      <c r="A1" s="2" t="s">
        <v>0</v>
      </c>
      <c r="B1" s="3"/>
      <c r="C1" s="3"/>
      <c r="D1" s="4"/>
      <c r="E1" s="4"/>
      <c r="F1" s="4"/>
      <c r="G1" s="4"/>
      <c r="H1" s="4"/>
      <c r="I1" s="4"/>
    </row>
    <row r="2" ht="27" spans="1:9">
      <c r="A2" s="5" t="s">
        <v>1</v>
      </c>
      <c r="B2" s="6"/>
      <c r="C2" s="6"/>
      <c r="D2" s="6"/>
      <c r="E2" s="6"/>
      <c r="F2" s="6"/>
      <c r="G2" s="6"/>
      <c r="H2" s="6"/>
      <c r="I2" s="6"/>
    </row>
    <row r="3" ht="23" customHeight="1" spans="1:9">
      <c r="A3" s="7" t="s">
        <v>2</v>
      </c>
      <c r="B3" s="8"/>
      <c r="C3" s="8"/>
      <c r="D3" s="8"/>
      <c r="E3" s="8"/>
      <c r="F3" s="8"/>
      <c r="G3" s="8"/>
      <c r="H3" s="8"/>
      <c r="I3" s="8"/>
    </row>
    <row r="4" s="1" customFormat="1" ht="33" customHeight="1" spans="1:9">
      <c r="A4" s="9" t="s">
        <v>3</v>
      </c>
      <c r="B4" s="10" t="s">
        <v>4</v>
      </c>
      <c r="C4" s="10"/>
      <c r="D4" s="10"/>
      <c r="E4" s="10"/>
      <c r="F4" s="10"/>
      <c r="G4" s="10"/>
      <c r="H4" s="10"/>
      <c r="I4" s="10"/>
    </row>
    <row r="5" s="1" customFormat="1" ht="27" customHeight="1" spans="1:9">
      <c r="A5" s="9" t="s">
        <v>5</v>
      </c>
      <c r="B5" s="10"/>
      <c r="C5" s="10"/>
      <c r="D5" s="9" t="s">
        <v>6</v>
      </c>
      <c r="E5" s="9" t="s">
        <v>7</v>
      </c>
      <c r="F5" s="9" t="s">
        <v>8</v>
      </c>
      <c r="G5" s="9" t="s">
        <v>9</v>
      </c>
      <c r="H5" s="9" t="s">
        <v>10</v>
      </c>
      <c r="I5" s="9" t="s">
        <v>11</v>
      </c>
    </row>
    <row r="6" s="1" customFormat="1" ht="27" customHeight="1" spans="1:9">
      <c r="A6" s="10"/>
      <c r="B6" s="9" t="s">
        <v>12</v>
      </c>
      <c r="C6" s="10"/>
      <c r="D6" s="10">
        <v>2092961.4</v>
      </c>
      <c r="E6" s="10">
        <v>2695644.35</v>
      </c>
      <c r="F6" s="10">
        <v>2695644.35</v>
      </c>
      <c r="G6" s="11">
        <v>10</v>
      </c>
      <c r="H6" s="12">
        <v>1</v>
      </c>
      <c r="I6" s="10">
        <v>10</v>
      </c>
    </row>
    <row r="7" s="1" customFormat="1" ht="27" customHeight="1" spans="1:9">
      <c r="A7" s="10"/>
      <c r="B7" s="13" t="s">
        <v>13</v>
      </c>
      <c r="C7" s="14"/>
      <c r="D7" s="14"/>
      <c r="E7" s="14"/>
      <c r="F7" s="13" t="s">
        <v>14</v>
      </c>
      <c r="G7" s="14"/>
      <c r="H7" s="14"/>
      <c r="I7" s="14"/>
    </row>
    <row r="8" s="1" customFormat="1" ht="27" customHeight="1" spans="1:9">
      <c r="A8" s="10"/>
      <c r="B8" s="13" t="s">
        <v>15</v>
      </c>
      <c r="C8" s="14"/>
      <c r="D8" s="14"/>
      <c r="E8" s="14"/>
      <c r="F8" s="13" t="s">
        <v>16</v>
      </c>
      <c r="G8" s="14"/>
      <c r="H8" s="14"/>
      <c r="I8" s="14"/>
    </row>
    <row r="9" s="1" customFormat="1" ht="27" customHeight="1" spans="1:9">
      <c r="A9" s="10"/>
      <c r="B9" s="13" t="s">
        <v>17</v>
      </c>
      <c r="C9" s="14"/>
      <c r="D9" s="14"/>
      <c r="E9" s="14"/>
      <c r="F9" s="15" t="s">
        <v>18</v>
      </c>
      <c r="G9" s="14"/>
      <c r="H9" s="14"/>
      <c r="I9" s="14"/>
    </row>
    <row r="10" s="1" customFormat="1" ht="27" customHeight="1" spans="1:9">
      <c r="A10" s="10"/>
      <c r="B10" s="13" t="s">
        <v>19</v>
      </c>
      <c r="C10" s="14"/>
      <c r="D10" s="14"/>
      <c r="E10" s="14"/>
      <c r="F10" s="14"/>
      <c r="G10" s="14"/>
      <c r="H10" s="14"/>
      <c r="I10" s="14"/>
    </row>
    <row r="11" s="1" customFormat="1" ht="27" customHeight="1" spans="1:9">
      <c r="A11" s="10"/>
      <c r="B11" s="13" t="s">
        <v>20</v>
      </c>
      <c r="C11" s="14"/>
      <c r="D11" s="14"/>
      <c r="E11" s="14"/>
      <c r="F11" s="14"/>
      <c r="G11" s="14"/>
      <c r="H11" s="14"/>
      <c r="I11" s="14"/>
    </row>
    <row r="12" s="1" customFormat="1" ht="27" customHeight="1" spans="1:9">
      <c r="A12" s="9" t="s">
        <v>21</v>
      </c>
      <c r="B12" s="9" t="s">
        <v>22</v>
      </c>
      <c r="C12" s="10"/>
      <c r="D12" s="10"/>
      <c r="E12" s="10"/>
      <c r="F12" s="9" t="s">
        <v>23</v>
      </c>
      <c r="G12" s="10"/>
      <c r="H12" s="10"/>
      <c r="I12" s="10"/>
    </row>
    <row r="13" s="1" customFormat="1" ht="371" customHeight="1" spans="1:9">
      <c r="A13" s="10"/>
      <c r="B13" s="14" t="s">
        <v>24</v>
      </c>
      <c r="C13" s="14"/>
      <c r="D13" s="14"/>
      <c r="E13" s="14"/>
      <c r="F13" s="14" t="s">
        <v>24</v>
      </c>
      <c r="G13" s="14"/>
      <c r="H13" s="14"/>
      <c r="I13" s="14"/>
    </row>
    <row r="14" s="1" customFormat="1" ht="33" customHeight="1" spans="1:9">
      <c r="A14" s="16" t="s">
        <v>25</v>
      </c>
      <c r="B14" s="17" t="s">
        <v>26</v>
      </c>
      <c r="C14" s="17" t="s">
        <v>27</v>
      </c>
      <c r="D14" s="17" t="s">
        <v>28</v>
      </c>
      <c r="E14" s="17" t="s">
        <v>29</v>
      </c>
      <c r="F14" s="17" t="s">
        <v>30</v>
      </c>
      <c r="G14" s="17" t="s">
        <v>9</v>
      </c>
      <c r="H14" s="17" t="s">
        <v>11</v>
      </c>
      <c r="I14" s="17" t="s">
        <v>31</v>
      </c>
    </row>
    <row r="15" s="1" customFormat="1" ht="186" customHeight="1" spans="1:9">
      <c r="A15" s="18"/>
      <c r="B15" s="19" t="s">
        <v>32</v>
      </c>
      <c r="C15" s="19" t="s">
        <v>33</v>
      </c>
      <c r="D15" s="20" t="s">
        <v>34</v>
      </c>
      <c r="E15" s="20" t="s">
        <v>34</v>
      </c>
      <c r="F15" s="20" t="s">
        <v>34</v>
      </c>
      <c r="G15" s="21">
        <v>20</v>
      </c>
      <c r="H15" s="21">
        <v>20</v>
      </c>
      <c r="I15" s="21"/>
    </row>
    <row r="16" s="1" customFormat="1" ht="35" customHeight="1" spans="1:9">
      <c r="A16" s="18"/>
      <c r="B16" s="21"/>
      <c r="C16" s="19" t="s">
        <v>35</v>
      </c>
      <c r="D16" s="22" t="s">
        <v>36</v>
      </c>
      <c r="E16" s="23">
        <v>1</v>
      </c>
      <c r="F16" s="23">
        <v>1</v>
      </c>
      <c r="G16" s="21">
        <v>10</v>
      </c>
      <c r="H16" s="21">
        <v>10</v>
      </c>
      <c r="I16" s="21"/>
    </row>
    <row r="17" s="1" customFormat="1" ht="35" customHeight="1" spans="1:9">
      <c r="A17" s="18"/>
      <c r="B17" s="21"/>
      <c r="C17" s="19" t="s">
        <v>37</v>
      </c>
      <c r="D17" s="22" t="s">
        <v>38</v>
      </c>
      <c r="E17" s="23">
        <v>1</v>
      </c>
      <c r="F17" s="23">
        <v>1</v>
      </c>
      <c r="G17" s="21">
        <v>10</v>
      </c>
      <c r="H17" s="21">
        <v>10</v>
      </c>
      <c r="I17" s="21"/>
    </row>
    <row r="18" s="1" customFormat="1" ht="62" customHeight="1" spans="1:9">
      <c r="A18" s="18"/>
      <c r="B18" s="21"/>
      <c r="C18" s="19" t="s">
        <v>39</v>
      </c>
      <c r="D18" s="22" t="s">
        <v>40</v>
      </c>
      <c r="E18" s="21" t="s">
        <v>41</v>
      </c>
      <c r="F18" s="21" t="s">
        <v>42</v>
      </c>
      <c r="G18" s="21">
        <v>10</v>
      </c>
      <c r="H18" s="21">
        <v>10</v>
      </c>
      <c r="I18" s="21"/>
    </row>
    <row r="19" s="1" customFormat="1" ht="48" customHeight="1" spans="1:9">
      <c r="A19" s="18"/>
      <c r="B19" s="19" t="s">
        <v>43</v>
      </c>
      <c r="C19" s="19" t="s">
        <v>44</v>
      </c>
      <c r="D19" s="21" t="s">
        <v>45</v>
      </c>
      <c r="E19" s="21" t="s">
        <v>46</v>
      </c>
      <c r="F19" s="21" t="s">
        <v>46</v>
      </c>
      <c r="G19" s="21">
        <v>10</v>
      </c>
      <c r="H19" s="21">
        <v>10</v>
      </c>
      <c r="I19" s="21"/>
    </row>
    <row r="20" s="1" customFormat="1" ht="39" customHeight="1" spans="1:9">
      <c r="A20" s="18"/>
      <c r="B20" s="21"/>
      <c r="C20" s="19" t="s">
        <v>47</v>
      </c>
      <c r="D20" s="21" t="s">
        <v>48</v>
      </c>
      <c r="E20" s="21" t="s">
        <v>49</v>
      </c>
      <c r="F20" s="21" t="s">
        <v>49</v>
      </c>
      <c r="G20" s="21">
        <v>10</v>
      </c>
      <c r="H20" s="21">
        <v>10</v>
      </c>
      <c r="I20" s="21"/>
    </row>
    <row r="21" s="1" customFormat="1" ht="38" customHeight="1" spans="1:9">
      <c r="A21" s="18"/>
      <c r="B21" s="21"/>
      <c r="C21" s="19" t="s">
        <v>50</v>
      </c>
      <c r="D21" s="21" t="s">
        <v>51</v>
      </c>
      <c r="E21" s="21" t="s">
        <v>41</v>
      </c>
      <c r="F21" s="21" t="s">
        <v>41</v>
      </c>
      <c r="G21" s="21">
        <v>10</v>
      </c>
      <c r="H21" s="21">
        <v>10</v>
      </c>
      <c r="I21" s="21"/>
    </row>
    <row r="22" s="1" customFormat="1" ht="41" customHeight="1" spans="1:9">
      <c r="A22" s="18"/>
      <c r="B22" s="21"/>
      <c r="C22" s="19" t="s">
        <v>52</v>
      </c>
      <c r="D22" s="21" t="s">
        <v>53</v>
      </c>
      <c r="E22" s="21" t="s">
        <v>41</v>
      </c>
      <c r="F22" s="21" t="s">
        <v>41</v>
      </c>
      <c r="G22" s="21">
        <v>10</v>
      </c>
      <c r="H22" s="21">
        <v>10</v>
      </c>
      <c r="I22" s="21"/>
    </row>
    <row r="23" s="1" customFormat="1" ht="49" customHeight="1" spans="1:9">
      <c r="A23" s="18"/>
      <c r="B23" s="19" t="s">
        <v>54</v>
      </c>
      <c r="C23" s="19" t="s">
        <v>55</v>
      </c>
      <c r="D23" s="21" t="s">
        <v>56</v>
      </c>
      <c r="E23" s="21" t="s">
        <v>49</v>
      </c>
      <c r="F23" s="21" t="s">
        <v>49</v>
      </c>
      <c r="G23" s="21">
        <v>10</v>
      </c>
      <c r="H23" s="21">
        <v>9.7</v>
      </c>
      <c r="I23" s="21"/>
    </row>
    <row r="24" s="1" customFormat="1" ht="33" customHeight="1" spans="1:9">
      <c r="A24" s="19" t="s">
        <v>57</v>
      </c>
      <c r="B24" s="21"/>
      <c r="C24" s="21"/>
      <c r="D24" s="21"/>
      <c r="E24" s="21"/>
      <c r="F24" s="21"/>
      <c r="G24" s="24">
        <f>SUM(G15:G23)</f>
        <v>100</v>
      </c>
      <c r="H24" s="21">
        <f>SUM(H15:H23)</f>
        <v>99.7</v>
      </c>
      <c r="I24" s="21"/>
    </row>
    <row r="25" s="1" customFormat="1" ht="43" customHeight="1" spans="1:9">
      <c r="A25" s="19" t="s">
        <v>58</v>
      </c>
      <c r="B25" s="19"/>
      <c r="C25" s="19"/>
      <c r="D25" s="25"/>
      <c r="E25" s="25"/>
      <c r="F25" s="25"/>
      <c r="G25" s="25"/>
      <c r="H25" s="25"/>
      <c r="I25" s="25"/>
    </row>
    <row r="26" s="1" customFormat="1" ht="43" customHeight="1" spans="1:9">
      <c r="A26" s="26" t="s">
        <v>59</v>
      </c>
      <c r="B26" s="26"/>
      <c r="C26" s="26"/>
      <c r="D26" s="26"/>
      <c r="E26" s="26"/>
      <c r="F26" s="26"/>
      <c r="G26" s="26"/>
      <c r="H26" s="26"/>
      <c r="I26" s="26"/>
    </row>
    <row r="27" ht="25" customHeight="1" spans="1:9">
      <c r="A27" s="27" t="s">
        <v>60</v>
      </c>
      <c r="B27" s="8"/>
      <c r="C27" s="8"/>
      <c r="D27" s="8"/>
      <c r="E27" s="8"/>
      <c r="F27" s="8"/>
      <c r="G27" s="8"/>
      <c r="H27" s="8"/>
      <c r="I27" s="8"/>
    </row>
  </sheetData>
  <mergeCells count="29">
    <mergeCell ref="A2:I2"/>
    <mergeCell ref="A3:I3"/>
    <mergeCell ref="B4:I4"/>
    <mergeCell ref="B5:C5"/>
    <mergeCell ref="B6:C6"/>
    <mergeCell ref="B7:E7"/>
    <mergeCell ref="F7:I7"/>
    <mergeCell ref="B8:E8"/>
    <mergeCell ref="F8:I8"/>
    <mergeCell ref="B9:E9"/>
    <mergeCell ref="F9:I9"/>
    <mergeCell ref="B10:E10"/>
    <mergeCell ref="F10:I10"/>
    <mergeCell ref="B11:E11"/>
    <mergeCell ref="F11:I11"/>
    <mergeCell ref="B12:E12"/>
    <mergeCell ref="F12:I12"/>
    <mergeCell ref="B13:E13"/>
    <mergeCell ref="F13:I13"/>
    <mergeCell ref="A24:F24"/>
    <mergeCell ref="A25:C25"/>
    <mergeCell ref="D25:I25"/>
    <mergeCell ref="A26:I26"/>
    <mergeCell ref="A27:I27"/>
    <mergeCell ref="A5:A11"/>
    <mergeCell ref="A12:A13"/>
    <mergeCell ref="A14:A23"/>
    <mergeCell ref="B15:B18"/>
    <mergeCell ref="B19:B22"/>
  </mergeCells>
  <printOptions horizontalCentered="1" verticalCentered="1"/>
  <pageMargins left="0.275" right="0.156944444444444" top="1" bottom="1" header="0.5" footer="0.5"/>
  <pageSetup paperSize="9" scale="42"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海纳百川</cp:lastModifiedBy>
  <dcterms:created xsi:type="dcterms:W3CDTF">2023-05-12T11:15:00Z</dcterms:created>
  <dcterms:modified xsi:type="dcterms:W3CDTF">2025-07-22T09:48:58Z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92EFDA423A664F9F91936DBA9B1D898A_12</vt:lpwstr>
  </property>
</Properties>
</file>