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12"/>
  </bookViews>
  <sheets>
    <sheet name="Sheet1" sheetId="1" r:id="rId1"/>
  </sheets>
  <definedNames>
    <definedName name="_xlnm.Print_Area" localSheetId="0">Sheet1!$A$2:$H$26</definedName>
  </definedNames>
  <calcPr calcId="144525"/>
</workbook>
</file>

<file path=xl/sharedStrings.xml><?xml version="1.0" encoding="utf-8"?>
<sst xmlns="http://schemas.openxmlformats.org/spreadsheetml/2006/main" count="339" uniqueCount="283">
  <si>
    <t>攸县2025年“职等你来”招聘活动信息汇总表（十月第三期）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</si>
  <si>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</si>
  <si>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</si>
  <si>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</si>
  <si>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</si>
  <si>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</si>
  <si>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</si>
  <si>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</si>
  <si>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</si>
  <si>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</si>
  <si>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</si>
  <si>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1、按照工作要求，按量完成生产任务，按照本部门的主管要求进行操作工作流程；2、服从领导安排，完成每日生产任务；3、身体健康，道德品质好，服从管理，能上夜班；4、女，初中以上学历，20-40周岁。</t>
  </si>
  <si>
    <t>4000-6000</t>
  </si>
  <si>
    <t>朱小艳
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</si>
  <si>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</si>
  <si>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</si>
  <si>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5、女性，初中以上学历，18-40周岁。</t>
  </si>
  <si>
    <t>3500-5500</t>
  </si>
  <si>
    <t>技术员</t>
  </si>
  <si>
    <t>男，高中以上学历，25-45周岁，身体健康，道德品质好，服从管理，能上夜班，有相关经验者优先。</t>
  </si>
  <si>
    <t>面议</t>
  </si>
  <si>
    <t>湖南远大水泥有限责任公司</t>
  </si>
  <si>
    <t>操作工</t>
  </si>
  <si>
    <t>男，52岁以下，初中以上学历，身体健康，吃苦耐劳，积极上进，有长期在攸县发展意愿，服从上级领导工作安排。</t>
  </si>
  <si>
    <t>3200-4000</t>
  </si>
  <si>
    <t xml:space="preserve">蔡宏艳
15367182295                 </t>
  </si>
  <si>
    <t>株洲市攸县网岭镇北联村南竹山组</t>
  </si>
  <si>
    <t>机修工</t>
  </si>
  <si>
    <t>男，45岁以下，初中以上学历，身体健康，吃苦耐劳，积极上进，有长期在攸县发展意愿，有电焊工证件，服从上级领导工作安排。</t>
  </si>
  <si>
    <t>湖南昊华化工股份有限公司</t>
  </si>
  <si>
    <t>化工操作工</t>
  </si>
  <si>
    <t>35岁以下，高中及以上学历，有化工操作工作经验优先考虑，能适应倒班。</t>
  </si>
  <si>
    <t>5500-7000</t>
  </si>
  <si>
    <t>魏女士
18182071356</t>
  </si>
  <si>
    <t>攸州工业园</t>
  </si>
  <si>
    <t>35岁以下，高中及以上学历，持维修作业相关证件（焊工证），有化工企业机械仪表维修经验者优先考虑。</t>
  </si>
  <si>
    <t>5500-7500</t>
  </si>
  <si>
    <t>电气仪表技术员</t>
  </si>
  <si>
    <t>35岁以下，大专及以上学历，电气仪表及自动化控制专业，熟悉DCS自动化控制系统，能独立分析解决技术性相关问题，具备1-3年专业相关工作经验。</t>
  </si>
  <si>
    <t>6000-8000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</si>
  <si>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</si>
  <si>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</si>
  <si>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</si>
  <si>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</si>
  <si>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
18973393332
（微信同号）
办公电话:0731-22711198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</si>
  <si>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</si>
  <si>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</si>
  <si>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</si>
  <si>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</si>
  <si>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</si>
  <si>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</si>
  <si>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</si>
  <si>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</si>
  <si>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</si>
  <si>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</si>
  <si>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</si>
  <si>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</si>
  <si>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湖南湘东化工机械有限公司</t>
  </si>
  <si>
    <t>焊工</t>
  </si>
  <si>
    <t>1、年龄35岁以下，男女不限；
2、中技及以上学历，能熟练操作电焊（数控氩弧焊/手工焊/埋弧焊等）。</t>
  </si>
  <si>
    <t>4500-10000</t>
  </si>
  <si>
    <t>胡女士
15973807621</t>
  </si>
  <si>
    <t>株洲攸县化机路198号</t>
  </si>
  <si>
    <t>维修电工</t>
  </si>
  <si>
    <t>1、男性、高中以上学历，有电工证，具备设备维修、保养从业经验；
2、熟悉设备的使用及维护保养流程和操作规范；
3、具有较强的团队协作精神和良好的沟通表达能力。</t>
  </si>
  <si>
    <t>4000-5500</t>
  </si>
  <si>
    <t>焊接工艺员</t>
  </si>
  <si>
    <t>1、男女不限、本科、材料成型及控制工程、焊接技术等专业，有经验者可放宽至大专；
2、编制WPS（焊接工艺规程）、PQR（工艺评定记录）文件。</t>
  </si>
  <si>
    <t>4000-8000</t>
  </si>
  <si>
    <t>压力容器设计、工艺人员</t>
  </si>
  <si>
    <t>1、男女不限、化工机械、过程装备与控制工程、机械制造等相关专业专科及以上学历；2、熟悉应用二维、三维制图软件；3、有压力容器设计经验优先。</t>
  </si>
  <si>
    <t>4500-8000</t>
  </si>
  <si>
    <t>检验员（铆检）</t>
  </si>
  <si>
    <t>1、中专及以上学历，机械相关专业毕业；
2、从事过机械制造行业，能看懂机械图纸。</t>
  </si>
  <si>
    <t>4500-5500</t>
  </si>
  <si>
    <t>冲压工</t>
  </si>
  <si>
    <t>1、男性、中技以上学历，能看懂简单的图纸，熟悉油压机操作；
2、服从安排，遵守安全操作规程，有良好的沟通表达能力；
3、无经验者需接受岗前培训。</t>
  </si>
  <si>
    <t>4500-6000</t>
  </si>
  <si>
    <t>天车工</t>
  </si>
  <si>
    <t>1、女性，高中以上文化，熟练工须持有桥式起重机操作证，要求1年以上相关天车操作经验；无经验者需接受岗前培训、考证。
2、熟悉天车操作、日常点检与维护，能判断一般故障并应急处理；
3、安全意识强、有责任心、工作积极主动、有良好的团队协作精神和沟通表达能力。</t>
  </si>
  <si>
    <t>湖南省益力盛电子科技有限公司</t>
  </si>
  <si>
    <t>男18-35周岁，女18-45周岁，初中以上学历，身体健康，能吃苦耐劳，无犯罪记录与不良嗜好，包吃包住。</t>
  </si>
  <si>
    <t>3500-4200</t>
  </si>
  <si>
    <t>杨小姐
13077001875
陈先生
13874141597
周先生
19918335009</t>
  </si>
  <si>
    <t>攸州工业园兴业路2号</t>
  </si>
  <si>
    <t>品管员</t>
  </si>
  <si>
    <t>男女不限，20-40岁以内，高中以上学历，责任心强，善沟通，能适应加班，服从工作安排，有品质工作者优先。</t>
  </si>
  <si>
    <t>3500-4500</t>
  </si>
  <si>
    <t>仓管员</t>
  </si>
  <si>
    <t>1、男性，38岁以内，高中以上学历；
2、熟悉基本电脑操作，熟悉ERP系统操作；
3、熟悉仓库作业流程，能适应加班；
4、需长期出差仓管1人，工资面议。</t>
  </si>
  <si>
    <t>4000-6500</t>
  </si>
  <si>
    <t>清洁工</t>
  </si>
  <si>
    <t>1、男性，55岁以内，身体健康，能吃苦耐劳，无犯罪记录与不良嗜好，包吃包住；
2、熟悉使用清洁工具及保养；
3、负责厂区卫生清洁清扫及垃圾整理。</t>
  </si>
  <si>
    <t>客服工程师</t>
  </si>
  <si>
    <t>1、男女不限，年龄45岁以内，中专以上学历；
2、熟悉ISO9001/14001、IATF16949管理体系；
3、熟悉cable生产工艺、品质异常处理及客诉处理流程与8D报告编写；
4、品质周、月报制作等。</t>
  </si>
  <si>
    <t>5000-9000</t>
  </si>
  <si>
    <t>湖南优多新材料科技有限公司</t>
  </si>
  <si>
    <t>涂布、分条、裁切技术员</t>
  </si>
  <si>
    <t>1.男女不限，25-45岁，高中或以上学历；
2.熟悉涂布、分条行业，有相关工作工作经验优先； 
3.有机械操作相关工作经验； 
4.需要两班倒。</t>
  </si>
  <si>
    <t>5000-10000</t>
  </si>
  <si>
    <t>蔡小姐
13077026107
（微信同号）</t>
  </si>
  <si>
    <t>攸县高新区攸州工业园吉龙路6号</t>
  </si>
  <si>
    <t>QE技术员</t>
  </si>
  <si>
    <t>1、大专或以上学历；
1、具备一定方案编写功底，抗压，执行力、责任心强、善于沟通、为人廉洁，能适应出差；
2、能娴熟运用办公软件；
3、接受应界毕业生，需自我学习能力强。</t>
  </si>
  <si>
    <t>3300-4100</t>
  </si>
  <si>
    <t>研发测试员</t>
  </si>
  <si>
    <t>1、男性，25岁以下；2、高中及以上学历（不限专业）；3、熟悉 Excel、Word 用于数据处理与文档撰写；4、攸县本地人优先；5、勤备、踏实、能干。</t>
  </si>
  <si>
    <t>4000-5000</t>
  </si>
  <si>
    <t>PMC</t>
  </si>
  <si>
    <t>1、本科及以上学历，IE工业工程、财会、国际经济贸易、物流等专业毕业优先；
2、受过物料控制及生产计划、IE工业工程等方面的培训；
3、2年以上PMC相关工作经验；
4、具有较强的数据敏感度，计算能力强；
5、熟练使用excel等必要的办公自动化专业软件；
6、具有较强的组织、沟通、协调能力,抗压能力强。</t>
  </si>
  <si>
    <t>4300-5100</t>
  </si>
  <si>
    <t>湖南旭日陶瓷有限公司</t>
  </si>
  <si>
    <t>20-54岁，身体健康，吃苦耐劳，服从安排，三班倒，新手亦可,不同岗位不同工资。</t>
  </si>
  <si>
    <t>曾琴
15292241611</t>
  </si>
  <si>
    <t>攸县网岭循环经济园</t>
  </si>
  <si>
    <t>包装工/铺贴</t>
  </si>
  <si>
    <t>20-50岁，身体健康，服从安排，三班倒/二班倒，新手亦可。</t>
  </si>
  <si>
    <t>计件</t>
  </si>
  <si>
    <t>人事专员</t>
  </si>
  <si>
    <t>全日制本科及以上学历，形象佳，年龄28周岁以下，接受优秀应届毕业生。</t>
  </si>
  <si>
    <t>机修</t>
  </si>
  <si>
    <t>20-45岁，身体健康，服从安排，三班倒，会电焊、氧焊。</t>
  </si>
  <si>
    <t>总经办文员</t>
  </si>
  <si>
    <t>全日制本科及以上学历，接受优秀应届毕业生，具有良好的沟通协调能力，表达能力和良好的文字处理能力。</t>
  </si>
  <si>
    <t>电工</t>
  </si>
  <si>
    <t>20-45岁，身体健康，服从安排，三班倒，要求有低压电工证。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</si>
  <si>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</si>
  <si>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</si>
  <si>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</si>
  <si>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</si>
  <si>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</si>
  <si>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</si>
  <si>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车工</t>
  </si>
  <si>
    <t>年龄45岁以下，学历中技以上，熟练掌握车床的操作方法和操作规程，能够独立完成数车床的调试和操作工作，根据工程图纸和工艺要求，完成交办工作。</t>
  </si>
  <si>
    <t>5000-7000</t>
  </si>
  <si>
    <t>年龄45岁以下，初中以上学历，有一年以上焊接相关工作经验，持有焊工证，做事积极主动有责任心。</t>
  </si>
  <si>
    <t>株洲壹诺生物技术有限公司</t>
  </si>
  <si>
    <t>安环专员</t>
  </si>
  <si>
    <t>1、大专及以上学历，药品、制药、生物、化工工程相关专业；
2、一年以上相关工作，熟悉污水处理及环境隐患等相关操作经验；
3、熟悉企业环保各生产排污口及治污设施的运行原理。</t>
  </si>
  <si>
    <t>杨女士
13974122608
（微信同号）
武女士
17373310678</t>
  </si>
  <si>
    <t>攸州工业园化工新材料区</t>
  </si>
  <si>
    <t>安全员</t>
  </si>
  <si>
    <t>1、大专及以上学历，熟悉安全生产法、消防法、职业病防治法等法律法规要求有一定的了解；
2、有良好的文案功底、对外社交能力、突发情况的应急反应能力。</t>
  </si>
  <si>
    <t>保安</t>
  </si>
  <si>
    <t>1、男性，55岁以下，身体健康，吃苦耐劳，服从安排，有保安工作经验优先；
2、两班倒，包吃住。</t>
  </si>
  <si>
    <t>1、大专及以上学历，药品、制药、生物、化工工程相关专业；
2、一年以上的原料药生产经验，有GMP认证经验，熟悉制药有参与对新品种的工艺研究检验者优先。</t>
  </si>
  <si>
    <t>QC</t>
  </si>
  <si>
    <t>1、大专及以上学历，药品、制药、生物、化工工程相关专业；
2、有较强的实验动手能力，有分析和解决问题的能力，能够独立完成相关实验工作；
3、熟练使用各种常规检测仪器者优先。</t>
  </si>
  <si>
    <t>设备管理员</t>
  </si>
  <si>
    <t>1、大专及以上学历，化工、机械、设备、材料等专业，两年以上化工厂设备管理经验；
2、熟悉化工设备结构、性能及操作维护知识；
3、熟练维修CNC数控机床，了解车床、铣床、磨床等机械电气原理。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</si>
  <si>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</si>
  <si>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</si>
  <si>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</si>
  <si>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
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</si>
  <si>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</si>
  <si>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</si>
  <si>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</si>
  <si>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</si>
  <si>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</si>
  <si>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</si>
  <si>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叉车司机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</si>
  <si>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</si>
  <si>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</si>
  <si>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</si>
  <si>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保洁员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</si>
  <si>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</si>
  <si>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</si>
  <si>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</si>
  <si>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</si>
  <si>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</si>
  <si>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攸县旭鑫陶瓷花纸有限公司</t>
  </si>
  <si>
    <t>自动线印刷机长</t>
  </si>
  <si>
    <t>1、男女不限，18-40岁、身体健康，高中以上文化；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</t>
  </si>
  <si>
    <t>刘先生
13307417369</t>
  </si>
  <si>
    <t>工业园兴工路</t>
  </si>
  <si>
    <t>自动线普工</t>
  </si>
  <si>
    <t xml:space="preserve">要求：男、女不限，年龄25-35岁，大专学历以上（含大专），有相关工作优先。
1、陶瓷美术学院或平面设计专业毕业生优先；
2、有良好的文字处理能力和沟通协调能力，熟练使用及AI、PS等办公软件；                                                 3、有较好的记忆力，对待工作条理清晰，积极主动完成本职工作，服从公司管理；                                                   
4、福利：购买养老保险、免费提供住宿、有年终福利。 </t>
  </si>
  <si>
    <t>湖南省永庆物业有限公司</t>
  </si>
  <si>
    <t>厨师</t>
  </si>
  <si>
    <t>60岁以下，要求五官端正、身体健康、勤快，炒菜味道佳。</t>
  </si>
  <si>
    <t>多名</t>
  </si>
  <si>
    <t>单女士
17336680981</t>
  </si>
  <si>
    <t>攸县人民医院</t>
  </si>
  <si>
    <t>勤杂工</t>
  </si>
  <si>
    <t>60岁以下，要求五官端正、身体健康、勤快。</t>
  </si>
  <si>
    <t>攸县雅湘大药房</t>
  </si>
  <si>
    <t>营业员</t>
  </si>
  <si>
    <t>45岁以下，工作稳定，有上进心，责任心、团队合作精神、抗压能力强；有药房工作经验，医学相关专业优先。</t>
  </si>
  <si>
    <t>2800-7000</t>
  </si>
  <si>
    <t>王女士
18075751513</t>
  </si>
  <si>
    <t>攸县联星街道联星社区攸洲大都市7号楼(新城路112号)</t>
  </si>
  <si>
    <t>储备店长</t>
  </si>
  <si>
    <t>45岁以下，工作稳定，有上进心，责任心、团队合作精神、敢于担当、抗压能力强，熟悉药店经营管理，思路清晰计划能力尚可。</t>
  </si>
  <si>
    <t>执业药师</t>
  </si>
  <si>
    <t>45岁以下，已获取执业药师证，工作稳定，有上进心，责任心、团队合作精神、敢于担当、抗压能力强，熟悉药店经营管理，思路清晰计划能力尚可。</t>
  </si>
  <si>
    <t>3800-8000</t>
  </si>
  <si>
    <t>湖南财税无忧财务管理有限责任公司攸县分公司</t>
  </si>
  <si>
    <t>电话销售</t>
  </si>
  <si>
    <t>1、45岁以下会基本的电脑操作（该岗位更适合女性）接受无经验者，宝妈，应届毕业生；                             
2、主要给有营业执照做生意的老板们打电话，问他们做账和申报有没有会计在做，介绍我们公司的价格和服务内容，从而达到签单。</t>
  </si>
  <si>
    <t>4000-20000</t>
  </si>
  <si>
    <t>杨女士
19313287958</t>
  </si>
  <si>
    <t>中央花园二期A10栋105号门面</t>
  </si>
  <si>
    <t>湖南小荷新能源科技有限公司</t>
  </si>
  <si>
    <t>实验室分析员</t>
  </si>
  <si>
    <t>1、男女不限，35周岁以下，全日制本科及以上学历，条件优秀者可放宽至大专，应届生亦可投递，熟练使用办公软件，能接受倒班制，工作踏实稳重、认真负责，具备较强学习能力，上岗前需要体检。
2、核心亮点：
清晰晋升路径——从分析员起步，可逐步晋升为技术骨干、主管/经理，纵向发展无阻碍。
多元发展空间——后期可根据个人规划，转向研发、管理等不同方向。
3、实行两班倒制度，每月倒班1次（白班：8:00-20:00    晚班：20:00-次日8:00）</t>
  </si>
  <si>
    <t>5000-6000</t>
  </si>
  <si>
    <t>刘女士
13651374019</t>
  </si>
  <si>
    <t>攸县网岭循环经济园区9-10栋</t>
  </si>
  <si>
    <t>攸县香莱雅传媒有限公司</t>
  </si>
  <si>
    <t>主播</t>
  </si>
  <si>
    <t>年满18周岁，男女不限，学历不限，无需经验，可免费培训上岗。可全职，可兼职，薪资面议。
1、全职：底薪+提成，具体面议。2、兼职：无底薪+提成，具体面议。</t>
  </si>
  <si>
    <t>周女士
15273373787</t>
  </si>
  <si>
    <t>攸县吉兴路201号</t>
  </si>
  <si>
    <t>开单员</t>
  </si>
  <si>
    <t>年满18周岁，男女不限，高中及以上学历，熟练保用办公软件优先，踏实稳重，做事认真负责，学习能力强。无经验可免费培训上岗。</t>
  </si>
  <si>
    <t>上海延锋汽车智能安全系统有限责任公司</t>
  </si>
  <si>
    <t>1、新能源汽配厂操作工；
2、年龄要求：男女18-38周岁（需长期稳定工作，接受工厂安排）；                                                                                              3、核心要求：吃苦耐劳，服从管理，追求稳定性；
4、上班时间：两班倒（12小时）空调恒温车间。</t>
  </si>
  <si>
    <t>7000-8000</t>
  </si>
  <si>
    <t>祝老师
13122193626</t>
  </si>
  <si>
    <t>上海市浦东新区申江南路</t>
  </si>
  <si>
    <t>湖南澳维膜科技有限公司</t>
  </si>
  <si>
    <t>助理工程师</t>
  </si>
  <si>
    <t>1、男性，25-40岁，大专及以上学历，材料/化学/高分子等专业优先；
2、需具备2年及以上化工厂一线生产/工艺岗位工作经验；
3、能适应化工厂生产特性，接受两班倒工作制（七点到七点，上六天休息三天）。</t>
  </si>
  <si>
    <t>彭娜
13627339255
丁思思
13789087747</t>
  </si>
  <si>
    <t>湖南株洲攸县攸州工业园</t>
  </si>
  <si>
    <t>成本会计（双休）</t>
  </si>
  <si>
    <t>1、全日制专科以上财务相关专业，有完整的财务逻辑思维；
2、持有会计初级证书，能熟练使用EXCEL，会使用财务常规函数；
3、有制造业成本核算工作经验，熟悉成本核算、成本控制、成本分析；
4、良好的沟通技巧，有责任心、细致、执行力强、具有团队合作精神。</t>
  </si>
  <si>
    <t>生产主管</t>
  </si>
  <si>
    <t>1、40岁以内，大专以上学历（相关工作经验丰富的学历可以放宽）；
2、能适应倒班，熟练操作办公软件，3年以上大型制造业车间管理经验；
3、性格随和，有团队精神，善于沟通，有责任心，做事果断干练。</t>
  </si>
  <si>
    <t>8500-10000</t>
  </si>
  <si>
    <t>1、高中及以上学历，20-40岁。从事设备维修相关专业2年以上经验，懂一点电气相关的知识；
2、熟悉设备的基本原理和维护保养知识，能够做出设备故障诊断和维修；
3、持有焊工证，熟悉焊接相关方面工作；
4、具备责任心和团队精神以及一定的沟通能力，能够服从工作安排，不怕吃苦；
5、身体健康，能够适应一定强度的体力工作，能接受倒班。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</si>
  <si>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</si>
  <si>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长得快饲料有限公司</t>
  </si>
  <si>
    <t>生产技师</t>
  </si>
  <si>
    <t>1、35岁及以下（招聘应届毕业生），全日制大专及以上学历，应届毕业生看专业（机电、设备类）具备一定的文字读、写能力；
2、能适应夜班和倒班工作模式身体健康、吃苦耐劳、责任心强；
3、饲料同岗位工作经验1年以上，其他制造类行业2年以上工作经验。</t>
  </si>
  <si>
    <t>陈女士
13317336810</t>
  </si>
  <si>
    <t>攸县高新区兴业路攸县双胞胎饲料内</t>
  </si>
  <si>
    <t>攸县双胞胎饲料有限公司</t>
  </si>
  <si>
    <t>生产操作工</t>
  </si>
  <si>
    <t>工作内容：1、从事打包、下预、投料、小料分料、称料和预混合等辅助性生产工作；
要求：身体体检合格无不良记录，年龄48岁以下能适应夜班和倒班工作模式，
有叉车证及相关经历优先，初中及以上学历。</t>
  </si>
  <si>
    <t>搬运工</t>
  </si>
  <si>
    <t>工作内容：1、负责原料、成品的装卸等工作；2、负责工厂其他物料装车卸货服务；
要求：初中及以上学历；48岁以下能接受夜班；身体体检合格无不良记录。</t>
  </si>
  <si>
    <t>巡维员（保安）</t>
  </si>
  <si>
    <t>工作内容：1、从事进厂人员、车辆登记工作，指挥、指导司机进行过磅开票等工作；2、负责生物安全防护工作；3、负责大环境卫生清理工作4、负责夜班散装下料工作。
要求：性格开朗温和，抗压能力强，有相关工作经验，年龄45岁以下，身体体检合格无不良记录，退伍军人优先。</t>
  </si>
  <si>
    <t>综合员</t>
  </si>
  <si>
    <t>工作内容：1、PMC负责客户提货计划收集、对接生产计划安排，做好提货客户服务；成品库和配件库管理
2、原料保管负责采购订单与原料到货情况跟踪及异常情况的处理（水湿、偷盗）和运费结算；原料在库管理
3、行政员负责工厂安全生产点检、稽查和工厂安全档案整理；特种设备、证照年检及跟进办理，工厂消防设施、环保、安全、职业健康防护设施，检查与维护
要求：本科以上学历；35岁以下；身体体检合格无不良记录；熟练操作电脑、抗压能力与责任意识；
经管类、物流类、交通运输、粮食工程与储存、工商管理、行政管理、劳动与社会保障、人力资源、信息管理、计算机科学与技术、安全工程、环境工程等相关专业。(可接受应届毕业生)</t>
  </si>
  <si>
    <t>工作内容：1、在中控内调制各种机械数据保证生产设备平稳运行；2、指挥各岗位完成生产任务；3设备制粒机的操作、保养、维护等工作、中控室数字化控制设备操作、生产工艺流程检查等工作
要求：全日制本科及以上学历；35岁以下能适应夜班和倒班工作模式；身体体检合格无不良记录；机电类、机械类、电子电气类、自动化、车辆工程、汽车服务、粮食工程、动科动医、动物营养、粮油食品类、生物工程、化工与制药类、畜牧兽医类等相关专业优先；</t>
  </si>
  <si>
    <t>株洲九派科技发展有限公司</t>
  </si>
  <si>
    <t>1、18-55周岁，高中及以上学历，男女不限；
2、身体健康，能吃苦耐劳，团队合作精神；
3、有化工厂工作经验者优先考虑；
4、工作时间（上四休二）。</t>
  </si>
  <si>
    <t>申翔
13316159087</t>
  </si>
  <si>
    <t>湖南省攸县工业园吉龙路9号</t>
  </si>
  <si>
    <t>深圳平业信息科技有限公司攸县分公司</t>
  </si>
  <si>
    <t>客服专员</t>
  </si>
  <si>
    <t>1、初中及以上学历，18-45岁（男女不限），专业、经验不限，小白/应届生/宝妈人员均可；
2、普通话流利、会基础办公软件（如Word/Excel）、能按要求完成简单记录工作，态度积极即可；
3、本地居民或长期在攸县地区生活，想找稳定、易上手工作者优先；
4、主要工作职责（负责1-30天内客户：通过电话或短信等简单方式接洽，核对信息、信达政策，无需复杂谈判）；
5、月休4天。</t>
  </si>
  <si>
    <t>4000-10000</t>
  </si>
  <si>
    <t>张慧
18975323307
（微信同号）
罗思琦 
15897339120</t>
  </si>
  <si>
    <t>攸县联星街道梅城国际好又多楼上4楼（平业）</t>
  </si>
  <si>
    <t>湖南臻诚高分子新材料有限公司</t>
  </si>
  <si>
    <t>实验员</t>
  </si>
  <si>
    <t>1、高中及以上学历，40岁以下；
2、动手能力强，做事负责、认真、细心；
3、服从安排，踏实稳定性强。</t>
  </si>
  <si>
    <t>陈18673371386</t>
  </si>
  <si>
    <t>攸州工业园龙山路与禹王路交汇处</t>
  </si>
  <si>
    <t>做饭阿姨</t>
  </si>
  <si>
    <t>1、有做大锅菜经验，60岁以下；
2、做事利落，讲卫生；
3、沟通能力强，服从安排。</t>
  </si>
  <si>
    <t>沃尔玛（湖南）商业零售有限公司攸县大巷路分店</t>
  </si>
  <si>
    <t>理货员</t>
  </si>
  <si>
    <t>食品部门：早班7:30-15:15/14:15；晚班14:30/15:30-22:15；单休，每周工作40小时。
要求：吃苦耐劳，热爱零售行业，学习能力和沟通能力，服务意识。
待遇：季度奖金/年终双薪/法定假三倍工资/周年免费健康体检/入职即购买五险一金/带薪年假7天/员工购物折扣/节日福利，商业保险重疾和意外险、住院医疗。</t>
  </si>
  <si>
    <t>胡盼
24327956
微信号28132396</t>
  </si>
  <si>
    <t>大巷路103号</t>
  </si>
  <si>
    <t>广东壹品慧科技有限公司攸县分公司</t>
  </si>
  <si>
    <t>超级店长</t>
  </si>
  <si>
    <t>1、负责管理营业厅业绩，熟悉门店日常运营流程，制定销售计划；
2、要求大专以上的学历，有一定的销售管理经验；
3、有较强的目标感和执行力，结果导向，对销售数据敏感。</t>
  </si>
  <si>
    <t>戴女士
24335311</t>
  </si>
  <si>
    <t>攸县</t>
  </si>
  <si>
    <t>社区服务队长</t>
  </si>
  <si>
    <t>1、男性，要求大专以上的学历，有一定的销售管理经验；
2、沟通能力强，亲和力强；
3、动手能力强，领悟能力强。</t>
  </si>
  <si>
    <t>1、负责片区内的燃气安全安检工作；
2、与客户建立良好的沟通桥梁对新老用户做好业务办理，开展产品销售工作；
3、跟进好产品配送、产品安装及安装过程中的疑难解除等；年龄40岁以下，需自备交通工具。</t>
  </si>
  <si>
    <t>湖南湘楚人力资源有限公司</t>
  </si>
  <si>
    <t>运营工</t>
  </si>
  <si>
    <t>1、男女不限，35-50岁；
2、熟悉煤矿电气工作流程，有相关工作工作经验优先，需驻矿； 
3、有相应的电工操作证； 
4、需要24小时值守，每月集中休息5天。</t>
  </si>
  <si>
    <t>6000-7500</t>
  </si>
  <si>
    <t>吴经理
18673262203
（微信同号）</t>
  </si>
  <si>
    <t>网岭镇大唐电厂内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</si>
</sst>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Tahoma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CAE7CD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006100"/>
      <name val="Tahoma"/>
      <charset val="134"/>
    </font>
    <font>
      <b/>
      <sz val="11"/>
      <color indexed="53"/>
      <name val="宋体"/>
      <charset val="134"/>
    </font>
    <font>
      <sz val="11"/>
      <color rgb="FF9C6500"/>
      <name val="Tahoma"/>
      <charset val="134"/>
    </font>
    <font>
      <sz val="11"/>
      <color indexed="9"/>
      <name val="宋体"/>
      <charset val="134"/>
    </font>
    <font>
      <sz val="11"/>
      <color rgb="FF9C000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Tahoma"/>
      <charset val="134"/>
    </font>
    <font>
      <b/>
      <sz val="15"/>
      <color indexed="62"/>
      <name val="宋体"/>
      <charset val="134"/>
    </font>
    <font>
      <b/>
      <sz val="11"/>
      <color theme="3"/>
      <name val="Tahoma"/>
      <charset val="134"/>
    </font>
    <font>
      <sz val="12"/>
      <name val="宋体"/>
      <charset val="134"/>
    </font>
    <font>
      <sz val="11"/>
      <color rgb="FF9C0006"/>
      <name val="Tahoma"/>
      <charset val="134"/>
    </font>
    <font>
      <sz val="11"/>
      <color rgb="FF00610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rgb="FFFF0000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A7D00"/>
      <name val="宋体"/>
      <charset val="134"/>
    </font>
    <font>
      <sz val="11"/>
      <color indexed="62"/>
      <name val="宋体"/>
      <charset val="134"/>
    </font>
    <font>
      <b/>
      <sz val="18"/>
      <color rgb="FF1F4A7E"/>
      <name val="宋体"/>
      <charset val="134"/>
    </font>
    <font>
      <b/>
      <sz val="15"/>
      <color rgb="FF1F4A7E"/>
      <name val="宋体"/>
      <charset val="134"/>
    </font>
    <font>
      <b/>
      <sz val="11"/>
      <color rgb="FFFA7D00"/>
      <name val="Tahoma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i/>
      <sz val="11"/>
      <color rgb="FF7F7F7F"/>
      <name val="Tahoma"/>
      <charset val="134"/>
    </font>
    <font>
      <sz val="11"/>
      <color rgb="FF3F3F76"/>
      <name val="宋体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theme="4" tint="0.3995483260597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3988158818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2" fillId="7" borderId="6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53" fillId="7" borderId="7" applyNumberFormat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4" fillId="47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7" borderId="6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7" fillId="47" borderId="2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40" fillId="9" borderId="15" applyNumberFormat="0" applyFon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63" fillId="22" borderId="23" applyNumberFormat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65" fillId="15" borderId="11" applyNumberFormat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69" fillId="0" borderId="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4" fillId="7" borderId="7" applyNumberFormat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71" fillId="47" borderId="20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4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0" fillId="16" borderId="10" applyNumberFormat="0" applyFon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25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77" fillId="8" borderId="7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9" fillId="0" borderId="30" applyNumberFormat="0" applyFill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0">
      <alignment vertical="center"/>
    </xf>
    <xf numFmtId="0" fontId="8" fillId="0" borderId="0">
      <alignment vertical="center"/>
    </xf>
    <xf numFmtId="0" fontId="37" fillId="8" borderId="7" applyNumberFormat="0" applyAlignment="0" applyProtection="0">
      <alignment vertical="center"/>
    </xf>
    <xf numFmtId="0" fontId="80" fillId="16" borderId="10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126" applyFont="1" applyFill="1" applyBorder="1" applyAlignment="1">
      <alignment horizontal="center" vertical="center" wrapText="1"/>
    </xf>
    <xf numFmtId="0" fontId="7" fillId="0" borderId="1" xfId="116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43">
    <cellStyle name="常规" xfId="0" builtinId="0"/>
    <cellStyle name="货币[0]" xfId="1" builtinId="7"/>
    <cellStyle name="20% - 强调文字颜色 1 2" xfId="2"/>
    <cellStyle name="20% - 强调文字颜色 3" xfId="3" builtinId="38"/>
    <cellStyle name="链接单元格 5" xfId="4"/>
    <cellStyle name="输出 3" xfId="5"/>
    <cellStyle name="20% - 强调文字颜色 2 4 2 3" xfId="6"/>
    <cellStyle name="输入" xfId="7" builtinId="20"/>
    <cellStyle name="检查单元格 8 3" xfId="8"/>
    <cellStyle name="货币" xfId="9" builtinId="4"/>
    <cellStyle name="20% - 强调文字颜色 2 3 6" xfId="10"/>
    <cellStyle name="常规 4 10 2 3 2" xfId="11"/>
    <cellStyle name="60% - 强调文字颜色 4 3 2 4 2" xfId="12"/>
    <cellStyle name="千位分隔[0]" xfId="13" builtinId="6"/>
    <cellStyle name="40% - 强调文字颜色 2 2 3 2 2" xfId="14"/>
    <cellStyle name="40% - 强调文字颜色 3" xfId="15" builtinId="39"/>
    <cellStyle name="40% - 强调文字颜色 3 3 3 2" xfId="16"/>
    <cellStyle name="60% - 强调文字颜色 5 3 9" xfId="17"/>
    <cellStyle name="40% - 强调文字颜色 4 3 4" xfId="18"/>
    <cellStyle name="解释性文本 2 3 6" xfId="19"/>
    <cellStyle name="差" xfId="20" builtinId="27"/>
    <cellStyle name="千位分隔" xfId="21" builtinId="3"/>
    <cellStyle name="警告文本 2 2 5" xfId="22"/>
    <cellStyle name="40% - 强调文字颜色 5 4 2 2" xfId="23"/>
    <cellStyle name="超链接" xfId="24" builtinId="8"/>
    <cellStyle name="强调文字颜色 5 3 3" xfId="25"/>
    <cellStyle name="60% - 强调文字颜色 6 4 7 2" xfId="26"/>
    <cellStyle name="60% - 强调文字颜色 3" xfId="27" builtinId="40"/>
    <cellStyle name="百分比" xfId="28" builtinId="5"/>
    <cellStyle name="20% - 强调文字颜色 3 3 2 4 2" xfId="29"/>
    <cellStyle name="60% - 强调文字颜色 4 2 2 2" xfId="30"/>
    <cellStyle name="适中 8 2 4 2" xfId="31"/>
    <cellStyle name="好 3 5 2" xfId="32"/>
    <cellStyle name="已访问的超链接" xfId="33" builtinId="9"/>
    <cellStyle name="差 3 7 2" xfId="34"/>
    <cellStyle name="60% - 强调文字颜色 2 3" xfId="35"/>
    <cellStyle name="注释" xfId="36" builtinId="10"/>
    <cellStyle name="60% - 强调文字颜色 2" xfId="37" builtinId="36"/>
    <cellStyle name="强调文字颜色 6 3 7 2" xfId="38"/>
    <cellStyle name="40% - 强调文字颜色 2 3 2 3 2" xfId="39"/>
    <cellStyle name="20% - 强调文字颜色 5 3 6" xfId="40"/>
    <cellStyle name="标题 4" xfId="41" builtinId="19"/>
    <cellStyle name="警告文本" xfId="42" builtinId="11"/>
    <cellStyle name="标题" xfId="43" builtinId="15"/>
    <cellStyle name="解释性文本" xfId="44" builtinId="53"/>
    <cellStyle name="好 8 2 5" xfId="45"/>
    <cellStyle name="40% - 强调文字颜色 6 3 8" xfId="46"/>
    <cellStyle name="60% - 强调文字颜色 5 4 2 4" xfId="47"/>
    <cellStyle name="标题 1" xfId="48" builtinId="16"/>
    <cellStyle name="差 7" xfId="49"/>
    <cellStyle name="标题 2" xfId="50" builtinId="17"/>
    <cellStyle name="强调文字颜色 6 4 3 2 2" xfId="51"/>
    <cellStyle name="20% - 强调文字颜色 1 3 9" xfId="52"/>
    <cellStyle name="60% - 强调文字颜色 1" xfId="53" builtinId="32"/>
    <cellStyle name="标题 3" xfId="54" builtinId="18"/>
    <cellStyle name="60% - 强调文字颜色 4" xfId="55" builtinId="44"/>
    <cellStyle name="40% - 强调文字颜色 3 4 7" xfId="56"/>
    <cellStyle name="强调文字颜色 2 2 3 3 2" xfId="57"/>
    <cellStyle name="输出" xfId="58" builtinId="21"/>
    <cellStyle name="标题 1 2 2 4" xfId="59"/>
    <cellStyle name="计算 2 3 3" xfId="60"/>
    <cellStyle name="计算" xfId="61" builtinId="22"/>
    <cellStyle name="差 2 2 7" xfId="62"/>
    <cellStyle name="汇总 3 6 2" xfId="63"/>
    <cellStyle name="检查单元格" xfId="64" builtinId="23"/>
    <cellStyle name="标题 4 2 4 2" xfId="65"/>
    <cellStyle name="输出 6" xfId="66"/>
    <cellStyle name="标题 5 3 4" xfId="67"/>
    <cellStyle name="20% - 强调文字颜色 6" xfId="68" builtinId="50"/>
    <cellStyle name="检查单元格 3 3" xfId="69"/>
    <cellStyle name="40% - 强调文字颜色 4 2 3 3" xfId="70"/>
    <cellStyle name="强调文字颜色 2" xfId="71" builtinId="33"/>
    <cellStyle name="注释 2 3" xfId="72"/>
    <cellStyle name="20% - 强调文字颜色 6 3 5" xfId="73"/>
    <cellStyle name="链接单元格" xfId="74" builtinId="24"/>
    <cellStyle name="标题 2 2 7" xfId="75"/>
    <cellStyle name="汇总" xfId="76" builtinId="25"/>
    <cellStyle name="好" xfId="77" builtinId="26"/>
    <cellStyle name="适中" xfId="78" builtinId="28"/>
    <cellStyle name="20% - 强调文字颜色 5" xfId="79" builtinId="46"/>
    <cellStyle name="强调文字颜色 1" xfId="80" builtinId="29"/>
    <cellStyle name="20% - 强调文字颜色 1" xfId="81" builtinId="30"/>
    <cellStyle name="40% - 强调文字颜色 1" xfId="82" builtinId="31"/>
    <cellStyle name="输出 2" xfId="83"/>
    <cellStyle name="20% - 强调文字颜色 2" xfId="84" builtinId="34"/>
    <cellStyle name="输入 8 3 6" xfId="85"/>
    <cellStyle name="40% - 强调文字颜色 2" xfId="86" builtinId="35"/>
    <cellStyle name="强调文字颜色 3" xfId="87" builtinId="37"/>
    <cellStyle name="强调文字颜色 4" xfId="88" builtinId="41"/>
    <cellStyle name="标题 1 3 2 2 2" xfId="89"/>
    <cellStyle name="强调文字颜色 1 5 2" xfId="90"/>
    <cellStyle name="20% - 强调文字颜色 4" xfId="91" builtinId="42"/>
    <cellStyle name="40% - 强调文字颜色 4" xfId="92" builtinId="43"/>
    <cellStyle name="强调文字颜色 5" xfId="93" builtinId="45"/>
    <cellStyle name="计算 4" xfId="94"/>
    <cellStyle name="40% - 强调文字颜色 5" xfId="95" builtinId="47"/>
    <cellStyle name="60% - 强调文字颜色 5" xfId="96" builtinId="48"/>
    <cellStyle name="强调文字颜色 6" xfId="97" builtinId="49"/>
    <cellStyle name="40% - 强调文字颜色 6" xfId="98" builtinId="51"/>
    <cellStyle name="60% - 强调文字颜色 6" xfId="99" builtinId="52"/>
    <cellStyle name="链接单元格 3 2 2 2" xfId="100"/>
    <cellStyle name="标题 6 2 4 2" xfId="101"/>
    <cellStyle name="计算 3 3 3 2" xfId="102"/>
    <cellStyle name="强调文字颜色 1 3 3 4 2" xfId="103"/>
    <cellStyle name="60% - 强调文字颜色 6 3 5" xfId="104"/>
    <cellStyle name="60% - 强调文字颜色 3 3 3 2 2" xfId="105"/>
    <cellStyle name="强调文字颜色 3 4 2 5 2" xfId="106"/>
    <cellStyle name="标题 3 2 4 2" xfId="107"/>
    <cellStyle name="40% - 强调文字颜色 1 3 8" xfId="108"/>
    <cellStyle name="检查单元格 6" xfId="109"/>
    <cellStyle name="40% - 强调文字颜色 5 3 3 7" xfId="110"/>
    <cellStyle name="标题 7 2 4 2" xfId="111"/>
    <cellStyle name="标题 4 3 6 2" xfId="112"/>
    <cellStyle name="链接单元格 8 6" xfId="113"/>
    <cellStyle name="60% - 强调文字颜色 1 3 3 3" xfId="114"/>
    <cellStyle name="标题 2 3 7" xfId="115"/>
    <cellStyle name="常规 3" xfId="116"/>
    <cellStyle name="20% - 强调文字颜色 4 3 2 4 2" xfId="117"/>
    <cellStyle name="汇总 7" xfId="118"/>
    <cellStyle name="汇总 10 2" xfId="119"/>
    <cellStyle name="注释 3 2" xfId="120"/>
    <cellStyle name="标题 3 6 3" xfId="121"/>
    <cellStyle name="标题 3 3" xfId="122"/>
    <cellStyle name="强调文字颜色 5 4 8" xfId="123"/>
    <cellStyle name="适中 3 4" xfId="124"/>
    <cellStyle name="强调文字颜色 3 3 3" xfId="125"/>
    <cellStyle name="常规 20" xfId="126"/>
    <cellStyle name="解释性文本 4" xfId="127"/>
    <cellStyle name="好 4" xfId="128"/>
    <cellStyle name="强调文字颜色 4 3 3" xfId="129"/>
    <cellStyle name="输入 3 2 3" xfId="130"/>
    <cellStyle name="适中 6" xfId="131"/>
    <cellStyle name="标题 3 6" xfId="132"/>
    <cellStyle name="标题 4 6" xfId="133"/>
    <cellStyle name="警告文本 4" xfId="134"/>
    <cellStyle name="标题 1 4" xfId="135"/>
    <cellStyle name="标题 2 4" xfId="136"/>
    <cellStyle name="强调文字颜色 2 3 2 6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4"/>
  <cols>
    <col min="1" max="1" width="4.31481481481481" style="2" customWidth="1"/>
    <col min="2" max="2" width="14.6296296296296" style="3" customWidth="1"/>
    <col min="3" max="3" width="11.5555555555556" style="4" customWidth="1"/>
    <col min="4" max="4" width="68.3611111111111" style="5" customWidth="1"/>
    <col min="5" max="5" width="13.1574074074074" style="6" customWidth="1"/>
    <col min="6" max="6" width="6.46296296296296" style="7" customWidth="1"/>
    <col min="7" max="7" width="11.6851851851852" style="7" customWidth="1"/>
    <col min="8" max="8" width="17.1296296296296" style="8" customWidth="1"/>
    <col min="9" max="9" width="9" style="9"/>
  </cols>
  <sheetData>
    <row r="1" customFormat="1" ht="31.5" customHeight="1" spans="1:9">
      <c r="A1" s="10" t="s">
        <v>0</v>
      </c>
      <c r="B1" s="11"/>
      <c r="C1" s="12"/>
      <c r="D1" s="12"/>
      <c r="E1" s="12"/>
      <c r="F1" s="12"/>
      <c r="G1" s="12"/>
      <c r="H1" s="12"/>
      <c r="I1" s="9"/>
    </row>
    <row r="2" s="1" customFormat="1" ht="36" customHeight="1" spans="1:9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45"/>
    </row>
    <row r="3" ht="59" customHeight="1" spans="1:8">
      <c r="A3" s="15">
        <f>MAX($A$2:A2)+1</f>
        <v>1</v>
      </c>
      <c r="B3" s="16" t="s">
        <v>9</v>
      </c>
      <c r="C3" s="15" t="s">
        <v>10</v>
      </c>
      <c r="D3" s="17" t="s">
        <v>11</v>
      </c>
      <c r="E3" s="15" t="s">
        <v>12</v>
      </c>
      <c r="F3" s="15">
        <v>3</v>
      </c>
      <c r="G3" s="18" t="s">
        <v>13</v>
      </c>
      <c r="H3" s="15" t="s">
        <v>14</v>
      </c>
    </row>
    <row r="4" ht="87" customHeight="1" spans="1:8">
      <c r="A4" s="15"/>
      <c r="B4" s="16"/>
      <c r="C4" s="15" t="s">
        <v>15</v>
      </c>
      <c r="D4" s="19" t="s">
        <v>16</v>
      </c>
      <c r="E4" s="15" t="s">
        <v>17</v>
      </c>
      <c r="F4" s="15">
        <v>1</v>
      </c>
      <c r="G4" s="18"/>
      <c r="H4" s="15"/>
    </row>
    <row r="5" ht="55" customHeight="1" spans="1:8">
      <c r="A5" s="15"/>
      <c r="B5" s="16"/>
      <c r="C5" s="15" t="s">
        <v>18</v>
      </c>
      <c r="D5" s="17" t="s">
        <v>19</v>
      </c>
      <c r="E5" s="15" t="s">
        <v>20</v>
      </c>
      <c r="F5" s="15">
        <v>1</v>
      </c>
      <c r="G5" s="18"/>
      <c r="H5" s="15"/>
    </row>
    <row r="6" ht="44" customHeight="1" spans="1:8">
      <c r="A6" s="20">
        <f>MAX($A$2:A5)+1</f>
        <v>2</v>
      </c>
      <c r="B6" s="16" t="s">
        <v>21</v>
      </c>
      <c r="C6" s="21" t="s">
        <v>22</v>
      </c>
      <c r="D6" s="22" t="s">
        <v>23</v>
      </c>
      <c r="E6" s="21" t="s">
        <v>24</v>
      </c>
      <c r="F6" s="21">
        <v>3</v>
      </c>
      <c r="G6" s="18" t="s">
        <v>25</v>
      </c>
      <c r="H6" s="15" t="s">
        <v>26</v>
      </c>
    </row>
    <row r="7" ht="43" customHeight="1" spans="1:8">
      <c r="A7" s="20"/>
      <c r="B7" s="16"/>
      <c r="C7" s="21" t="s">
        <v>27</v>
      </c>
      <c r="D7" s="22" t="s">
        <v>28</v>
      </c>
      <c r="E7" s="21" t="s">
        <v>12</v>
      </c>
      <c r="F7" s="21">
        <v>2</v>
      </c>
      <c r="G7" s="18"/>
      <c r="H7" s="15"/>
    </row>
    <row r="8" ht="50" customHeight="1" spans="1:8">
      <c r="A8" s="20">
        <f>MAX($A$2:A6)+1</f>
        <v>3</v>
      </c>
      <c r="B8" s="23" t="s">
        <v>29</v>
      </c>
      <c r="C8" s="15" t="s">
        <v>30</v>
      </c>
      <c r="D8" s="24" t="s">
        <v>31</v>
      </c>
      <c r="E8" s="25" t="s">
        <v>32</v>
      </c>
      <c r="F8" s="15">
        <v>5</v>
      </c>
      <c r="G8" s="26" t="s">
        <v>33</v>
      </c>
      <c r="H8" s="15" t="s">
        <v>34</v>
      </c>
    </row>
    <row r="9" ht="36" customHeight="1" spans="1:8">
      <c r="A9" s="20"/>
      <c r="B9" s="23"/>
      <c r="C9" s="15" t="s">
        <v>27</v>
      </c>
      <c r="D9" s="24" t="s">
        <v>35</v>
      </c>
      <c r="E9" s="25" t="s">
        <v>36</v>
      </c>
      <c r="F9" s="15">
        <v>1</v>
      </c>
      <c r="G9" s="26"/>
      <c r="H9" s="15"/>
    </row>
    <row r="10" ht="45" customHeight="1" spans="1:8">
      <c r="A10" s="20"/>
      <c r="B10" s="23"/>
      <c r="C10" s="15" t="s">
        <v>37</v>
      </c>
      <c r="D10" s="24" t="s">
        <v>38</v>
      </c>
      <c r="E10" s="25" t="s">
        <v>39</v>
      </c>
      <c r="F10" s="15">
        <v>1</v>
      </c>
      <c r="G10" s="26"/>
      <c r="H10" s="15"/>
    </row>
    <row r="11" ht="71" customHeight="1" spans="1:8">
      <c r="A11" s="20">
        <f>MAX($A$2:A10)+1</f>
        <v>4</v>
      </c>
      <c r="B11" s="23" t="s">
        <v>40</v>
      </c>
      <c r="C11" s="15" t="s">
        <v>41</v>
      </c>
      <c r="D11" s="24" t="s">
        <v>42</v>
      </c>
      <c r="E11" s="25" t="s">
        <v>43</v>
      </c>
      <c r="F11" s="15">
        <v>28</v>
      </c>
      <c r="G11" s="26" t="s">
        <v>44</v>
      </c>
      <c r="H11" s="15" t="s">
        <v>45</v>
      </c>
    </row>
    <row r="12" ht="61" customHeight="1" spans="1:8">
      <c r="A12" s="20"/>
      <c r="B12" s="23"/>
      <c r="C12" s="15" t="s">
        <v>46</v>
      </c>
      <c r="D12" s="24" t="s">
        <v>47</v>
      </c>
      <c r="E12" s="25" t="s">
        <v>48</v>
      </c>
      <c r="F12" s="15">
        <v>18</v>
      </c>
      <c r="G12" s="26"/>
      <c r="H12" s="15"/>
    </row>
    <row r="13" ht="71" customHeight="1" spans="1:8">
      <c r="A13" s="20"/>
      <c r="B13" s="23"/>
      <c r="C13" s="15" t="s">
        <v>49</v>
      </c>
      <c r="D13" s="24" t="s">
        <v>50</v>
      </c>
      <c r="E13" s="25" t="s">
        <v>51</v>
      </c>
      <c r="F13" s="15">
        <v>20</v>
      </c>
      <c r="G13" s="26"/>
      <c r="H13" s="15"/>
    </row>
    <row r="14" ht="77" customHeight="1" spans="1:8">
      <c r="A14" s="20">
        <f>MAX($A$2:A13)+1</f>
        <v>5</v>
      </c>
      <c r="B14" s="27" t="s">
        <v>52</v>
      </c>
      <c r="C14" s="21" t="s">
        <v>53</v>
      </c>
      <c r="D14" s="22" t="s">
        <v>54</v>
      </c>
      <c r="E14" s="15">
        <v>8000</v>
      </c>
      <c r="F14" s="15">
        <v>1</v>
      </c>
      <c r="G14" s="28" t="s">
        <v>55</v>
      </c>
      <c r="H14" s="29" t="s">
        <v>56</v>
      </c>
    </row>
    <row r="15" ht="45" customHeight="1" spans="1:8">
      <c r="A15" s="20">
        <f>MAX($A$2:A14)+1</f>
        <v>6</v>
      </c>
      <c r="B15" s="16" t="s">
        <v>57</v>
      </c>
      <c r="C15" s="30" t="s">
        <v>58</v>
      </c>
      <c r="D15" s="31" t="s">
        <v>59</v>
      </c>
      <c r="E15" s="30" t="s">
        <v>60</v>
      </c>
      <c r="F15" s="30">
        <v>3</v>
      </c>
      <c r="G15" s="32" t="s">
        <v>61</v>
      </c>
      <c r="H15" s="29" t="s">
        <v>62</v>
      </c>
    </row>
    <row r="16" ht="50" customHeight="1" spans="1:8">
      <c r="A16" s="20"/>
      <c r="B16" s="16"/>
      <c r="C16" s="30" t="s">
        <v>63</v>
      </c>
      <c r="D16" s="31" t="s">
        <v>64</v>
      </c>
      <c r="E16" s="30" t="s">
        <v>65</v>
      </c>
      <c r="F16" s="30">
        <v>1</v>
      </c>
      <c r="G16" s="32"/>
      <c r="H16" s="29"/>
    </row>
    <row r="17" ht="50" customHeight="1" spans="1:8">
      <c r="A17" s="20"/>
      <c r="B17" s="16"/>
      <c r="C17" s="30" t="s">
        <v>66</v>
      </c>
      <c r="D17" s="31" t="s">
        <v>67</v>
      </c>
      <c r="E17" s="30" t="s">
        <v>68</v>
      </c>
      <c r="F17" s="30">
        <v>1</v>
      </c>
      <c r="G17" s="32"/>
      <c r="H17" s="29"/>
    </row>
    <row r="18" ht="50" customHeight="1" spans="1:8">
      <c r="A18" s="20"/>
      <c r="B18" s="16"/>
      <c r="C18" s="30" t="s">
        <v>69</v>
      </c>
      <c r="D18" s="31" t="s">
        <v>70</v>
      </c>
      <c r="E18" s="30" t="s">
        <v>71</v>
      </c>
      <c r="F18" s="30">
        <v>5</v>
      </c>
      <c r="G18" s="32"/>
      <c r="H18" s="29"/>
    </row>
    <row r="19" ht="50" customHeight="1" spans="1:8">
      <c r="A19" s="20"/>
      <c r="B19" s="16"/>
      <c r="C19" s="30" t="s">
        <v>72</v>
      </c>
      <c r="D19" s="31" t="s">
        <v>73</v>
      </c>
      <c r="E19" s="30" t="s">
        <v>74</v>
      </c>
      <c r="F19" s="30">
        <v>1</v>
      </c>
      <c r="G19" s="32"/>
      <c r="H19" s="29"/>
    </row>
    <row r="20" ht="50" customHeight="1" spans="1:8">
      <c r="A20" s="20"/>
      <c r="B20" s="16"/>
      <c r="C20" s="30" t="s">
        <v>75</v>
      </c>
      <c r="D20" s="31" t="s">
        <v>76</v>
      </c>
      <c r="E20" s="30" t="s">
        <v>77</v>
      </c>
      <c r="F20" s="30">
        <v>1</v>
      </c>
      <c r="G20" s="32"/>
      <c r="H20" s="29"/>
    </row>
    <row r="21" ht="77" customHeight="1" spans="1:8">
      <c r="A21" s="20"/>
      <c r="B21" s="16"/>
      <c r="C21" s="30" t="s">
        <v>78</v>
      </c>
      <c r="D21" s="31" t="s">
        <v>79</v>
      </c>
      <c r="E21" s="30">
        <v>2600</v>
      </c>
      <c r="F21" s="30">
        <v>1</v>
      </c>
      <c r="G21" s="32"/>
      <c r="H21" s="29"/>
    </row>
    <row r="22" ht="44" customHeight="1" spans="1:8">
      <c r="A22" s="20">
        <f>MAX($A$2:A15)+1</f>
        <v>7</v>
      </c>
      <c r="B22" s="33" t="s">
        <v>80</v>
      </c>
      <c r="C22" s="30" t="s">
        <v>10</v>
      </c>
      <c r="D22" s="31" t="s">
        <v>81</v>
      </c>
      <c r="E22" s="30" t="s">
        <v>82</v>
      </c>
      <c r="F22" s="30">
        <v>20</v>
      </c>
      <c r="G22" s="34" t="s">
        <v>83</v>
      </c>
      <c r="H22" s="29" t="s">
        <v>84</v>
      </c>
    </row>
    <row r="23" ht="44" customHeight="1" spans="1:8">
      <c r="A23" s="20"/>
      <c r="B23" s="33"/>
      <c r="C23" s="30" t="s">
        <v>85</v>
      </c>
      <c r="D23" s="31" t="s">
        <v>86</v>
      </c>
      <c r="E23" s="30" t="s">
        <v>87</v>
      </c>
      <c r="F23" s="30">
        <v>2</v>
      </c>
      <c r="G23" s="34"/>
      <c r="H23" s="29"/>
    </row>
    <row r="24" ht="66" customHeight="1" spans="1:8">
      <c r="A24" s="20"/>
      <c r="B24" s="33"/>
      <c r="C24" s="30" t="s">
        <v>88</v>
      </c>
      <c r="D24" s="31" t="s">
        <v>89</v>
      </c>
      <c r="E24" s="30" t="s">
        <v>90</v>
      </c>
      <c r="F24" s="30">
        <v>1</v>
      </c>
      <c r="G24" s="34"/>
      <c r="H24" s="29"/>
    </row>
    <row r="25" ht="72" customHeight="1" spans="1:8">
      <c r="A25" s="20"/>
      <c r="B25" s="33"/>
      <c r="C25" s="30" t="s">
        <v>91</v>
      </c>
      <c r="D25" s="31" t="s">
        <v>92</v>
      </c>
      <c r="E25" s="30">
        <v>2500</v>
      </c>
      <c r="F25" s="30">
        <v>1</v>
      </c>
      <c r="G25" s="34"/>
      <c r="H25" s="29"/>
    </row>
    <row r="26" ht="76" customHeight="1" spans="1:8">
      <c r="A26" s="20"/>
      <c r="B26" s="33"/>
      <c r="C26" s="30" t="s">
        <v>93</v>
      </c>
      <c r="D26" s="31" t="s">
        <v>94</v>
      </c>
      <c r="E26" s="30" t="s">
        <v>95</v>
      </c>
      <c r="F26" s="30">
        <v>1</v>
      </c>
      <c r="G26" s="34"/>
      <c r="H26" s="29"/>
    </row>
    <row r="27" customFormat="1" ht="64" customHeight="1" spans="1:9">
      <c r="A27" s="20">
        <f>MAX($A$2:A26)+1</f>
        <v>8</v>
      </c>
      <c r="B27" s="35" t="s">
        <v>96</v>
      </c>
      <c r="C27" s="36" t="s">
        <v>97</v>
      </c>
      <c r="D27" s="37" t="s">
        <v>98</v>
      </c>
      <c r="E27" s="25" t="s">
        <v>99</v>
      </c>
      <c r="F27" s="38">
        <v>10</v>
      </c>
      <c r="G27" s="28" t="s">
        <v>100</v>
      </c>
      <c r="H27" s="29" t="s">
        <v>101</v>
      </c>
      <c r="I27" s="9"/>
    </row>
    <row r="28" customFormat="1" ht="76" customHeight="1" spans="1:9">
      <c r="A28" s="20"/>
      <c r="B28" s="35"/>
      <c r="C28" s="36" t="s">
        <v>102</v>
      </c>
      <c r="D28" s="37" t="s">
        <v>103</v>
      </c>
      <c r="E28" s="25" t="s">
        <v>104</v>
      </c>
      <c r="F28" s="38">
        <v>1</v>
      </c>
      <c r="G28" s="28"/>
      <c r="H28" s="29"/>
      <c r="I28" s="9"/>
    </row>
    <row r="29" customFormat="1" ht="48" customHeight="1" spans="1:9">
      <c r="A29" s="20"/>
      <c r="B29" s="35"/>
      <c r="C29" s="36" t="s">
        <v>105</v>
      </c>
      <c r="D29" s="37" t="s">
        <v>106</v>
      </c>
      <c r="E29" s="25" t="s">
        <v>107</v>
      </c>
      <c r="F29" s="38">
        <v>1</v>
      </c>
      <c r="G29" s="28"/>
      <c r="H29" s="29"/>
      <c r="I29" s="9"/>
    </row>
    <row r="30" customFormat="1" ht="88" customHeight="1" spans="1:9">
      <c r="A30" s="20"/>
      <c r="B30" s="35"/>
      <c r="C30" s="36" t="s">
        <v>108</v>
      </c>
      <c r="D30" s="37" t="s">
        <v>109</v>
      </c>
      <c r="E30" s="25" t="s">
        <v>110</v>
      </c>
      <c r="F30" s="38">
        <v>1</v>
      </c>
      <c r="G30" s="28"/>
      <c r="H30" s="29"/>
      <c r="I30" s="9"/>
    </row>
    <row r="31" customFormat="1" ht="33" customHeight="1" spans="1:9">
      <c r="A31" s="25">
        <f>MAX($A$2:A27)+1</f>
        <v>9</v>
      </c>
      <c r="B31" s="33" t="s">
        <v>111</v>
      </c>
      <c r="C31" s="30" t="s">
        <v>22</v>
      </c>
      <c r="D31" s="31" t="s">
        <v>112</v>
      </c>
      <c r="E31" s="30" t="s">
        <v>90</v>
      </c>
      <c r="F31" s="30">
        <v>80</v>
      </c>
      <c r="G31" s="39" t="s">
        <v>113</v>
      </c>
      <c r="H31" s="15" t="s">
        <v>114</v>
      </c>
      <c r="I31" s="9"/>
    </row>
    <row r="32" customFormat="1" ht="33" customHeight="1" spans="1:9">
      <c r="A32" s="25"/>
      <c r="B32" s="33"/>
      <c r="C32" s="30" t="s">
        <v>115</v>
      </c>
      <c r="D32" s="31" t="s">
        <v>116</v>
      </c>
      <c r="E32" s="30" t="s">
        <v>117</v>
      </c>
      <c r="F32" s="30">
        <v>20</v>
      </c>
      <c r="G32" s="39"/>
      <c r="H32" s="15"/>
      <c r="I32" s="9"/>
    </row>
    <row r="33" customFormat="1" ht="33" customHeight="1" spans="1:9">
      <c r="A33" s="25"/>
      <c r="B33" s="33"/>
      <c r="C33" s="30" t="s">
        <v>118</v>
      </c>
      <c r="D33" s="31" t="s">
        <v>119</v>
      </c>
      <c r="E33" s="30" t="s">
        <v>20</v>
      </c>
      <c r="F33" s="30">
        <v>1</v>
      </c>
      <c r="G33" s="39"/>
      <c r="H33" s="15"/>
      <c r="I33" s="9"/>
    </row>
    <row r="34" customFormat="1" ht="33" customHeight="1" spans="1:9">
      <c r="A34" s="25"/>
      <c r="B34" s="33"/>
      <c r="C34" s="30" t="s">
        <v>120</v>
      </c>
      <c r="D34" s="31" t="s">
        <v>121</v>
      </c>
      <c r="E34" s="30" t="s">
        <v>12</v>
      </c>
      <c r="F34" s="30">
        <v>6</v>
      </c>
      <c r="G34" s="39"/>
      <c r="H34" s="15"/>
      <c r="I34" s="9"/>
    </row>
    <row r="35" customFormat="1" ht="42" customHeight="1" spans="1:9">
      <c r="A35" s="25"/>
      <c r="B35" s="33"/>
      <c r="C35" s="30" t="s">
        <v>122</v>
      </c>
      <c r="D35" s="31" t="s">
        <v>123</v>
      </c>
      <c r="E35" s="30" t="s">
        <v>20</v>
      </c>
      <c r="F35" s="30">
        <v>1</v>
      </c>
      <c r="G35" s="39"/>
      <c r="H35" s="15"/>
      <c r="I35" s="9"/>
    </row>
    <row r="36" customFormat="1" ht="33" customHeight="1" spans="1:9">
      <c r="A36" s="25"/>
      <c r="B36" s="33"/>
      <c r="C36" s="30" t="s">
        <v>124</v>
      </c>
      <c r="D36" s="31" t="s">
        <v>125</v>
      </c>
      <c r="E36" s="30" t="s">
        <v>77</v>
      </c>
      <c r="F36" s="30">
        <v>2</v>
      </c>
      <c r="G36" s="39"/>
      <c r="H36" s="15"/>
      <c r="I36" s="9"/>
    </row>
    <row r="37" customFormat="1" ht="45" customHeight="1" spans="1:9">
      <c r="A37" s="20">
        <f>MAX($A$2:A36)+1</f>
        <v>10</v>
      </c>
      <c r="B37" s="33" t="s">
        <v>126</v>
      </c>
      <c r="C37" s="30" t="s">
        <v>127</v>
      </c>
      <c r="D37" s="31" t="s">
        <v>128</v>
      </c>
      <c r="E37" s="30" t="s">
        <v>129</v>
      </c>
      <c r="F37" s="30">
        <v>2</v>
      </c>
      <c r="G37" s="34" t="s">
        <v>130</v>
      </c>
      <c r="H37" s="29" t="s">
        <v>131</v>
      </c>
      <c r="I37" s="9"/>
    </row>
    <row r="38" customFormat="1" ht="45" customHeight="1" spans="1:9">
      <c r="A38" s="20"/>
      <c r="B38" s="33"/>
      <c r="C38" s="30" t="s">
        <v>132</v>
      </c>
      <c r="D38" s="31" t="s">
        <v>133</v>
      </c>
      <c r="E38" s="30" t="s">
        <v>134</v>
      </c>
      <c r="F38" s="30">
        <v>2</v>
      </c>
      <c r="G38" s="34"/>
      <c r="H38" s="29"/>
      <c r="I38" s="9"/>
    </row>
    <row r="39" customFormat="1" ht="41" customHeight="1" spans="1:9">
      <c r="A39" s="20"/>
      <c r="B39" s="33"/>
      <c r="C39" s="30" t="s">
        <v>58</v>
      </c>
      <c r="D39" s="31" t="s">
        <v>135</v>
      </c>
      <c r="E39" s="30" t="s">
        <v>134</v>
      </c>
      <c r="F39" s="30">
        <v>5</v>
      </c>
      <c r="G39" s="34"/>
      <c r="H39" s="29"/>
      <c r="I39" s="9"/>
    </row>
    <row r="40" customFormat="1" ht="53" customHeight="1" spans="1:9">
      <c r="A40" s="25">
        <f>MAX($A$2:A39)+1</f>
        <v>11</v>
      </c>
      <c r="B40" s="33" t="s">
        <v>136</v>
      </c>
      <c r="C40" s="30" t="s">
        <v>137</v>
      </c>
      <c r="D40" s="31" t="s">
        <v>138</v>
      </c>
      <c r="E40" s="30" t="s">
        <v>68</v>
      </c>
      <c r="F40" s="30">
        <v>2</v>
      </c>
      <c r="G40" s="39" t="s">
        <v>139</v>
      </c>
      <c r="H40" s="15" t="s">
        <v>140</v>
      </c>
      <c r="I40" s="9"/>
    </row>
    <row r="41" customFormat="1" ht="53" customHeight="1" spans="1:9">
      <c r="A41" s="25"/>
      <c r="B41" s="33"/>
      <c r="C41" s="30" t="s">
        <v>141</v>
      </c>
      <c r="D41" s="31" t="s">
        <v>142</v>
      </c>
      <c r="E41" s="30" t="s">
        <v>12</v>
      </c>
      <c r="F41" s="30">
        <v>2</v>
      </c>
      <c r="G41" s="39"/>
      <c r="H41" s="15"/>
      <c r="I41" s="9"/>
    </row>
    <row r="42" customFormat="1" ht="46" customHeight="1" spans="1:9">
      <c r="A42" s="25"/>
      <c r="B42" s="33"/>
      <c r="C42" s="30" t="s">
        <v>143</v>
      </c>
      <c r="D42" s="31" t="s">
        <v>144</v>
      </c>
      <c r="E42" s="30">
        <v>2400</v>
      </c>
      <c r="F42" s="30">
        <v>1</v>
      </c>
      <c r="G42" s="39"/>
      <c r="H42" s="15"/>
      <c r="I42" s="9"/>
    </row>
    <row r="43" customFormat="1" ht="57" customHeight="1" spans="1:9">
      <c r="A43" s="25"/>
      <c r="B43" s="33"/>
      <c r="C43" s="30" t="s">
        <v>18</v>
      </c>
      <c r="D43" s="31" t="s">
        <v>145</v>
      </c>
      <c r="E43" s="30" t="s">
        <v>68</v>
      </c>
      <c r="F43" s="30">
        <v>3</v>
      </c>
      <c r="G43" s="39"/>
      <c r="H43" s="15"/>
      <c r="I43" s="9"/>
    </row>
    <row r="44" customFormat="1" ht="67" customHeight="1" spans="1:9">
      <c r="A44" s="25"/>
      <c r="B44" s="33"/>
      <c r="C44" s="30" t="s">
        <v>146</v>
      </c>
      <c r="D44" s="31" t="s">
        <v>147</v>
      </c>
      <c r="E44" s="30" t="s">
        <v>68</v>
      </c>
      <c r="F44" s="30">
        <v>2</v>
      </c>
      <c r="G44" s="39"/>
      <c r="H44" s="15"/>
      <c r="I44" s="9"/>
    </row>
    <row r="45" customFormat="1" ht="66" customHeight="1" spans="1:9">
      <c r="A45" s="25"/>
      <c r="B45" s="33"/>
      <c r="C45" s="30" t="s">
        <v>148</v>
      </c>
      <c r="D45" s="31" t="s">
        <v>149</v>
      </c>
      <c r="E45" s="30" t="s">
        <v>68</v>
      </c>
      <c r="F45" s="30">
        <v>3</v>
      </c>
      <c r="G45" s="39"/>
      <c r="H45" s="15"/>
      <c r="I45" s="9"/>
    </row>
    <row r="46" customFormat="1" ht="35" customHeight="1" spans="1:9">
      <c r="A46" s="25">
        <f>MAX($A$2:A45)+1</f>
        <v>12</v>
      </c>
      <c r="B46" s="40" t="s">
        <v>150</v>
      </c>
      <c r="C46" s="30" t="s">
        <v>151</v>
      </c>
      <c r="D46" s="31" t="s">
        <v>152</v>
      </c>
      <c r="E46" s="30" t="s">
        <v>36</v>
      </c>
      <c r="F46" s="30">
        <v>1000</v>
      </c>
      <c r="G46" s="39" t="s">
        <v>153</v>
      </c>
      <c r="H46" s="15" t="s">
        <v>154</v>
      </c>
      <c r="I46" s="9"/>
    </row>
    <row r="47" ht="36" customHeight="1" spans="1:8">
      <c r="A47" s="25"/>
      <c r="B47" s="40"/>
      <c r="C47" s="30" t="s">
        <v>155</v>
      </c>
      <c r="D47" s="31" t="s">
        <v>152</v>
      </c>
      <c r="E47" s="30" t="s">
        <v>36</v>
      </c>
      <c r="F47" s="30">
        <v>500</v>
      </c>
      <c r="G47" s="39"/>
      <c r="H47" s="15"/>
    </row>
    <row r="48" ht="38" customHeight="1" spans="1:8">
      <c r="A48" s="25"/>
      <c r="B48" s="40"/>
      <c r="C48" s="30" t="s">
        <v>156</v>
      </c>
      <c r="D48" s="31" t="s">
        <v>157</v>
      </c>
      <c r="E48" s="30" t="s">
        <v>134</v>
      </c>
      <c r="F48" s="30">
        <v>30</v>
      </c>
      <c r="G48" s="39"/>
      <c r="H48" s="15"/>
    </row>
    <row r="49" ht="26" customHeight="1" spans="1:8">
      <c r="A49" s="25"/>
      <c r="B49" s="40"/>
      <c r="C49" s="30" t="s">
        <v>158</v>
      </c>
      <c r="D49" s="31" t="s">
        <v>159</v>
      </c>
      <c r="E49" s="30" t="s">
        <v>74</v>
      </c>
      <c r="F49" s="30">
        <v>20</v>
      </c>
      <c r="G49" s="39"/>
      <c r="H49" s="15"/>
    </row>
    <row r="50" ht="36" customHeight="1" spans="1:8">
      <c r="A50" s="25"/>
      <c r="B50" s="40"/>
      <c r="C50" s="30" t="s">
        <v>160</v>
      </c>
      <c r="D50" s="31" t="s">
        <v>161</v>
      </c>
      <c r="E50" s="30" t="s">
        <v>134</v>
      </c>
      <c r="F50" s="30">
        <v>5</v>
      </c>
      <c r="G50" s="39"/>
      <c r="H50" s="15"/>
    </row>
    <row r="51" ht="29" customHeight="1" spans="1:8">
      <c r="A51" s="25"/>
      <c r="B51" s="40"/>
      <c r="C51" s="30" t="s">
        <v>124</v>
      </c>
      <c r="D51" s="31" t="s">
        <v>162</v>
      </c>
      <c r="E51" s="30" t="s">
        <v>134</v>
      </c>
      <c r="F51" s="30">
        <v>5</v>
      </c>
      <c r="G51" s="39"/>
      <c r="H51" s="15"/>
    </row>
    <row r="52" ht="28" customHeight="1" spans="1:8">
      <c r="A52" s="25"/>
      <c r="B52" s="40"/>
      <c r="C52" s="30" t="s">
        <v>163</v>
      </c>
      <c r="D52" s="31" t="s">
        <v>159</v>
      </c>
      <c r="E52" s="30" t="s">
        <v>74</v>
      </c>
      <c r="F52" s="30">
        <v>3</v>
      </c>
      <c r="G52" s="39"/>
      <c r="H52" s="15"/>
    </row>
    <row r="53" ht="28" customHeight="1" spans="1:8">
      <c r="A53" s="25"/>
      <c r="B53" s="40"/>
      <c r="C53" s="30" t="s">
        <v>164</v>
      </c>
      <c r="D53" s="31" t="s">
        <v>165</v>
      </c>
      <c r="E53" s="30" t="s">
        <v>166</v>
      </c>
      <c r="F53" s="30">
        <v>3</v>
      </c>
      <c r="G53" s="39"/>
      <c r="H53" s="15"/>
    </row>
    <row r="54" ht="37" customHeight="1" spans="1:8">
      <c r="A54" s="25"/>
      <c r="B54" s="40"/>
      <c r="C54" s="30" t="s">
        <v>167</v>
      </c>
      <c r="D54" s="31" t="s">
        <v>168</v>
      </c>
      <c r="E54" s="30" t="s">
        <v>169</v>
      </c>
      <c r="F54" s="30">
        <v>2</v>
      </c>
      <c r="G54" s="39"/>
      <c r="H54" s="15"/>
    </row>
    <row r="55" customFormat="1" ht="72" customHeight="1" spans="1:8">
      <c r="A55" s="20">
        <f>MAX($A$2:A54)+1</f>
        <v>13</v>
      </c>
      <c r="B55" s="16" t="s">
        <v>170</v>
      </c>
      <c r="C55" s="30" t="s">
        <v>171</v>
      </c>
      <c r="D55" s="31" t="s">
        <v>172</v>
      </c>
      <c r="E55" s="30" t="s">
        <v>20</v>
      </c>
      <c r="F55" s="30">
        <v>4</v>
      </c>
      <c r="G55" s="41" t="s">
        <v>173</v>
      </c>
      <c r="H55" s="29" t="s">
        <v>174</v>
      </c>
    </row>
    <row r="56" customFormat="1" ht="104" customHeight="1" spans="1:8">
      <c r="A56" s="20"/>
      <c r="B56" s="16"/>
      <c r="C56" s="21" t="s">
        <v>175</v>
      </c>
      <c r="D56" s="22" t="s">
        <v>176</v>
      </c>
      <c r="E56" s="30" t="s">
        <v>20</v>
      </c>
      <c r="F56" s="21">
        <v>3</v>
      </c>
      <c r="G56" s="41"/>
      <c r="H56" s="29"/>
    </row>
    <row r="57" customFormat="1" ht="38" customHeight="1" spans="1:9">
      <c r="A57" s="20">
        <f>MAX($A$2:A55)+1</f>
        <v>14</v>
      </c>
      <c r="B57" s="33" t="s">
        <v>177</v>
      </c>
      <c r="C57" s="30" t="s">
        <v>178</v>
      </c>
      <c r="D57" s="22" t="s">
        <v>179</v>
      </c>
      <c r="E57" s="42" t="s">
        <v>20</v>
      </c>
      <c r="F57" s="21" t="s">
        <v>180</v>
      </c>
      <c r="G57" s="26" t="s">
        <v>181</v>
      </c>
      <c r="H57" s="43" t="s">
        <v>182</v>
      </c>
      <c r="I57" s="9"/>
    </row>
    <row r="58" customFormat="1" ht="38" customHeight="1" spans="1:9">
      <c r="A58" s="20"/>
      <c r="B58" s="33"/>
      <c r="C58" s="30" t="s">
        <v>183</v>
      </c>
      <c r="D58" s="22" t="s">
        <v>184</v>
      </c>
      <c r="E58" s="42" t="s">
        <v>20</v>
      </c>
      <c r="F58" s="21">
        <v>5</v>
      </c>
      <c r="G58" s="26"/>
      <c r="H58" s="44"/>
      <c r="I58" s="46"/>
    </row>
    <row r="59" customFormat="1" ht="40" customHeight="1" spans="1:9">
      <c r="A59" s="20">
        <f>MAX($A$2:A58)+1</f>
        <v>15</v>
      </c>
      <c r="B59" s="33" t="s">
        <v>185</v>
      </c>
      <c r="C59" s="30" t="s">
        <v>186</v>
      </c>
      <c r="D59" s="22" t="s">
        <v>187</v>
      </c>
      <c r="E59" s="42" t="s">
        <v>188</v>
      </c>
      <c r="F59" s="21">
        <v>3</v>
      </c>
      <c r="G59" s="26" t="s">
        <v>189</v>
      </c>
      <c r="H59" s="15" t="s">
        <v>190</v>
      </c>
      <c r="I59" s="9"/>
    </row>
    <row r="60" customFormat="1" ht="40" customHeight="1" spans="1:9">
      <c r="A60" s="20"/>
      <c r="B60" s="33"/>
      <c r="C60" s="30" t="s">
        <v>191</v>
      </c>
      <c r="D60" s="22" t="s">
        <v>192</v>
      </c>
      <c r="E60" s="42" t="s">
        <v>68</v>
      </c>
      <c r="F60" s="21">
        <v>1</v>
      </c>
      <c r="G60" s="26"/>
      <c r="H60" s="15"/>
      <c r="I60" s="9"/>
    </row>
    <row r="61" customFormat="1" ht="46" customHeight="1" spans="1:9">
      <c r="A61" s="20"/>
      <c r="B61" s="33"/>
      <c r="C61" s="30" t="s">
        <v>193</v>
      </c>
      <c r="D61" s="22" t="s">
        <v>194</v>
      </c>
      <c r="E61" s="42" t="s">
        <v>195</v>
      </c>
      <c r="F61" s="21">
        <v>1</v>
      </c>
      <c r="G61" s="26"/>
      <c r="H61" s="15"/>
      <c r="I61" s="9"/>
    </row>
    <row r="62" customFormat="1" ht="65" customHeight="1" spans="1:8">
      <c r="A62" s="20">
        <f>MAX($A$2:A61)+1</f>
        <v>16</v>
      </c>
      <c r="B62" s="33" t="s">
        <v>196</v>
      </c>
      <c r="C62" s="21" t="s">
        <v>197</v>
      </c>
      <c r="D62" s="22" t="s">
        <v>198</v>
      </c>
      <c r="E62" s="15" t="s">
        <v>199</v>
      </c>
      <c r="F62" s="21">
        <v>5</v>
      </c>
      <c r="G62" s="41" t="s">
        <v>200</v>
      </c>
      <c r="H62" s="29" t="s">
        <v>201</v>
      </c>
    </row>
    <row r="63" ht="132" customHeight="1" spans="1:8">
      <c r="A63" s="20">
        <f>MAX($A$2:A62)+1</f>
        <v>17</v>
      </c>
      <c r="B63" s="33" t="s">
        <v>202</v>
      </c>
      <c r="C63" s="21" t="s">
        <v>203</v>
      </c>
      <c r="D63" s="22" t="s">
        <v>204</v>
      </c>
      <c r="E63" s="15" t="s">
        <v>205</v>
      </c>
      <c r="F63" s="21">
        <v>6</v>
      </c>
      <c r="G63" s="41" t="s">
        <v>206</v>
      </c>
      <c r="H63" s="29" t="s">
        <v>207</v>
      </c>
    </row>
    <row r="64" ht="56" customHeight="1" spans="1:8">
      <c r="A64" s="20">
        <f>MAX($A$2:A63)+1</f>
        <v>18</v>
      </c>
      <c r="B64" s="33" t="s">
        <v>208</v>
      </c>
      <c r="C64" s="21" t="s">
        <v>209</v>
      </c>
      <c r="D64" s="22" t="s">
        <v>210</v>
      </c>
      <c r="E64" s="15" t="s">
        <v>20</v>
      </c>
      <c r="F64" s="21">
        <v>20</v>
      </c>
      <c r="G64" s="41" t="s">
        <v>211</v>
      </c>
      <c r="H64" s="29" t="s">
        <v>212</v>
      </c>
    </row>
    <row r="65" ht="63" customHeight="1" spans="1:8">
      <c r="A65" s="20"/>
      <c r="B65" s="33"/>
      <c r="C65" s="30" t="s">
        <v>213</v>
      </c>
      <c r="D65" s="47" t="s">
        <v>214</v>
      </c>
      <c r="E65" s="15" t="s">
        <v>20</v>
      </c>
      <c r="F65" s="48">
        <v>3</v>
      </c>
      <c r="G65" s="41"/>
      <c r="H65" s="29"/>
    </row>
    <row r="66" ht="85" customHeight="1" spans="1:8">
      <c r="A66" s="20">
        <f>MAX($A$2:A65)+1</f>
        <v>19</v>
      </c>
      <c r="B66" s="33" t="s">
        <v>215</v>
      </c>
      <c r="C66" s="21" t="s">
        <v>22</v>
      </c>
      <c r="D66" s="22" t="s">
        <v>216</v>
      </c>
      <c r="E66" s="15" t="s">
        <v>217</v>
      </c>
      <c r="F66" s="21">
        <v>20</v>
      </c>
      <c r="G66" s="41" t="s">
        <v>218</v>
      </c>
      <c r="H66" s="29" t="s">
        <v>219</v>
      </c>
    </row>
    <row r="67" ht="73" customHeight="1" spans="1:8">
      <c r="A67" s="20">
        <f>MAX($A$2:A66)+1</f>
        <v>20</v>
      </c>
      <c r="B67" s="33" t="s">
        <v>220</v>
      </c>
      <c r="C67" s="30" t="s">
        <v>221</v>
      </c>
      <c r="D67" s="47" t="s">
        <v>222</v>
      </c>
      <c r="E67" s="15" t="s">
        <v>39</v>
      </c>
      <c r="F67" s="48">
        <v>5</v>
      </c>
      <c r="G67" s="41" t="s">
        <v>223</v>
      </c>
      <c r="H67" s="29" t="s">
        <v>224</v>
      </c>
    </row>
    <row r="68" ht="77" customHeight="1" spans="1:8">
      <c r="A68" s="20"/>
      <c r="B68" s="33"/>
      <c r="C68" s="30" t="s">
        <v>225</v>
      </c>
      <c r="D68" s="47" t="s">
        <v>226</v>
      </c>
      <c r="E68" s="15" t="s">
        <v>134</v>
      </c>
      <c r="F68" s="48">
        <v>1</v>
      </c>
      <c r="G68" s="41"/>
      <c r="H68" s="29"/>
    </row>
    <row r="69" ht="77" customHeight="1" spans="1:8">
      <c r="A69" s="20"/>
      <c r="B69" s="33"/>
      <c r="C69" s="30" t="s">
        <v>227</v>
      </c>
      <c r="D69" s="47" t="s">
        <v>228</v>
      </c>
      <c r="E69" s="15" t="s">
        <v>229</v>
      </c>
      <c r="F69" s="48">
        <v>1</v>
      </c>
      <c r="G69" s="41"/>
      <c r="H69" s="29"/>
    </row>
    <row r="70" ht="119" customHeight="1" spans="1:8">
      <c r="A70" s="20"/>
      <c r="B70" s="33"/>
      <c r="C70" s="30" t="s">
        <v>27</v>
      </c>
      <c r="D70" s="47" t="s">
        <v>230</v>
      </c>
      <c r="E70" s="15" t="s">
        <v>39</v>
      </c>
      <c r="F70" s="48">
        <v>2</v>
      </c>
      <c r="G70" s="41"/>
      <c r="H70" s="29"/>
    </row>
    <row r="71" ht="70" customHeight="1" spans="1:8">
      <c r="A71" s="20"/>
      <c r="B71" s="33"/>
      <c r="C71" s="30" t="s">
        <v>124</v>
      </c>
      <c r="D71" s="47" t="s">
        <v>231</v>
      </c>
      <c r="E71" s="15" t="s">
        <v>39</v>
      </c>
      <c r="F71" s="48">
        <v>2</v>
      </c>
      <c r="G71" s="41"/>
      <c r="H71" s="29"/>
    </row>
    <row r="72" ht="68" customHeight="1" spans="1:8">
      <c r="A72" s="49">
        <f>MAX($A$2:A71)+1</f>
        <v>21</v>
      </c>
      <c r="B72" s="33" t="s">
        <v>232</v>
      </c>
      <c r="C72" s="21" t="s">
        <v>233</v>
      </c>
      <c r="D72" s="22" t="s">
        <v>234</v>
      </c>
      <c r="E72" s="15">
        <v>6000</v>
      </c>
      <c r="F72" s="21">
        <v>2</v>
      </c>
      <c r="G72" s="50" t="s">
        <v>235</v>
      </c>
      <c r="H72" s="51" t="s">
        <v>236</v>
      </c>
    </row>
    <row r="73" ht="71" customHeight="1" spans="1:8">
      <c r="A73" s="52"/>
      <c r="B73" s="53" t="s">
        <v>237</v>
      </c>
      <c r="C73" s="21" t="s">
        <v>238</v>
      </c>
      <c r="D73" s="22" t="s">
        <v>239</v>
      </c>
      <c r="E73" s="15" t="s">
        <v>39</v>
      </c>
      <c r="F73" s="21">
        <v>1</v>
      </c>
      <c r="G73" s="54"/>
      <c r="H73" s="55"/>
    </row>
    <row r="74" ht="63" customHeight="1" spans="1:8">
      <c r="A74" s="52"/>
      <c r="B74" s="56"/>
      <c r="C74" s="21" t="s">
        <v>240</v>
      </c>
      <c r="D74" s="22" t="s">
        <v>241</v>
      </c>
      <c r="E74" s="15" t="s">
        <v>39</v>
      </c>
      <c r="F74" s="21">
        <v>2</v>
      </c>
      <c r="G74" s="54"/>
      <c r="H74" s="55"/>
    </row>
    <row r="75" ht="80" customHeight="1" spans="1:8">
      <c r="A75" s="52"/>
      <c r="B75" s="56"/>
      <c r="C75" s="21" t="s">
        <v>242</v>
      </c>
      <c r="D75" s="22" t="s">
        <v>243</v>
      </c>
      <c r="E75" s="15" t="s">
        <v>39</v>
      </c>
      <c r="F75" s="21">
        <v>1</v>
      </c>
      <c r="G75" s="54"/>
      <c r="H75" s="55"/>
    </row>
    <row r="76" ht="162" customHeight="1" spans="1:8">
      <c r="A76" s="52"/>
      <c r="B76" s="56"/>
      <c r="C76" s="21" t="s">
        <v>244</v>
      </c>
      <c r="D76" s="22" t="s">
        <v>245</v>
      </c>
      <c r="E76" s="15" t="s">
        <v>39</v>
      </c>
      <c r="F76" s="21">
        <v>1</v>
      </c>
      <c r="G76" s="54"/>
      <c r="H76" s="55"/>
    </row>
    <row r="77" ht="105" customHeight="1" spans="1:8">
      <c r="A77" s="57"/>
      <c r="B77" s="58"/>
      <c r="C77" s="21" t="s">
        <v>233</v>
      </c>
      <c r="D77" s="22" t="s">
        <v>246</v>
      </c>
      <c r="E77" s="15" t="s">
        <v>39</v>
      </c>
      <c r="F77" s="21">
        <v>2</v>
      </c>
      <c r="G77" s="59"/>
      <c r="H77" s="60"/>
    </row>
    <row r="78" ht="59" customHeight="1" spans="1:8">
      <c r="A78" s="20">
        <f>MAX($A$2:A77)+1</f>
        <v>22</v>
      </c>
      <c r="B78" s="33" t="s">
        <v>247</v>
      </c>
      <c r="C78" s="21" t="s">
        <v>22</v>
      </c>
      <c r="D78" s="22" t="s">
        <v>248</v>
      </c>
      <c r="E78" s="15" t="s">
        <v>65</v>
      </c>
      <c r="F78" s="21">
        <v>5</v>
      </c>
      <c r="G78" s="41" t="s">
        <v>249</v>
      </c>
      <c r="H78" s="29" t="s">
        <v>250</v>
      </c>
    </row>
    <row r="79" ht="113" customHeight="1" spans="1:8">
      <c r="A79" s="49">
        <f>MAX($A$2:A78)+1</f>
        <v>23</v>
      </c>
      <c r="B79" s="53" t="s">
        <v>251</v>
      </c>
      <c r="C79" s="21" t="s">
        <v>252</v>
      </c>
      <c r="D79" s="22" t="s">
        <v>253</v>
      </c>
      <c r="E79" s="15" t="s">
        <v>254</v>
      </c>
      <c r="F79" s="21" t="s">
        <v>180</v>
      </c>
      <c r="G79" s="50" t="s">
        <v>255</v>
      </c>
      <c r="H79" s="51" t="s">
        <v>256</v>
      </c>
    </row>
    <row r="80" ht="57" customHeight="1" spans="1:8">
      <c r="A80" s="20">
        <f>MAX($A$2:A79)+1</f>
        <v>24</v>
      </c>
      <c r="B80" s="27" t="s">
        <v>257</v>
      </c>
      <c r="C80" s="21" t="s">
        <v>258</v>
      </c>
      <c r="D80" s="22" t="s">
        <v>259</v>
      </c>
      <c r="E80" s="15" t="s">
        <v>107</v>
      </c>
      <c r="F80" s="15">
        <v>1</v>
      </c>
      <c r="G80" s="28" t="s">
        <v>260</v>
      </c>
      <c r="H80" s="29" t="s">
        <v>261</v>
      </c>
    </row>
    <row r="81" ht="62" customHeight="1" spans="1:8">
      <c r="A81" s="20"/>
      <c r="B81" s="27"/>
      <c r="C81" s="21" t="s">
        <v>262</v>
      </c>
      <c r="D81" s="22" t="s">
        <v>263</v>
      </c>
      <c r="E81" s="15">
        <v>3000</v>
      </c>
      <c r="F81" s="15">
        <v>1</v>
      </c>
      <c r="G81" s="28"/>
      <c r="H81" s="29"/>
    </row>
    <row r="82" ht="85" customHeight="1" spans="1:8">
      <c r="A82" s="20">
        <f>MAX($A$2:A81)+1</f>
        <v>25</v>
      </c>
      <c r="B82" s="33" t="s">
        <v>264</v>
      </c>
      <c r="C82" s="21" t="s">
        <v>265</v>
      </c>
      <c r="D82" s="22" t="s">
        <v>266</v>
      </c>
      <c r="E82" s="15" t="s">
        <v>20</v>
      </c>
      <c r="F82" s="21">
        <v>2</v>
      </c>
      <c r="G82" s="41" t="s">
        <v>267</v>
      </c>
      <c r="H82" s="29" t="s">
        <v>268</v>
      </c>
    </row>
    <row r="83" customFormat="1" ht="55" customHeight="1" spans="1:9">
      <c r="A83" s="49">
        <f>MAX($A$2:A82)+1</f>
        <v>26</v>
      </c>
      <c r="B83" s="33" t="s">
        <v>269</v>
      </c>
      <c r="C83" s="30" t="s">
        <v>270</v>
      </c>
      <c r="D83" s="22" t="s">
        <v>271</v>
      </c>
      <c r="E83" s="42" t="s">
        <v>20</v>
      </c>
      <c r="F83" s="21">
        <v>1</v>
      </c>
      <c r="G83" s="61" t="s">
        <v>272</v>
      </c>
      <c r="H83" s="43" t="s">
        <v>273</v>
      </c>
      <c r="I83" s="9"/>
    </row>
    <row r="84" customFormat="1" ht="53" customHeight="1" spans="1:9">
      <c r="A84" s="52"/>
      <c r="B84" s="33"/>
      <c r="C84" s="30" t="s">
        <v>274</v>
      </c>
      <c r="D84" s="22" t="s">
        <v>275</v>
      </c>
      <c r="E84" s="42" t="s">
        <v>20</v>
      </c>
      <c r="F84" s="21">
        <v>1</v>
      </c>
      <c r="G84" s="62"/>
      <c r="H84" s="63"/>
      <c r="I84" s="9"/>
    </row>
    <row r="85" customFormat="1" ht="62" customHeight="1" spans="1:9">
      <c r="A85" s="52"/>
      <c r="B85" s="33"/>
      <c r="C85" s="30" t="s">
        <v>158</v>
      </c>
      <c r="D85" s="22" t="s">
        <v>276</v>
      </c>
      <c r="E85" s="42" t="s">
        <v>20</v>
      </c>
      <c r="F85" s="21">
        <v>2</v>
      </c>
      <c r="G85" s="62"/>
      <c r="H85" s="63"/>
      <c r="I85" s="9"/>
    </row>
    <row r="86" ht="85" customHeight="1" spans="1:8">
      <c r="A86" s="20">
        <f>MAX($A$2:A85)+1</f>
        <v>27</v>
      </c>
      <c r="B86" s="33" t="s">
        <v>277</v>
      </c>
      <c r="C86" s="30" t="s">
        <v>278</v>
      </c>
      <c r="D86" s="22" t="s">
        <v>279</v>
      </c>
      <c r="E86" s="15" t="s">
        <v>280</v>
      </c>
      <c r="F86" s="21">
        <v>1</v>
      </c>
      <c r="G86" s="41" t="s">
        <v>281</v>
      </c>
      <c r="H86" s="29" t="s">
        <v>282</v>
      </c>
    </row>
  </sheetData>
  <mergeCells count="77">
    <mergeCell ref="A1:H1"/>
    <mergeCell ref="A3:A5"/>
    <mergeCell ref="A6:A7"/>
    <mergeCell ref="A8:A10"/>
    <mergeCell ref="A11:A13"/>
    <mergeCell ref="A15:A21"/>
    <mergeCell ref="A22:A26"/>
    <mergeCell ref="A27:A30"/>
    <mergeCell ref="A31:A36"/>
    <mergeCell ref="A37:A39"/>
    <mergeCell ref="A40:A45"/>
    <mergeCell ref="A46:A54"/>
    <mergeCell ref="A55:A56"/>
    <mergeCell ref="A57:A58"/>
    <mergeCell ref="A59:A61"/>
    <mergeCell ref="A64:A65"/>
    <mergeCell ref="A67:A71"/>
    <mergeCell ref="A72:A77"/>
    <mergeCell ref="A80:A81"/>
    <mergeCell ref="A83:A85"/>
    <mergeCell ref="B3:B5"/>
    <mergeCell ref="B6:B7"/>
    <mergeCell ref="B8:B10"/>
    <mergeCell ref="B11:B13"/>
    <mergeCell ref="B15:B21"/>
    <mergeCell ref="B22:B26"/>
    <mergeCell ref="B27:B30"/>
    <mergeCell ref="B31:B36"/>
    <mergeCell ref="B37:B39"/>
    <mergeCell ref="B40:B45"/>
    <mergeCell ref="B46:B54"/>
    <mergeCell ref="B55:B56"/>
    <mergeCell ref="B57:B58"/>
    <mergeCell ref="B59:B61"/>
    <mergeCell ref="B64:B65"/>
    <mergeCell ref="B67:B71"/>
    <mergeCell ref="B73:B77"/>
    <mergeCell ref="B80:B81"/>
    <mergeCell ref="B83:B85"/>
    <mergeCell ref="G3:G5"/>
    <mergeCell ref="G6:G7"/>
    <mergeCell ref="G8:G10"/>
    <mergeCell ref="G11:G13"/>
    <mergeCell ref="G15:G21"/>
    <mergeCell ref="G22:G26"/>
    <mergeCell ref="G27:G30"/>
    <mergeCell ref="G31:G36"/>
    <mergeCell ref="G37:G39"/>
    <mergeCell ref="G40:G45"/>
    <mergeCell ref="G46:G54"/>
    <mergeCell ref="G55:G56"/>
    <mergeCell ref="G57:G58"/>
    <mergeCell ref="G59:G61"/>
    <mergeCell ref="G64:G65"/>
    <mergeCell ref="G67:G71"/>
    <mergeCell ref="G72:G77"/>
    <mergeCell ref="G80:G81"/>
    <mergeCell ref="G83:G85"/>
    <mergeCell ref="H3:H5"/>
    <mergeCell ref="H6:H7"/>
    <mergeCell ref="H8:H10"/>
    <mergeCell ref="H11:H13"/>
    <mergeCell ref="H15:H21"/>
    <mergeCell ref="H22:H26"/>
    <mergeCell ref="H27:H30"/>
    <mergeCell ref="H31:H36"/>
    <mergeCell ref="H37:H39"/>
    <mergeCell ref="H40:H45"/>
    <mergeCell ref="H46:H54"/>
    <mergeCell ref="H55:H56"/>
    <mergeCell ref="H57:H58"/>
    <mergeCell ref="H59:H61"/>
    <mergeCell ref="H64:H65"/>
    <mergeCell ref="H67:H71"/>
    <mergeCell ref="H72:H77"/>
    <mergeCell ref="H80:H81"/>
    <mergeCell ref="H83:H85"/>
  </mergeCells>
  <pageMargins left="0.275" right="0.0388888888888889" top="0.472222222222222" bottom="0.432638888888889" header="0" footer="0"/>
  <pageSetup paperSize="9" orientation="landscape" horizontalDpi="600"/>
  <headerFooter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2025-10-23T07:09:17Z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true</vt:bool>
  </property>
  <property fmtid="{D5CDD505-2E9C-101B-9397-08002B2CF9AE}" pid="5" name="commondata">
    <vt:lpwstr>eyJoZGlkIjoiMzViZDhjMzk1ZTFiZGVlOGIyODQyN2JlNzk3MDAxNTkifQ==</vt:lpwstr>
  </property>
</Properties>
</file>