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结息明细表" sheetId="2" r:id="rId1"/>
  </sheets>
  <definedNames>
    <definedName name="_xlnm._FilterDatabase" localSheetId="0" hidden="1">结息明细表!$A$4:$J$490</definedName>
    <definedName name="_xlnm.Print_Titles" localSheetId="0">结息明细表!$1:$4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<sst xmlns="http://schemas.openxmlformats.org/spreadsheetml/2006/main" count="2724" uniqueCount="1127">
  <si>
    <t>附件2：</t>
  </si>
  <si>
    <t>炎陵县2025年第三季度小额信贷贴息明细表</t>
  </si>
  <si>
    <t>序号</t>
  </si>
  <si>
    <t>借款人姓名</t>
  </si>
  <si>
    <r>
      <rPr>
        <sz val="12"/>
        <rFont val="宋体"/>
        <charset val="134"/>
      </rPr>
      <t>贷款情况</t>
    </r>
  </si>
  <si>
    <t>结息情况</t>
  </si>
  <si>
    <r>
      <rPr>
        <sz val="12"/>
        <rFont val="宋体"/>
        <charset val="134"/>
      </rPr>
      <t>贷款本金</t>
    </r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</si>
  <si>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</si>
  <si>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</si>
  <si>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</si>
  <si>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</si>
  <si>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</si>
  <si>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</si>
  <si>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</si>
  <si>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</si>
  <si>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王桂兰</t>
  </si>
  <si>
    <t>2023-10-07</t>
  </si>
  <si>
    <t>2025-10-07</t>
  </si>
  <si>
    <t>3.35</t>
  </si>
  <si>
    <t>20250622-20250921</t>
  </si>
  <si>
    <t>邱德发</t>
  </si>
  <si>
    <t>2023-10-09</t>
  </si>
  <si>
    <t>2025-10-09</t>
  </si>
  <si>
    <t>周石文</t>
  </si>
  <si>
    <t>2024-10-17</t>
  </si>
  <si>
    <t>2025-10-17</t>
  </si>
  <si>
    <t>刘华兴</t>
  </si>
  <si>
    <t>2023-10-17</t>
  </si>
  <si>
    <t>廖为优</t>
  </si>
  <si>
    <t>2024-10-23</t>
  </si>
  <si>
    <t>2025-10-23</t>
  </si>
  <si>
    <t>3.1</t>
  </si>
  <si>
    <t>范会全</t>
  </si>
  <si>
    <t>2023-10-26</t>
  </si>
  <si>
    <t>2025-10-26</t>
  </si>
  <si>
    <t>薛丹丹</t>
  </si>
  <si>
    <t>2023-11-13</t>
  </si>
  <si>
    <t>2025-11-13</t>
  </si>
  <si>
    <t>陈立超</t>
  </si>
  <si>
    <t>2023-11-17</t>
  </si>
  <si>
    <t>2025-11-17</t>
  </si>
  <si>
    <t>张晓林</t>
  </si>
  <si>
    <t>2023-11-27</t>
  </si>
  <si>
    <t>2025-11-27</t>
  </si>
  <si>
    <t>刘福金</t>
  </si>
  <si>
    <t>2024-12-06</t>
  </si>
  <si>
    <t>2025-12-06</t>
  </si>
  <si>
    <t>周求君</t>
  </si>
  <si>
    <t>2024-03-18</t>
  </si>
  <si>
    <t>2026-01-18</t>
  </si>
  <si>
    <t>张朝香</t>
  </si>
  <si>
    <t>2024-06-03</t>
  </si>
  <si>
    <t>2026-06-03</t>
  </si>
  <si>
    <t>3</t>
  </si>
  <si>
    <t>刘厚才</t>
  </si>
  <si>
    <t>2024-06-27</t>
  </si>
  <si>
    <t>2025-06-27</t>
  </si>
  <si>
    <t>3.45</t>
  </si>
  <si>
    <t>陈满松</t>
  </si>
  <si>
    <t>2024-06-28</t>
  </si>
  <si>
    <t>2025-06-28</t>
  </si>
  <si>
    <t>刘双兰</t>
  </si>
  <si>
    <t>2024-07-01</t>
  </si>
  <si>
    <t>2025-07-01</t>
  </si>
  <si>
    <t>彭华秀</t>
  </si>
  <si>
    <t>2024-07-05</t>
  </si>
  <si>
    <t>2025-07-05</t>
  </si>
  <si>
    <t>谢礼怀</t>
  </si>
  <si>
    <t>2023-07-06</t>
  </si>
  <si>
    <t>2025-07-06</t>
  </si>
  <si>
    <t>刘模剑</t>
  </si>
  <si>
    <t>2024-07-08</t>
  </si>
  <si>
    <t>2025-07-08</t>
  </si>
  <si>
    <t>刘福春</t>
  </si>
  <si>
    <t>江会新</t>
  </si>
  <si>
    <t>周发祥</t>
  </si>
  <si>
    <t>2024-07-09</t>
  </si>
  <si>
    <t>2025-07-09</t>
  </si>
  <si>
    <t>谢小城</t>
  </si>
  <si>
    <t>2024-07-10</t>
  </si>
  <si>
    <t>2025-07-10</t>
  </si>
  <si>
    <t>朱品亮</t>
  </si>
  <si>
    <t>2023-07-14</t>
  </si>
  <si>
    <t>2025-07-14</t>
  </si>
  <si>
    <t>何玲玉</t>
  </si>
  <si>
    <t>廖建平</t>
  </si>
  <si>
    <t>2023-07-17</t>
  </si>
  <si>
    <t>2025-07-17</t>
  </si>
  <si>
    <t>赖世文</t>
  </si>
  <si>
    <t>2024-07-22</t>
  </si>
  <si>
    <t>2025-07-22</t>
  </si>
  <si>
    <t>何石林</t>
  </si>
  <si>
    <t>2023-07-25</t>
  </si>
  <si>
    <t>2025-07-25</t>
  </si>
  <si>
    <t>欧阳慧云</t>
  </si>
  <si>
    <t>2024-07-26</t>
  </si>
  <si>
    <t>2025-07-26</t>
  </si>
  <si>
    <t>彭双龙</t>
  </si>
  <si>
    <t>2024-07-30</t>
  </si>
  <si>
    <t>2025-07-30</t>
  </si>
  <si>
    <t>周冬兰</t>
  </si>
  <si>
    <t>2024-08-01</t>
  </si>
  <si>
    <t>2025-08-01</t>
  </si>
  <si>
    <t>陈海燕</t>
  </si>
  <si>
    <t>2024-08-09</t>
  </si>
  <si>
    <t>2025-08-09</t>
  </si>
  <si>
    <t>陈小伟</t>
  </si>
  <si>
    <t>2024-08-12</t>
  </si>
  <si>
    <t>2025-08-12</t>
  </si>
  <si>
    <t>廖李兴</t>
  </si>
  <si>
    <t>2024-08-14</t>
  </si>
  <si>
    <t>2025-08-14</t>
  </si>
  <si>
    <t>钟坤礼</t>
  </si>
  <si>
    <t>2023-08-18</t>
  </si>
  <si>
    <t>2025-08-18</t>
  </si>
  <si>
    <t>陈庭剑</t>
  </si>
  <si>
    <t>2024-09-09</t>
  </si>
  <si>
    <t>2025-09-09</t>
  </si>
  <si>
    <t>合计</t>
  </si>
  <si>
    <t>船形</t>
  </si>
  <si>
    <t>叶瑞花</t>
  </si>
  <si>
    <t>2025-12-12</t>
  </si>
  <si>
    <t>3.05</t>
  </si>
  <si>
    <t>20250626-20250923</t>
  </si>
  <si>
    <t>唐爱民</t>
  </si>
  <si>
    <t>2024-07-02</t>
  </si>
  <si>
    <t>2025-12-02</t>
  </si>
  <si>
    <t>3.15</t>
  </si>
  <si>
    <t>黄贤军</t>
  </si>
  <si>
    <t>2024-09-06</t>
  </si>
  <si>
    <t>杨卫</t>
  </si>
  <si>
    <t>2024-05-14</t>
  </si>
  <si>
    <t>2025-11-30</t>
  </si>
  <si>
    <t>陈欠文</t>
  </si>
  <si>
    <t>2024-02-04</t>
  </si>
  <si>
    <t>2026-02-04</t>
  </si>
  <si>
    <t>3.9</t>
  </si>
  <si>
    <t>陈小军</t>
  </si>
  <si>
    <t>2024-03-07</t>
  </si>
  <si>
    <t>2026-03-07</t>
  </si>
  <si>
    <t>3.65</t>
  </si>
  <si>
    <t>唐建华</t>
  </si>
  <si>
    <t>2021-12-08</t>
  </si>
  <si>
    <t>2025-12-04</t>
  </si>
  <si>
    <t>3.3</t>
  </si>
  <si>
    <t>沈秋花</t>
  </si>
  <si>
    <t>2024-09-20</t>
  </si>
  <si>
    <t>2025-12-20</t>
  </si>
  <si>
    <t>钟根才</t>
  </si>
  <si>
    <t>2024-12-05</t>
  </si>
  <si>
    <t>2025-12-25</t>
  </si>
  <si>
    <t>曾祥勇</t>
  </si>
  <si>
    <t>2024-03-05</t>
  </si>
  <si>
    <t>2026-03-05</t>
  </si>
  <si>
    <t>陈清明</t>
  </si>
  <si>
    <t>2024-11-13</t>
  </si>
  <si>
    <t>2025-12-13</t>
  </si>
  <si>
    <t>叶青兰</t>
  </si>
  <si>
    <t>2024-05-06</t>
  </si>
  <si>
    <t>2026-05-06</t>
  </si>
  <si>
    <t>邓德友</t>
  </si>
  <si>
    <t>2024-10-11</t>
  </si>
  <si>
    <t>2026-01-11</t>
  </si>
  <si>
    <t>黄青良</t>
  </si>
  <si>
    <t>2023-12-18</t>
  </si>
  <si>
    <t>2025-12-18</t>
  </si>
  <si>
    <t>黄欠花</t>
  </si>
  <si>
    <t>2024-06-19</t>
  </si>
  <si>
    <t>2025-12-19</t>
  </si>
  <si>
    <t>黄良平</t>
  </si>
  <si>
    <t>2021-11-26</t>
  </si>
  <si>
    <t>2025-11-26</t>
  </si>
  <si>
    <t>黄冬梅</t>
  </si>
  <si>
    <t>2021-11-01</t>
  </si>
  <si>
    <t>2025-11-01</t>
  </si>
  <si>
    <t>黄路发</t>
  </si>
  <si>
    <t>2024-03-25</t>
  </si>
  <si>
    <t>2026-03-25</t>
  </si>
  <si>
    <t>黄榨平</t>
  </si>
  <si>
    <t>2024-04-10</t>
  </si>
  <si>
    <t>2026-04-10</t>
  </si>
  <si>
    <t>林海凤</t>
  </si>
  <si>
    <t>2024-09-03</t>
  </si>
  <si>
    <t>2025-12-03</t>
  </si>
  <si>
    <t>唐俊西</t>
  </si>
  <si>
    <t>2024-06-04</t>
  </si>
  <si>
    <t>黄首苗</t>
  </si>
  <si>
    <t>2021-11-02</t>
  </si>
  <si>
    <t>2025-11-02</t>
  </si>
  <si>
    <t>王欢</t>
  </si>
  <si>
    <t>2021-12-03</t>
  </si>
  <si>
    <t>范友红</t>
  </si>
  <si>
    <t>2024-04-24</t>
  </si>
  <si>
    <t>2026-04-24</t>
  </si>
  <si>
    <t>刘朝平</t>
  </si>
  <si>
    <t>2024-04-11</t>
  </si>
  <si>
    <t>2026-04-11</t>
  </si>
  <si>
    <t>谢新辉</t>
  </si>
  <si>
    <t>2024-10-31</t>
  </si>
  <si>
    <t>2025-12-31</t>
  </si>
  <si>
    <t>张满才</t>
  </si>
  <si>
    <t>陈鸿伟</t>
  </si>
  <si>
    <t>2024-11-25</t>
  </si>
  <si>
    <t>陶建秀</t>
  </si>
  <si>
    <t>2024-06-14</t>
  </si>
  <si>
    <t>2025-11-14</t>
  </si>
  <si>
    <t>谢安平</t>
  </si>
  <si>
    <t>2024-05-20</t>
  </si>
  <si>
    <t>2026-05-20</t>
  </si>
  <si>
    <t>陈巧利</t>
  </si>
  <si>
    <t>戴青平</t>
  </si>
  <si>
    <t>2024-08-19</t>
  </si>
  <si>
    <t>谭谢成</t>
  </si>
  <si>
    <t>2025-11-24</t>
  </si>
  <si>
    <t>黄建明</t>
  </si>
  <si>
    <t>2025-12-08</t>
  </si>
  <si>
    <t>朱松华</t>
  </si>
  <si>
    <t>2024-04-09</t>
  </si>
  <si>
    <t>2026-04-09</t>
  </si>
  <si>
    <t>唐军桃</t>
  </si>
  <si>
    <t>2021-11-04</t>
  </si>
  <si>
    <t>2025-11-04</t>
  </si>
  <si>
    <t>罗建良</t>
  </si>
  <si>
    <t>2025-12-10</t>
  </si>
  <si>
    <t>刘平良</t>
  </si>
  <si>
    <t>2024-10-29</t>
  </si>
  <si>
    <t>2025-12-29</t>
  </si>
  <si>
    <t>廖锦涛</t>
  </si>
  <si>
    <t>叶文辉</t>
  </si>
  <si>
    <t>2024-09-23</t>
  </si>
  <si>
    <t>2025-12-23</t>
  </si>
  <si>
    <t>杨盛初</t>
  </si>
  <si>
    <t>2024-06-11</t>
  </si>
  <si>
    <t>2025-11-11</t>
  </si>
  <si>
    <t>罗春月</t>
  </si>
  <si>
    <t>2023-07-31</t>
  </si>
  <si>
    <t>2025-07-31</t>
  </si>
  <si>
    <t>戴梅</t>
  </si>
  <si>
    <t>2023-09-26</t>
  </si>
  <si>
    <t>2025-09-26</t>
  </si>
  <si>
    <t>刘小杨</t>
  </si>
  <si>
    <t>2023-09-28</t>
  </si>
  <si>
    <t>2025-09-28</t>
  </si>
  <si>
    <t>邱苟妹</t>
  </si>
  <si>
    <t>2021-12-24</t>
  </si>
  <si>
    <t>2025-12-24</t>
  </si>
  <si>
    <t>黄贤民</t>
  </si>
  <si>
    <t>2024-04-30</t>
  </si>
  <si>
    <t>2026-04-30</t>
  </si>
  <si>
    <t>钟石云</t>
  </si>
  <si>
    <t>2024-08-21</t>
  </si>
  <si>
    <t>2025-12-21</t>
  </si>
  <si>
    <t>东风</t>
  </si>
  <si>
    <t>李芳义</t>
  </si>
  <si>
    <t>2025.06.24-2025.07.01</t>
  </si>
  <si>
    <t>陈云花</t>
  </si>
  <si>
    <t>2025.06.24-2025.07.02</t>
  </si>
  <si>
    <t>段爱玲</t>
  </si>
  <si>
    <t>2024-08-20</t>
  </si>
  <si>
    <t>2025-08-20</t>
  </si>
  <si>
    <t>2025.06.24-2025.07.10</t>
  </si>
  <si>
    <t>黄加亮</t>
  </si>
  <si>
    <t>2025.06.24-2025.07.22</t>
  </si>
  <si>
    <t>张孝良</t>
  </si>
  <si>
    <t>2024-07-23</t>
  </si>
  <si>
    <t>2025-07-23</t>
  </si>
  <si>
    <t>2025.06.24-2025.07.23</t>
  </si>
  <si>
    <t>张杨青</t>
  </si>
  <si>
    <t>2025.06.24-2025.07.30</t>
  </si>
  <si>
    <t>张日华</t>
  </si>
  <si>
    <t>张长友</t>
  </si>
  <si>
    <t>2024-08-08</t>
  </si>
  <si>
    <t>2025-08-08</t>
  </si>
  <si>
    <t>2025.06.24-2025.08.07</t>
  </si>
  <si>
    <t>段红娇</t>
  </si>
  <si>
    <t>2024-08-13</t>
  </si>
  <si>
    <t>2025-08-13</t>
  </si>
  <si>
    <t>2025.06.24-2025.08.13</t>
  </si>
  <si>
    <t>张胜</t>
  </si>
  <si>
    <t>2025.05.17-2025.08.14</t>
  </si>
  <si>
    <t>李新友</t>
  </si>
  <si>
    <t>2025-08-21</t>
  </si>
  <si>
    <t>2025.06.24-2025.08.18</t>
  </si>
  <si>
    <t>黄远球</t>
  </si>
  <si>
    <t>2024-08-22</t>
  </si>
  <si>
    <t>2025-08-22</t>
  </si>
  <si>
    <t>廖定左</t>
  </si>
  <si>
    <t>朱小斌</t>
  </si>
  <si>
    <t>吴友华</t>
  </si>
  <si>
    <t>2025.06.24-2025.08.25</t>
  </si>
  <si>
    <t>张文</t>
  </si>
  <si>
    <t>2024.09.30-2025.08.26</t>
  </si>
  <si>
    <t>池子星</t>
  </si>
  <si>
    <t>2024-08-27</t>
  </si>
  <si>
    <t>2025-08-27</t>
  </si>
  <si>
    <t>2025.06.24-2025.08.27</t>
  </si>
  <si>
    <t>张社军</t>
  </si>
  <si>
    <t>2024-09-02</t>
  </si>
  <si>
    <t>2025-09-02</t>
  </si>
  <si>
    <t>2025.06.24-2025.09.01</t>
  </si>
  <si>
    <t>张社连</t>
  </si>
  <si>
    <t>2025.06.24-2025.09.02</t>
  </si>
  <si>
    <t>张孝军</t>
  </si>
  <si>
    <t>2025-09-03</t>
  </si>
  <si>
    <t>2025.06.24-2025.09.03</t>
  </si>
  <si>
    <t>罗松建</t>
  </si>
  <si>
    <t>2024-09-10</t>
  </si>
  <si>
    <t>2025-09-10</t>
  </si>
  <si>
    <t>2025.06.24-2025.09.10</t>
  </si>
  <si>
    <t>邓曼花</t>
  </si>
  <si>
    <t>2024-09-14</t>
  </si>
  <si>
    <t>2025-09-14</t>
  </si>
  <si>
    <t>2025.06.24-2025.09.12</t>
  </si>
  <si>
    <t>尹爱平</t>
  </si>
  <si>
    <t>2024-09-26</t>
  </si>
  <si>
    <t>2025.06.24-2025.09.13</t>
  </si>
  <si>
    <t>李秋梅</t>
  </si>
  <si>
    <t>2025.06.24-2025.08.09</t>
  </si>
  <si>
    <t>张友科</t>
  </si>
  <si>
    <t>2025.06.25-2025.09.19</t>
  </si>
  <si>
    <t>吕林飞</t>
  </si>
  <si>
    <t>2024-12-12</t>
  </si>
  <si>
    <t>2025.06.24-2025.09.21</t>
  </si>
  <si>
    <t>邱志华</t>
  </si>
  <si>
    <t>谭园香</t>
  </si>
  <si>
    <t>2024-12-23</t>
  </si>
  <si>
    <t>林晓阳</t>
  </si>
  <si>
    <t>黄福元</t>
  </si>
  <si>
    <t>2025-12-05</t>
  </si>
  <si>
    <t>何久妹</t>
  </si>
  <si>
    <t>张才秀</t>
  </si>
  <si>
    <t>2024-12-02</t>
  </si>
  <si>
    <t>钟来酃</t>
  </si>
  <si>
    <t>2024-11-21</t>
  </si>
  <si>
    <t>2025-11-21</t>
  </si>
  <si>
    <t>刘春华</t>
  </si>
  <si>
    <t>2025-10-29</t>
  </si>
  <si>
    <t>肖西林</t>
  </si>
  <si>
    <t>2024-12-09</t>
  </si>
  <si>
    <t>2025-12-09</t>
  </si>
  <si>
    <t>张小牛</t>
  </si>
  <si>
    <t>张社华</t>
  </si>
  <si>
    <t>张军兰</t>
  </si>
  <si>
    <t>2024-11-20</t>
  </si>
  <si>
    <t>2025-11-20</t>
  </si>
  <si>
    <t>邱立新</t>
  </si>
  <si>
    <t>谭彩霞</t>
  </si>
  <si>
    <t>2025.04.02-2025.09.21</t>
  </si>
  <si>
    <t>罗小花</t>
  </si>
  <si>
    <t>2024-11-28</t>
  </si>
  <si>
    <t>2025-11-28</t>
  </si>
  <si>
    <t>龙溪</t>
  </si>
  <si>
    <t>黄小青</t>
  </si>
  <si>
    <t>2023-12-30</t>
  </si>
  <si>
    <t>2025-12-30</t>
  </si>
  <si>
    <t>20250622-20250922</t>
  </si>
  <si>
    <t>罗玉福</t>
  </si>
  <si>
    <t>王志群</t>
  </si>
  <si>
    <t>2025-08-11</t>
  </si>
  <si>
    <t>20250811-20250922</t>
  </si>
  <si>
    <t>罗会勇</t>
  </si>
  <si>
    <t>2023-12-20</t>
  </si>
  <si>
    <t>谢天根</t>
  </si>
  <si>
    <t>2024-11-04</t>
  </si>
  <si>
    <t>曾招亮</t>
  </si>
  <si>
    <t>2023-09-25</t>
  </si>
  <si>
    <t>2025-09-25</t>
  </si>
  <si>
    <t>刘立群</t>
  </si>
  <si>
    <t>2025-08-28</t>
  </si>
  <si>
    <t>20250828-20250922</t>
  </si>
  <si>
    <t>陈福兰</t>
  </si>
  <si>
    <t>肖周发</t>
  </si>
  <si>
    <t>2023-11-30</t>
  </si>
  <si>
    <t>刘欣林</t>
  </si>
  <si>
    <t>2024-11-29</t>
  </si>
  <si>
    <t>2025-11-29</t>
  </si>
  <si>
    <t>罗清华</t>
  </si>
  <si>
    <t>2024-11-11</t>
  </si>
  <si>
    <t>刘建平</t>
  </si>
  <si>
    <t>欧阳清</t>
  </si>
  <si>
    <t>刘德芳</t>
  </si>
  <si>
    <t>2025-10-31</t>
  </si>
  <si>
    <t>罗会祥</t>
  </si>
  <si>
    <t>2024-10-21</t>
  </si>
  <si>
    <t>2025-10-21</t>
  </si>
  <si>
    <t>叶青林</t>
  </si>
  <si>
    <t>吴岳松</t>
  </si>
  <si>
    <t>20250725-20250922</t>
  </si>
  <si>
    <t>廖新华</t>
  </si>
  <si>
    <t>张春海</t>
  </si>
  <si>
    <t>2024-10-25</t>
  </si>
  <si>
    <t>2025-10-25</t>
  </si>
  <si>
    <t>罗青霞</t>
  </si>
  <si>
    <t>2024-09-21</t>
  </si>
  <si>
    <t>罗平建</t>
  </si>
  <si>
    <t>2024-12-31</t>
  </si>
  <si>
    <t>陈石桥</t>
  </si>
  <si>
    <t>2024-12-10</t>
  </si>
  <si>
    <t>钟建红</t>
  </si>
  <si>
    <t>李桂松</t>
  </si>
  <si>
    <t>2023-09-27</t>
  </si>
  <si>
    <t>2025-09-27</t>
  </si>
  <si>
    <t>20250622-20250704</t>
  </si>
  <si>
    <t>廖敏</t>
  </si>
  <si>
    <t>20250622-20250716</t>
  </si>
  <si>
    <t>廖明星</t>
  </si>
  <si>
    <t>2024-07-12</t>
  </si>
  <si>
    <t>2025-07-12</t>
  </si>
  <si>
    <t>20250622-20250710</t>
  </si>
  <si>
    <t>李云生</t>
  </si>
  <si>
    <t>2024-07-18</t>
  </si>
  <si>
    <t>2025-07-18</t>
  </si>
  <si>
    <t>20250622-20250708</t>
  </si>
  <si>
    <t>邓小玲</t>
  </si>
  <si>
    <t>2024-07-15</t>
  </si>
  <si>
    <t>20250622-20250701</t>
  </si>
  <si>
    <t>曾学先</t>
  </si>
  <si>
    <t>2024-07-17</t>
  </si>
  <si>
    <t>20250622-20250629</t>
  </si>
  <si>
    <t>凌振武</t>
  </si>
  <si>
    <t>20250622-20250627</t>
  </si>
  <si>
    <t>陈甲凤</t>
  </si>
  <si>
    <t>2025-07-16</t>
  </si>
  <si>
    <t>20250622-20250715</t>
  </si>
  <si>
    <t>20250622-20250725</t>
  </si>
  <si>
    <t>周良文</t>
  </si>
  <si>
    <t>2024-08-06</t>
  </si>
  <si>
    <t>2025-08-06</t>
  </si>
  <si>
    <t>20250622-20250806</t>
  </si>
  <si>
    <t>殷忠明</t>
  </si>
  <si>
    <t>2023-08-25</t>
  </si>
  <si>
    <t>20250622-20250809</t>
  </si>
  <si>
    <t>2023-08-17</t>
  </si>
  <si>
    <t>20250622-20250811</t>
  </si>
  <si>
    <t>陈运华</t>
  </si>
  <si>
    <t>2024-09-12</t>
  </si>
  <si>
    <t>2025-09-12</t>
  </si>
  <si>
    <t>20250622-20250820</t>
  </si>
  <si>
    <t>2023-09-01</t>
  </si>
  <si>
    <t>2025-09-01</t>
  </si>
  <si>
    <t>20250622-20250828</t>
  </si>
  <si>
    <t>谢林立</t>
  </si>
  <si>
    <t>20250622-20250909</t>
  </si>
  <si>
    <t>鹿原</t>
  </si>
  <si>
    <t>潘建养</t>
  </si>
  <si>
    <t>20250621-20250902</t>
  </si>
  <si>
    <t>刘红酃</t>
  </si>
  <si>
    <t>20250621-20250701</t>
  </si>
  <si>
    <t>段社云</t>
  </si>
  <si>
    <t>20250621-20250813</t>
  </si>
  <si>
    <t>唐红艳</t>
  </si>
  <si>
    <t>20240912</t>
  </si>
  <si>
    <t>20250912</t>
  </si>
  <si>
    <t>20250621-20250910</t>
  </si>
  <si>
    <t>谭根社</t>
  </si>
  <si>
    <t>20240913</t>
  </si>
  <si>
    <t>20250913</t>
  </si>
  <si>
    <t>20250621-20250911</t>
  </si>
  <si>
    <t>罗伟峰</t>
  </si>
  <si>
    <t>20230310</t>
  </si>
  <si>
    <t>20250919</t>
  </si>
  <si>
    <t>20230322-20250916</t>
  </si>
  <si>
    <t>段小燕</t>
  </si>
  <si>
    <t>20240704</t>
  </si>
  <si>
    <t>20250704</t>
  </si>
  <si>
    <t>20250621-20250707</t>
  </si>
  <si>
    <t>谭丽</t>
  </si>
  <si>
    <t>20240924</t>
  </si>
  <si>
    <t>20250924</t>
  </si>
  <si>
    <t>20250621-20250920</t>
  </si>
  <si>
    <t>李伟喜</t>
  </si>
  <si>
    <t>20240227</t>
  </si>
  <si>
    <t>20251227</t>
  </si>
  <si>
    <t>唐峰</t>
  </si>
  <si>
    <t>20241008</t>
  </si>
  <si>
    <t>20251008</t>
  </si>
  <si>
    <t>房志光</t>
  </si>
  <si>
    <t>20240925</t>
  </si>
  <si>
    <t>20250925</t>
  </si>
  <si>
    <t>刘建新</t>
  </si>
  <si>
    <t>20230410</t>
  </si>
  <si>
    <t>20260410</t>
  </si>
  <si>
    <t>邹春华</t>
  </si>
  <si>
    <t>20210630</t>
  </si>
  <si>
    <t>20251230</t>
  </si>
  <si>
    <t>邹红军</t>
  </si>
  <si>
    <t>罗唐勇</t>
  </si>
  <si>
    <t>20240801</t>
  </si>
  <si>
    <t>唐天亮</t>
  </si>
  <si>
    <t>20240703</t>
  </si>
  <si>
    <t>20260703</t>
  </si>
  <si>
    <t>唐红光</t>
  </si>
  <si>
    <t>20240705</t>
  </si>
  <si>
    <t>20251205</t>
  </si>
  <si>
    <t>唐军明</t>
  </si>
  <si>
    <t>20230914</t>
  </si>
  <si>
    <t>20260914</t>
  </si>
  <si>
    <t>彭君峰</t>
  </si>
  <si>
    <t>20240802</t>
  </si>
  <si>
    <t>20251225</t>
  </si>
  <si>
    <t>唐湘见</t>
  </si>
  <si>
    <t>唐卫华</t>
  </si>
  <si>
    <t>20250621-20250921</t>
  </si>
  <si>
    <t>罗成平</t>
  </si>
  <si>
    <t>刘生云</t>
  </si>
  <si>
    <t>刘新建</t>
  </si>
  <si>
    <t>唐小林</t>
  </si>
  <si>
    <t>唐文明</t>
  </si>
  <si>
    <t>李淑兰</t>
  </si>
  <si>
    <t>唐黎军</t>
  </si>
  <si>
    <t>王小月</t>
  </si>
  <si>
    <t>李禾花</t>
  </si>
  <si>
    <t>唐奇阳</t>
  </si>
  <si>
    <t>唐树娇</t>
  </si>
  <si>
    <t>黄爱云</t>
  </si>
  <si>
    <t>唐利强</t>
  </si>
  <si>
    <t>潘维军</t>
  </si>
  <si>
    <t>唐洪勇</t>
  </si>
  <si>
    <t>何军</t>
  </si>
  <si>
    <t>沔渡</t>
  </si>
  <si>
    <t>何建红</t>
  </si>
  <si>
    <t>20250909</t>
  </si>
  <si>
    <t>20250321-20250905</t>
  </si>
  <si>
    <t>李孟珍</t>
  </si>
  <si>
    <t>20250814</t>
  </si>
  <si>
    <t>20241222-20250813</t>
  </si>
  <si>
    <t>龙夏梅</t>
  </si>
  <si>
    <t>20240715</t>
  </si>
  <si>
    <t>20250715</t>
  </si>
  <si>
    <t>20250622-20250709</t>
  </si>
  <si>
    <t>刘开香</t>
  </si>
  <si>
    <t>20240701</t>
  </si>
  <si>
    <t>20250701</t>
  </si>
  <si>
    <t>20250321-20250630</t>
  </si>
  <si>
    <t>钟森明</t>
  </si>
  <si>
    <t>20240719</t>
  </si>
  <si>
    <t>20250719</t>
  </si>
  <si>
    <t>陈家创</t>
  </si>
  <si>
    <t>20240824</t>
  </si>
  <si>
    <t>20250824</t>
  </si>
  <si>
    <t>20250321-20250818</t>
  </si>
  <si>
    <t>叶定发</t>
  </si>
  <si>
    <t>20240823</t>
  </si>
  <si>
    <t>20250823</t>
  </si>
  <si>
    <t>20250626-20250820</t>
  </si>
  <si>
    <t>尹良辉</t>
  </si>
  <si>
    <t>20230822</t>
  </si>
  <si>
    <t>20250822</t>
  </si>
  <si>
    <t>曾宪仁</t>
  </si>
  <si>
    <t>20240829</t>
  </si>
  <si>
    <t>20250829</t>
  </si>
  <si>
    <t>20241222-20250825</t>
  </si>
  <si>
    <t>曾凡勇</t>
  </si>
  <si>
    <t>20240810</t>
  </si>
  <si>
    <t>20250810</t>
  </si>
  <si>
    <t>20250321-20250810</t>
  </si>
  <si>
    <t>曾春华</t>
  </si>
  <si>
    <t>20240902</t>
  </si>
  <si>
    <t>20250902</t>
  </si>
  <si>
    <t>20250321-20250901</t>
  </si>
  <si>
    <t>黄绍武</t>
  </si>
  <si>
    <t>20230906</t>
  </si>
  <si>
    <t>20250906</t>
  </si>
  <si>
    <t>20250622-20250902</t>
  </si>
  <si>
    <t>陈明友</t>
  </si>
  <si>
    <t>20250321-20250911</t>
  </si>
  <si>
    <t>曾芬菊</t>
  </si>
  <si>
    <t xml:space="preserve">20230831 </t>
  </si>
  <si>
    <t>20250830</t>
  </si>
  <si>
    <t>20250621-20250830</t>
  </si>
  <si>
    <t>唐辉</t>
  </si>
  <si>
    <t>20250928</t>
  </si>
  <si>
    <t>20250222-20250320</t>
  </si>
  <si>
    <t>20250321-20250727</t>
  </si>
  <si>
    <t>李满华</t>
  </si>
  <si>
    <t>20240514</t>
  </si>
  <si>
    <t>20251114</t>
  </si>
  <si>
    <t>20250622-202506921</t>
  </si>
  <si>
    <t>张相华</t>
  </si>
  <si>
    <t>20241211</t>
  </si>
  <si>
    <t>20251211</t>
  </si>
  <si>
    <t>何生香</t>
  </si>
  <si>
    <t>黄冬民</t>
  </si>
  <si>
    <t>曾淑年</t>
  </si>
  <si>
    <t>20231018</t>
  </si>
  <si>
    <t>宋新文</t>
  </si>
  <si>
    <t>20240513</t>
  </si>
  <si>
    <t>叶庆松</t>
  </si>
  <si>
    <t>20230627</t>
  </si>
  <si>
    <t>20241223-20250627</t>
  </si>
  <si>
    <t>肖勇军</t>
  </si>
  <si>
    <t>20241204</t>
  </si>
  <si>
    <t>平乐</t>
  </si>
  <si>
    <t>蓝志明</t>
  </si>
  <si>
    <t>扶建明</t>
  </si>
  <si>
    <t>肖乾九</t>
  </si>
  <si>
    <t>2025-07-02</t>
  </si>
  <si>
    <t>黄土林</t>
  </si>
  <si>
    <t>黄明才</t>
  </si>
  <si>
    <t>吴建清</t>
  </si>
  <si>
    <t>2024-07-04</t>
  </si>
  <si>
    <t>2025-07-04</t>
  </si>
  <si>
    <t>郭名花</t>
  </si>
  <si>
    <t>黄邓军</t>
  </si>
  <si>
    <t>黄由能</t>
  </si>
  <si>
    <t>邝治平</t>
  </si>
  <si>
    <t>黄志平</t>
  </si>
  <si>
    <t>2024-08-07</t>
  </si>
  <si>
    <t>2025-08-07</t>
  </si>
  <si>
    <t>黄桂荣</t>
  </si>
  <si>
    <t>黄晓红</t>
  </si>
  <si>
    <t>2025-08-19</t>
  </si>
  <si>
    <t>盘平政</t>
  </si>
  <si>
    <t>2024-09-01</t>
  </si>
  <si>
    <t>罗桂友</t>
  </si>
  <si>
    <t>戴志勇</t>
  </si>
  <si>
    <t>2024-03-06</t>
  </si>
  <si>
    <t>2025-09-05</t>
  </si>
  <si>
    <t>黄小林</t>
  </si>
  <si>
    <t>熊广卫</t>
  </si>
  <si>
    <t>2024-03-08</t>
  </si>
  <si>
    <t>2025-09-06</t>
  </si>
  <si>
    <t>扶启明</t>
  </si>
  <si>
    <t>邱德花</t>
  </si>
  <si>
    <t>2025-09-21</t>
  </si>
  <si>
    <t>郭名贵</t>
  </si>
  <si>
    <t>扶启洪</t>
  </si>
  <si>
    <t>2024-10-04</t>
  </si>
  <si>
    <t>2025-10-04</t>
  </si>
  <si>
    <t>邝素红</t>
  </si>
  <si>
    <t>2024-10-08</t>
  </si>
  <si>
    <t>2025-10-08</t>
  </si>
  <si>
    <t>吉同辉</t>
  </si>
  <si>
    <t>2023-10-13</t>
  </si>
  <si>
    <t>2025-10-12</t>
  </si>
  <si>
    <t>陈冬明</t>
  </si>
  <si>
    <t>黄有财</t>
  </si>
  <si>
    <t>2024-11-15</t>
  </si>
  <si>
    <t>2025-11-15</t>
  </si>
  <si>
    <t>黎运兰</t>
  </si>
  <si>
    <t>2024-11-19</t>
  </si>
  <si>
    <t>2025-11-19</t>
  </si>
  <si>
    <t>邝桂生</t>
  </si>
  <si>
    <t>2024-11-27</t>
  </si>
  <si>
    <t>邓青顺</t>
  </si>
  <si>
    <t>吉庆和</t>
  </si>
  <si>
    <t>扶启秀</t>
  </si>
  <si>
    <t>邝国良</t>
  </si>
  <si>
    <t>2024-02-21</t>
  </si>
  <si>
    <t>50,000.00</t>
  </si>
  <si>
    <t>2026-01-05</t>
  </si>
  <si>
    <t>三河</t>
  </si>
  <si>
    <t>曾小芽</t>
  </si>
  <si>
    <t>2023-08-15</t>
  </si>
  <si>
    <t>2024-08-15</t>
  </si>
  <si>
    <t>20250321-20250812</t>
  </si>
  <si>
    <t>霍建强</t>
  </si>
  <si>
    <t>陈小霞</t>
  </si>
  <si>
    <t>2024-03-11</t>
  </si>
  <si>
    <t>段育民</t>
  </si>
  <si>
    <t>20250321-20250620</t>
  </si>
  <si>
    <t>刘红文</t>
  </si>
  <si>
    <t>程美妮</t>
  </si>
  <si>
    <t>2023-09-08</t>
  </si>
  <si>
    <t>20250621-20250918</t>
  </si>
  <si>
    <t>2023-03-06</t>
  </si>
  <si>
    <t>2025-03-06</t>
  </si>
  <si>
    <t>20250321-20250920</t>
  </si>
  <si>
    <t>林英江</t>
  </si>
  <si>
    <t>2023-08-31</t>
  </si>
  <si>
    <t>20250621-20250825</t>
  </si>
  <si>
    <t>罗勇辉</t>
  </si>
  <si>
    <t>罗连发</t>
  </si>
  <si>
    <t>吴新武</t>
  </si>
  <si>
    <t>20240517</t>
  </si>
  <si>
    <t>20251217</t>
  </si>
  <si>
    <t>20250321-20250621</t>
  </si>
  <si>
    <t>廖平勇</t>
  </si>
  <si>
    <t>2023-11-28</t>
  </si>
  <si>
    <t>雷红军</t>
  </si>
  <si>
    <t>20241221-20250921</t>
  </si>
  <si>
    <t>十都</t>
  </si>
  <si>
    <t>张学华</t>
  </si>
  <si>
    <t>30,000.00</t>
  </si>
  <si>
    <t>20241111</t>
  </si>
  <si>
    <t>20251111</t>
  </si>
  <si>
    <t>3.1000</t>
  </si>
  <si>
    <t>20250621-20250922</t>
  </si>
  <si>
    <t>吴先伟</t>
  </si>
  <si>
    <t>3.4500</t>
  </si>
  <si>
    <t>李桂香</t>
  </si>
  <si>
    <t>20240710</t>
  </si>
  <si>
    <t>20250710</t>
  </si>
  <si>
    <t>姚若文</t>
  </si>
  <si>
    <t>20240712</t>
  </si>
  <si>
    <t>20250712</t>
  </si>
  <si>
    <t>陈德盛</t>
  </si>
  <si>
    <t>20,000.00</t>
  </si>
  <si>
    <t>刘建忠</t>
  </si>
  <si>
    <t>20240306</t>
  </si>
  <si>
    <t>20260306</t>
  </si>
  <si>
    <t>4.5000</t>
  </si>
  <si>
    <t>龚卜辉</t>
  </si>
  <si>
    <t>12,000.00</t>
  </si>
  <si>
    <t>20240726</t>
  </si>
  <si>
    <t>20250726</t>
  </si>
  <si>
    <t>3.3500</t>
  </si>
  <si>
    <t>张光炳</t>
  </si>
  <si>
    <t>20240725</t>
  </si>
  <si>
    <t>20250725</t>
  </si>
  <si>
    <t>唐万喜</t>
  </si>
  <si>
    <t>20240729</t>
  </si>
  <si>
    <t>20250729</t>
  </si>
  <si>
    <t>唐平生</t>
  </si>
  <si>
    <t>28,000.00</t>
  </si>
  <si>
    <t>20240528</t>
  </si>
  <si>
    <t>20260510</t>
  </si>
  <si>
    <t>4.6500</t>
  </si>
  <si>
    <t>赖家建</t>
  </si>
  <si>
    <t>20240815</t>
  </si>
  <si>
    <t>20250815</t>
  </si>
  <si>
    <t>黄秋梅</t>
  </si>
  <si>
    <t>20240820</t>
  </si>
  <si>
    <t>20250820</t>
  </si>
  <si>
    <t>宋小明</t>
  </si>
  <si>
    <t>20220824</t>
  </si>
  <si>
    <t>4.0000</t>
  </si>
  <si>
    <t>饶天忠</t>
  </si>
  <si>
    <t>20240906</t>
  </si>
  <si>
    <t>吴滔</t>
  </si>
  <si>
    <t>20241105</t>
  </si>
  <si>
    <t>20251105</t>
  </si>
  <si>
    <t>张洪晖</t>
  </si>
  <si>
    <t>20240910</t>
  </si>
  <si>
    <t>20250910</t>
  </si>
  <si>
    <t>张石平</t>
  </si>
  <si>
    <t>20241206</t>
  </si>
  <si>
    <t>20251206</t>
  </si>
  <si>
    <t>李友林</t>
  </si>
  <si>
    <t>20241018</t>
  </si>
  <si>
    <t>20251018</t>
  </si>
  <si>
    <t>宋立志</t>
  </si>
  <si>
    <t>20240927</t>
  </si>
  <si>
    <t>20250927</t>
  </si>
  <si>
    <t>石洲</t>
  </si>
  <si>
    <t>袁冬秀</t>
  </si>
  <si>
    <t>20250621-20250624</t>
  </si>
  <si>
    <t>洪双明</t>
  </si>
  <si>
    <t>20250621-20250626</t>
  </si>
  <si>
    <t>张建华</t>
  </si>
  <si>
    <t>20250621-20250629</t>
  </si>
  <si>
    <t>黄仁兰</t>
  </si>
  <si>
    <t>20250621-20250630</t>
  </si>
  <si>
    <t>袁新明</t>
  </si>
  <si>
    <t>黄国平</t>
  </si>
  <si>
    <t>20250621-20250703</t>
  </si>
  <si>
    <t>凌春梅</t>
  </si>
  <si>
    <t>廖乔光</t>
  </si>
  <si>
    <t>20250621-20250711</t>
  </si>
  <si>
    <t>谢松荣</t>
  </si>
  <si>
    <t>曾宏</t>
  </si>
  <si>
    <t>20250321-20250715</t>
  </si>
  <si>
    <t>邹平才</t>
  </si>
  <si>
    <t>20250621-20250716</t>
  </si>
  <si>
    <t>张春红</t>
  </si>
  <si>
    <t>20250621-20250722</t>
  </si>
  <si>
    <t>袁天生</t>
  </si>
  <si>
    <t>20250621-20250728</t>
  </si>
  <si>
    <t>肖世维</t>
  </si>
  <si>
    <t>20250321-20250724</t>
  </si>
  <si>
    <t>钟立兵</t>
  </si>
  <si>
    <t>20250621-20250725</t>
  </si>
  <si>
    <t>谢剑</t>
  </si>
  <si>
    <t>20250621-20250804</t>
  </si>
  <si>
    <t>方田秀</t>
  </si>
  <si>
    <t>20250621-20250805</t>
  </si>
  <si>
    <t>魏肖林</t>
  </si>
  <si>
    <t>谢春波</t>
  </si>
  <si>
    <t>20250621-20250806</t>
  </si>
  <si>
    <t>刘安玲</t>
  </si>
  <si>
    <t>黄松平</t>
  </si>
  <si>
    <t>20250621-20250808</t>
  </si>
  <si>
    <t>钟生林</t>
  </si>
  <si>
    <t>20250621-20250819</t>
  </si>
  <si>
    <t>邹甲凤</t>
  </si>
  <si>
    <t>肖春园</t>
  </si>
  <si>
    <t>20250621-20250821</t>
  </si>
  <si>
    <t>许香兰</t>
  </si>
  <si>
    <t>娄长明</t>
  </si>
  <si>
    <t>20250621-20250903</t>
  </si>
  <si>
    <t>李焕顺</t>
  </si>
  <si>
    <t>20250621-20250908</t>
  </si>
  <si>
    <t>兰才明</t>
  </si>
  <si>
    <t>20250621-20250915</t>
  </si>
  <si>
    <t>陈金凤</t>
  </si>
  <si>
    <t>邹明生</t>
  </si>
  <si>
    <t>高秋明</t>
  </si>
  <si>
    <t>邹满生</t>
  </si>
  <si>
    <t>麦丽芳</t>
  </si>
  <si>
    <t>刘福开</t>
  </si>
  <si>
    <t>谭秋元</t>
  </si>
  <si>
    <t>黄霞</t>
  </si>
  <si>
    <t>高春艳</t>
  </si>
  <si>
    <t>王志立</t>
  </si>
  <si>
    <t>肖辉明</t>
  </si>
  <si>
    <t>尹孝庭</t>
  </si>
  <si>
    <t>曾招成</t>
  </si>
  <si>
    <t>钟副泉</t>
  </si>
  <si>
    <t>水口</t>
  </si>
  <si>
    <t>彭美红</t>
  </si>
  <si>
    <t>2024-10-24</t>
  </si>
  <si>
    <t>2025-10-24</t>
  </si>
  <si>
    <t>20250625-20250924</t>
  </si>
  <si>
    <t>何永平</t>
  </si>
  <si>
    <t>孟永成</t>
  </si>
  <si>
    <t>2024-06-25</t>
  </si>
  <si>
    <t>2025-06-25</t>
  </si>
  <si>
    <t>曾明友</t>
  </si>
  <si>
    <t>李酃燕</t>
  </si>
  <si>
    <t>郭嘹亮</t>
  </si>
  <si>
    <t>2024-07-03</t>
  </si>
  <si>
    <t>2025-07-03</t>
  </si>
  <si>
    <t>刘郭安</t>
  </si>
  <si>
    <t>2024-10-01</t>
  </si>
  <si>
    <t>2025-10-01</t>
  </si>
  <si>
    <t>孟京平</t>
  </si>
  <si>
    <t>2024-09-19</t>
  </si>
  <si>
    <t>2025-09-19</t>
  </si>
  <si>
    <t>戴欠华</t>
  </si>
  <si>
    <t>2024-09-04</t>
  </si>
  <si>
    <t>2025-09-04</t>
  </si>
  <si>
    <t>谢开秀</t>
  </si>
  <si>
    <t>2025-10-11</t>
  </si>
  <si>
    <t>李冬兰</t>
  </si>
  <si>
    <t>2024-09-27</t>
  </si>
  <si>
    <t>刘松云</t>
  </si>
  <si>
    <t>2025-08-15</t>
  </si>
  <si>
    <t>郭珍平</t>
  </si>
  <si>
    <t>郭远花</t>
  </si>
  <si>
    <t>2024-07-11</t>
  </si>
  <si>
    <t>2025-07-11</t>
  </si>
  <si>
    <t>刘烈明</t>
  </si>
  <si>
    <t>沈友明</t>
  </si>
  <si>
    <t>郭新科</t>
  </si>
  <si>
    <t>2024-09-16</t>
  </si>
  <si>
    <t>2025-09-16</t>
  </si>
  <si>
    <t>刘冬明</t>
  </si>
  <si>
    <t>林小明</t>
  </si>
  <si>
    <t>曹桂亮</t>
  </si>
  <si>
    <t>2024-09-11</t>
  </si>
  <si>
    <t>2025-09-11</t>
  </si>
  <si>
    <t>叶双一</t>
  </si>
  <si>
    <t>2025-09-23</t>
  </si>
  <si>
    <t>饶春芳</t>
  </si>
  <si>
    <t>何新发</t>
  </si>
  <si>
    <t>杨圣辉</t>
  </si>
  <si>
    <t>彭建强</t>
  </si>
  <si>
    <t>2024-10-19</t>
  </si>
  <si>
    <t>2025-10-19</t>
  </si>
  <si>
    <t>曾四妹</t>
  </si>
  <si>
    <t>孔远亮</t>
  </si>
  <si>
    <t>2024-11-14</t>
  </si>
  <si>
    <t>郭利云</t>
  </si>
  <si>
    <t>欧阳润雪</t>
  </si>
  <si>
    <t>霞阳</t>
  </si>
  <si>
    <t>朱艳华</t>
  </si>
  <si>
    <t>2023-12-11</t>
  </si>
  <si>
    <t>2025-12-11</t>
  </si>
  <si>
    <t>何巧平</t>
  </si>
  <si>
    <t>2023-12-03</t>
  </si>
  <si>
    <t>陈建中</t>
  </si>
  <si>
    <t>王国文</t>
  </si>
  <si>
    <t>2024-12-11</t>
  </si>
  <si>
    <t>何晓飞</t>
  </si>
  <si>
    <t>下村</t>
  </si>
  <si>
    <t>黎戴宗</t>
  </si>
  <si>
    <t>2024-07-25</t>
  </si>
  <si>
    <t>2025-06-21至2025-07-24</t>
  </si>
  <si>
    <t>项和清</t>
  </si>
  <si>
    <t>2025-06-21至2025-07-21</t>
  </si>
  <si>
    <t>朱向华</t>
  </si>
  <si>
    <t>2025-06-21至2025-07-28</t>
  </si>
  <si>
    <t>邝明全</t>
  </si>
  <si>
    <t>2024-07-19</t>
  </si>
  <si>
    <t>2025-07-19</t>
  </si>
  <si>
    <t>2025-06-21至2025-07-15</t>
  </si>
  <si>
    <t>黄春牛</t>
  </si>
  <si>
    <t>2025-06-21至2025-07-08</t>
  </si>
  <si>
    <t>张祥华</t>
  </si>
  <si>
    <t>2025-06-21至2025-07-01</t>
  </si>
  <si>
    <t>盘志冬</t>
  </si>
  <si>
    <t>2025-06-21至2025-07-02</t>
  </si>
  <si>
    <t>阳友才</t>
  </si>
  <si>
    <t>邱石华</t>
  </si>
  <si>
    <t>2025-06-21至2025-08-28</t>
  </si>
  <si>
    <t>邝烈培</t>
  </si>
  <si>
    <t>2025-06-21至2025-08-18</t>
  </si>
  <si>
    <t>张光勋</t>
  </si>
  <si>
    <t>2025-06-21至2025-08-26</t>
  </si>
  <si>
    <t>黎东亮</t>
  </si>
  <si>
    <t>2025-06-21至2025-08-29</t>
  </si>
  <si>
    <t>肖新栋</t>
  </si>
  <si>
    <t>梁年辉</t>
  </si>
  <si>
    <t>2024-08-26</t>
  </si>
  <si>
    <t>2025-08-26</t>
  </si>
  <si>
    <t>肖清玉</t>
  </si>
  <si>
    <t>2025-06-21至2025-08-20</t>
  </si>
  <si>
    <t>朱陈亮</t>
  </si>
  <si>
    <t>2025-06-21至2025-08-14</t>
  </si>
  <si>
    <t>邝远宾</t>
  </si>
  <si>
    <t>2024-09-13</t>
  </si>
  <si>
    <t>2025-09-13</t>
  </si>
  <si>
    <t>2025-06-21至2025-09-11</t>
  </si>
  <si>
    <t>邱运甫</t>
  </si>
  <si>
    <t>2025-06-21至2025-09-03</t>
  </si>
  <si>
    <t>黄爱宾</t>
  </si>
  <si>
    <t>2024-09-25</t>
  </si>
  <si>
    <t>2025-06-21至2025-09-02</t>
  </si>
  <si>
    <t>阳爱琴</t>
  </si>
  <si>
    <t>2025-06-21至2025-09-15</t>
  </si>
  <si>
    <t>肖明旺</t>
  </si>
  <si>
    <t>2025-06-21至2025-09-20</t>
  </si>
  <si>
    <t>黎冬华</t>
  </si>
  <si>
    <t>2026-01-09</t>
  </si>
  <si>
    <t>凌阳海</t>
  </si>
  <si>
    <t>2024-12-19</t>
  </si>
  <si>
    <t>罗传福</t>
  </si>
  <si>
    <t>2024-08-29</t>
  </si>
  <si>
    <t>朱荣华</t>
  </si>
  <si>
    <t>2024-12-20</t>
  </si>
  <si>
    <t>凌燕飞</t>
  </si>
  <si>
    <t>项勤爱</t>
  </si>
  <si>
    <t>朱小春</t>
  </si>
  <si>
    <t>李端清</t>
  </si>
  <si>
    <t>2025-09-03至2025-09-20</t>
  </si>
  <si>
    <t>2025-12-28</t>
  </si>
  <si>
    <t>2025-08-28至2025-09-20</t>
  </si>
  <si>
    <t>项香兰</t>
  </si>
  <si>
    <t>2024-10-30</t>
  </si>
  <si>
    <t>2025-10-30</t>
  </si>
  <si>
    <t>朱小云</t>
  </si>
  <si>
    <t>肖春桂</t>
  </si>
  <si>
    <t>2024-10-18</t>
  </si>
  <si>
    <t>2025-10-18</t>
  </si>
  <si>
    <t>邝金红</t>
  </si>
  <si>
    <t>中村</t>
  </si>
  <si>
    <t>陈立青</t>
  </si>
  <si>
    <t>35,000.00</t>
  </si>
  <si>
    <t/>
  </si>
  <si>
    <t>20250622-20250712</t>
  </si>
  <si>
    <t>陈满意</t>
  </si>
  <si>
    <t>陈秋香</t>
  </si>
  <si>
    <t>20241212</t>
  </si>
  <si>
    <t>20251212</t>
  </si>
  <si>
    <t>戴诗彬</t>
  </si>
  <si>
    <t>20240904</t>
  </si>
  <si>
    <t>20250904</t>
  </si>
  <si>
    <t>20250622-20250904</t>
  </si>
  <si>
    <t>戴诗林</t>
  </si>
  <si>
    <t>20241106</t>
  </si>
  <si>
    <t>20251106</t>
  </si>
  <si>
    <t>20250622-20251106</t>
  </si>
  <si>
    <t>戴小梅</t>
  </si>
  <si>
    <t>20250622-20250829</t>
  </si>
  <si>
    <t>邓春华</t>
  </si>
  <si>
    <t>邓海明</t>
  </si>
  <si>
    <t>20241023</t>
  </si>
  <si>
    <t>20251023</t>
  </si>
  <si>
    <t>20250622-20251023</t>
  </si>
  <si>
    <t>邓江顺</t>
  </si>
  <si>
    <t>20241224</t>
  </si>
  <si>
    <t>20251224</t>
  </si>
  <si>
    <t>20250622-20251224</t>
  </si>
  <si>
    <t>邓秋凤</t>
  </si>
  <si>
    <t>20240624</t>
  </si>
  <si>
    <t>20250624</t>
  </si>
  <si>
    <t>20250622-20250624</t>
  </si>
  <si>
    <t>邓松兰</t>
  </si>
  <si>
    <t>20240716</t>
  </si>
  <si>
    <t>20250716</t>
  </si>
  <si>
    <t>邓云华</t>
  </si>
  <si>
    <t>20240808</t>
  </si>
  <si>
    <t>20250808</t>
  </si>
  <si>
    <t>20250622-20250808</t>
  </si>
  <si>
    <t>范建华</t>
  </si>
  <si>
    <t>何鼎福</t>
  </si>
  <si>
    <t>20240625</t>
  </si>
  <si>
    <t>20250625</t>
  </si>
  <si>
    <t>20250622-20250625</t>
  </si>
  <si>
    <t>何建</t>
  </si>
  <si>
    <t>何茂富</t>
  </si>
  <si>
    <t>20240723</t>
  </si>
  <si>
    <t>20250723</t>
  </si>
  <si>
    <t>20250622-20250723</t>
  </si>
  <si>
    <t>胡海平</t>
  </si>
  <si>
    <t>20250705</t>
  </si>
  <si>
    <t>20250622-20250705</t>
  </si>
  <si>
    <t>胡蛮</t>
  </si>
  <si>
    <t>20240711</t>
  </si>
  <si>
    <t>20250711</t>
  </si>
  <si>
    <t>20250622-20250711</t>
  </si>
  <si>
    <t>黄爱平</t>
  </si>
  <si>
    <t>20231225</t>
  </si>
  <si>
    <t>黄来生</t>
  </si>
  <si>
    <t>20240821</t>
  </si>
  <si>
    <t>20250821</t>
  </si>
  <si>
    <t>20250622-20250821</t>
  </si>
  <si>
    <t>黄仁华</t>
  </si>
  <si>
    <t>黄胜勇</t>
  </si>
  <si>
    <t>20240919</t>
  </si>
  <si>
    <t>20250622-20250919</t>
  </si>
  <si>
    <t>黄小文</t>
  </si>
  <si>
    <t>20241213</t>
  </si>
  <si>
    <t>20251213</t>
  </si>
  <si>
    <t>黄晓勇</t>
  </si>
  <si>
    <t>霍秋林</t>
  </si>
  <si>
    <t>20240923</t>
  </si>
  <si>
    <t>20250923</t>
  </si>
  <si>
    <t>蓝建军</t>
  </si>
  <si>
    <t>蓝文斌</t>
  </si>
  <si>
    <t>20250802</t>
  </si>
  <si>
    <t>20250622-20250802</t>
  </si>
  <si>
    <t>李菊青</t>
  </si>
  <si>
    <t>20240918</t>
  </si>
  <si>
    <t>20250918</t>
  </si>
  <si>
    <t>20250622-20250918</t>
  </si>
  <si>
    <t>李清华</t>
  </si>
  <si>
    <t>20241218</t>
  </si>
  <si>
    <t>20251218</t>
  </si>
  <si>
    <t>20250622-20251218</t>
  </si>
  <si>
    <t>李永贵</t>
  </si>
  <si>
    <t>李玉玲</t>
  </si>
  <si>
    <t>40,000.00</t>
  </si>
  <si>
    <t>20240812</t>
  </si>
  <si>
    <t>20250812</t>
  </si>
  <si>
    <t>20250622-20250812</t>
  </si>
  <si>
    <t>李珍</t>
  </si>
  <si>
    <t>20240903</t>
  </si>
  <si>
    <t>20250903</t>
  </si>
  <si>
    <t>20250622-20250903</t>
  </si>
  <si>
    <t>林妙英</t>
  </si>
  <si>
    <t>刘晨</t>
  </si>
  <si>
    <t>刘飞龙</t>
  </si>
  <si>
    <t>20241125</t>
  </si>
  <si>
    <t>20251125</t>
  </si>
  <si>
    <t>20250622-20251125</t>
  </si>
  <si>
    <t>刘智成</t>
  </si>
  <si>
    <t>5,500.00</t>
  </si>
  <si>
    <t>罗艳芳</t>
  </si>
  <si>
    <t>20241011</t>
  </si>
  <si>
    <t>20251011</t>
  </si>
  <si>
    <t>罗英平</t>
  </si>
  <si>
    <t>20240730</t>
  </si>
  <si>
    <t>20250730</t>
  </si>
  <si>
    <t>20250622-20250730</t>
  </si>
  <si>
    <t>孟欠明</t>
  </si>
  <si>
    <t>20240809</t>
  </si>
  <si>
    <t>20250809</t>
  </si>
  <si>
    <t>欧阳平</t>
  </si>
  <si>
    <t>20250622-20250726</t>
  </si>
  <si>
    <t>盘春建</t>
  </si>
  <si>
    <t>盘小青</t>
  </si>
  <si>
    <t>彭明富</t>
  </si>
  <si>
    <t>彭胜清</t>
  </si>
  <si>
    <t>彭胜全</t>
  </si>
  <si>
    <t>48,609.38</t>
  </si>
  <si>
    <t>20231204</t>
  </si>
  <si>
    <t>20251204</t>
  </si>
  <si>
    <t>沈桂英</t>
  </si>
  <si>
    <t>沈国胜</t>
  </si>
  <si>
    <t>沈青波</t>
  </si>
  <si>
    <t>20241216</t>
  </si>
  <si>
    <t>20251216</t>
  </si>
  <si>
    <t>宋安礼</t>
  </si>
  <si>
    <t>20241029</t>
  </si>
  <si>
    <t>20251029</t>
  </si>
  <si>
    <t>宋安武</t>
  </si>
  <si>
    <t>吴燕香</t>
  </si>
  <si>
    <t>20241001</t>
  </si>
  <si>
    <t>20251001</t>
  </si>
  <si>
    <t>吴志平</t>
  </si>
  <si>
    <t>肖明富</t>
  </si>
  <si>
    <t>20241202</t>
  </si>
  <si>
    <t>20251202</t>
  </si>
  <si>
    <t>杨圣发</t>
  </si>
  <si>
    <t>20240930</t>
  </si>
  <si>
    <t>20250930</t>
  </si>
  <si>
    <t>杨圣平</t>
  </si>
  <si>
    <t>20241112</t>
  </si>
  <si>
    <t>20251112</t>
  </si>
  <si>
    <t>杨永明</t>
  </si>
  <si>
    <t>20240627</t>
  </si>
  <si>
    <t>20250627</t>
  </si>
  <si>
    <t>杨佐权</t>
  </si>
  <si>
    <t>袁天云</t>
  </si>
  <si>
    <t>张爱文</t>
  </si>
  <si>
    <t>张会根</t>
  </si>
  <si>
    <t>20240626</t>
  </si>
  <si>
    <t>20250626</t>
  </si>
  <si>
    <t>20250622-20250626</t>
  </si>
  <si>
    <t>张建红</t>
  </si>
  <si>
    <t>20240722</t>
  </si>
  <si>
    <t>20250722</t>
  </si>
  <si>
    <t>20250622-20250722</t>
  </si>
  <si>
    <t>张建军</t>
  </si>
  <si>
    <t>20241113</t>
  </si>
  <si>
    <t>20251113</t>
  </si>
  <si>
    <t>张显东</t>
  </si>
  <si>
    <t>20240926</t>
  </si>
  <si>
    <t>20250926</t>
  </si>
  <si>
    <t>张孝斌</t>
  </si>
  <si>
    <t>20240816</t>
  </si>
  <si>
    <t>20250816</t>
  </si>
  <si>
    <t>20250622-20250816</t>
  </si>
  <si>
    <t>赵慧平</t>
  </si>
  <si>
    <t>钟义</t>
  </si>
  <si>
    <t>20241015</t>
  </si>
  <si>
    <t>20251015</t>
  </si>
  <si>
    <t>周继平</t>
  </si>
  <si>
    <t>20240717</t>
  </si>
  <si>
    <t>20250717</t>
  </si>
  <si>
    <t>20250622-20250717</t>
  </si>
  <si>
    <t>朱孝球</t>
  </si>
  <si>
    <t>朱玉成</t>
  </si>
  <si>
    <t>朱玉辉</t>
  </si>
  <si>
    <t>20250622-20250913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</si>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</sst>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m/dd"/>
    <numFmt numFmtId="178" formatCode="yyyy\-mm\-dd"/>
    <numFmt numFmtId="179" formatCode="0_ "/>
    <numFmt numFmtId="180" formatCode="m/d/yy;@"/>
  </numFmts>
  <fonts count="41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0"/>
    </font>
    <font>
      <sz val="9"/>
      <name val="Times New Roman"/>
      <charset val="0"/>
    </font>
    <font>
      <sz val="10"/>
      <name val="宋体"/>
      <charset val="134"/>
    </font>
    <font>
      <sz val="9"/>
      <name val="宋体"/>
      <charset val="0"/>
      <scheme val="major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6" borderId="26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NumberFormat="1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0" fontId="11" fillId="0" borderId="10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14" fontId="10" fillId="0" borderId="7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4" fontId="10" fillId="0" borderId="9" xfId="0" applyNumberFormat="1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right" vertical="center" shrinkToFit="1"/>
    </xf>
    <xf numFmtId="14" fontId="10" fillId="2" borderId="7" xfId="0" applyNumberFormat="1" applyFont="1" applyFill="1" applyBorder="1" applyAlignment="1">
      <alignment horizontal="center" vertical="center" shrinkToFit="1"/>
    </xf>
    <xf numFmtId="0" fontId="15" fillId="2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14" fillId="0" borderId="7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14" fillId="0" borderId="6" xfId="49" applyNumberFormat="1" applyFont="1" applyBorder="1" applyAlignment="1">
      <alignment horizontal="right" vertical="center" shrinkToFit="1"/>
    </xf>
    <xf numFmtId="0" fontId="16" fillId="2" borderId="6" xfId="0" applyFont="1" applyFill="1" applyBorder="1" applyAlignment="1">
      <alignment horizontal="center" vertical="center" shrinkToFit="1"/>
    </xf>
    <xf numFmtId="176" fontId="14" fillId="2" borderId="6" xfId="49" applyNumberFormat="1" applyFont="1" applyFill="1" applyBorder="1" applyAlignment="1">
      <alignment horizontal="right"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15" fillId="0" borderId="11" xfId="0" applyNumberFormat="1" applyFont="1" applyFill="1" applyBorder="1" applyAlignment="1">
      <alignment horizontal="center" vertical="center" shrinkToFit="1"/>
    </xf>
    <xf numFmtId="176" fontId="14" fillId="0" borderId="9" xfId="0" applyNumberFormat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15" fillId="0" borderId="13" xfId="0" applyNumberFormat="1" applyFont="1" applyFill="1" applyBorder="1" applyAlignment="1">
      <alignment horizontal="center" vertical="center" shrinkToFit="1"/>
    </xf>
    <xf numFmtId="176" fontId="14" fillId="0" borderId="11" xfId="0" applyNumberFormat="1" applyFont="1" applyFill="1" applyBorder="1" applyAlignment="1">
      <alignment horizontal="right" vertical="center" shrinkToFit="1"/>
    </xf>
    <xf numFmtId="176" fontId="14" fillId="0" borderId="6" xfId="0" applyNumberFormat="1" applyFont="1" applyFill="1" applyBorder="1" applyAlignment="1">
      <alignment horizontal="right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176" fontId="14" fillId="0" borderId="15" xfId="0" applyNumberFormat="1" applyFont="1" applyFill="1" applyBorder="1" applyAlignment="1">
      <alignment horizontal="right" vertical="center" shrinkToFit="1"/>
    </xf>
    <xf numFmtId="0" fontId="15" fillId="0" borderId="15" xfId="0" applyNumberFormat="1" applyFont="1" applyFill="1" applyBorder="1" applyAlignment="1">
      <alignment horizontal="center" vertical="center" shrinkToFit="1"/>
    </xf>
    <xf numFmtId="0" fontId="15" fillId="0" borderId="16" xfId="0" applyNumberFormat="1" applyFont="1" applyFill="1" applyBorder="1" applyAlignment="1">
      <alignment horizontal="center" vertical="center" shrinkToFit="1"/>
    </xf>
    <xf numFmtId="0" fontId="15" fillId="0" borderId="17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10" fontId="2" fillId="0" borderId="7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176" fontId="9" fillId="0" borderId="18" xfId="0" applyNumberFormat="1" applyFont="1" applyFill="1" applyBorder="1" applyAlignment="1">
      <alignment horizontal="right" vertical="center" shrinkToFit="1"/>
    </xf>
    <xf numFmtId="176" fontId="9" fillId="0" borderId="16" xfId="0" applyNumberFormat="1" applyFont="1" applyFill="1" applyBorder="1" applyAlignment="1">
      <alignment horizontal="right" vertical="center" shrinkToFit="1"/>
    </xf>
    <xf numFmtId="176" fontId="9" fillId="0" borderId="17" xfId="0" applyNumberFormat="1" applyFont="1" applyFill="1" applyBorder="1" applyAlignment="1">
      <alignment horizontal="right" vertical="center" shrinkToFit="1"/>
    </xf>
    <xf numFmtId="0" fontId="17" fillId="2" borderId="6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176" fontId="14" fillId="0" borderId="4" xfId="0" applyNumberFormat="1" applyFont="1" applyFill="1" applyBorder="1" applyAlignment="1">
      <alignment horizontal="right" vertical="center" shrinkToFit="1"/>
    </xf>
    <xf numFmtId="10" fontId="2" fillId="0" borderId="9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horizontal="center" vertical="center" shrinkToFit="1"/>
    </xf>
    <xf numFmtId="178" fontId="18" fillId="0" borderId="6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Border="1" applyAlignment="1">
      <alignment horizontal="center" vertical="center" shrinkToFit="1"/>
    </xf>
    <xf numFmtId="176" fontId="9" fillId="0" borderId="19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horizontal="right" vertical="center" shrinkToFit="1"/>
    </xf>
    <xf numFmtId="4" fontId="14" fillId="0" borderId="6" xfId="0" applyNumberFormat="1" applyFont="1" applyFill="1" applyBorder="1" applyAlignment="1">
      <alignment horizontal="right" vertical="center" shrinkToFit="1"/>
    </xf>
    <xf numFmtId="4" fontId="14" fillId="0" borderId="7" xfId="0" applyNumberFormat="1" applyFont="1" applyFill="1" applyBorder="1" applyAlignment="1">
      <alignment horizontal="right" vertical="center" shrinkToFit="1"/>
    </xf>
    <xf numFmtId="49" fontId="15" fillId="0" borderId="6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176" fontId="14" fillId="0" borderId="6" xfId="1" applyNumberFormat="1" applyFont="1" applyFill="1" applyBorder="1" applyAlignment="1">
      <alignment horizontal="right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4" fontId="14" fillId="0" borderId="9" xfId="0" applyNumberFormat="1" applyFont="1" applyFill="1" applyBorder="1" applyAlignment="1">
      <alignment horizontal="right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9" xfId="0" applyNumberFormat="1" applyFont="1" applyFill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4" fontId="14" fillId="0" borderId="6" xfId="0" applyNumberFormat="1" applyFont="1" applyBorder="1" applyAlignment="1">
      <alignment horizontal="righ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10" fontId="10" fillId="0" borderId="7" xfId="0" applyNumberFormat="1" applyFont="1" applyFill="1" applyBorder="1" applyAlignment="1">
      <alignment horizontal="center" vertical="center" shrinkToFit="1"/>
    </xf>
    <xf numFmtId="10" fontId="10" fillId="0" borderId="7" xfId="3" applyNumberFormat="1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0" fontId="10" fillId="0" borderId="9" xfId="0" applyNumberFormat="1" applyFont="1" applyFill="1" applyBorder="1" applyAlignment="1">
      <alignment horizontal="center" vertical="center" shrinkToFit="1"/>
    </xf>
    <xf numFmtId="10" fontId="10" fillId="0" borderId="9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center" vertical="center" shrinkToFit="1"/>
    </xf>
    <xf numFmtId="176" fontId="14" fillId="2" borderId="6" xfId="0" applyNumberFormat="1" applyFont="1" applyFill="1" applyBorder="1" applyAlignment="1">
      <alignment horizontal="right" vertical="center" shrinkToFit="1"/>
    </xf>
    <xf numFmtId="180" fontId="15" fillId="2" borderId="6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223</xdr:row>
      <xdr:rowOff>0</xdr:rowOff>
    </xdr:from>
    <xdr:to>
      <xdr:col>4</xdr:col>
      <xdr:colOff>219075</xdr:colOff>
      <xdr:row>223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0400" y="51098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223</xdr:row>
      <xdr:rowOff>0</xdr:rowOff>
    </xdr:from>
    <xdr:to>
      <xdr:col>4</xdr:col>
      <xdr:colOff>219075</xdr:colOff>
      <xdr:row>223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200400" y="51098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228</xdr:row>
      <xdr:rowOff>0</xdr:rowOff>
    </xdr:from>
    <xdr:to>
      <xdr:col>4</xdr:col>
      <xdr:colOff>796925</xdr:colOff>
      <xdr:row>228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848100" y="522414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228</xdr:row>
      <xdr:rowOff>0</xdr:rowOff>
    </xdr:from>
    <xdr:to>
      <xdr:col>4</xdr:col>
      <xdr:colOff>600075</xdr:colOff>
      <xdr:row>228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581400" y="52241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223</xdr:row>
      <xdr:rowOff>0</xdr:rowOff>
    </xdr:from>
    <xdr:to>
      <xdr:col>5</xdr:col>
      <xdr:colOff>104775</xdr:colOff>
      <xdr:row>223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114165" y="510984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231</xdr:row>
      <xdr:rowOff>0</xdr:rowOff>
    </xdr:from>
    <xdr:to>
      <xdr:col>4</xdr:col>
      <xdr:colOff>796925</xdr:colOff>
      <xdr:row>231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3848100" y="529272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231</xdr:row>
      <xdr:rowOff>0</xdr:rowOff>
    </xdr:from>
    <xdr:to>
      <xdr:col>4</xdr:col>
      <xdr:colOff>600075</xdr:colOff>
      <xdr:row>231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3581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209</xdr:row>
      <xdr:rowOff>0</xdr:rowOff>
    </xdr:from>
    <xdr:to>
      <xdr:col>5</xdr:col>
      <xdr:colOff>104775</xdr:colOff>
      <xdr:row>209</xdr:row>
      <xdr:rowOff>219075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114165" y="4789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231</xdr:row>
      <xdr:rowOff>0</xdr:rowOff>
    </xdr:from>
    <xdr:to>
      <xdr:col>4</xdr:col>
      <xdr:colOff>219075</xdr:colOff>
      <xdr:row>231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00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231</xdr:row>
      <xdr:rowOff>0</xdr:rowOff>
    </xdr:from>
    <xdr:to>
      <xdr:col>4</xdr:col>
      <xdr:colOff>219075</xdr:colOff>
      <xdr:row>231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200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227</xdr:row>
      <xdr:rowOff>0</xdr:rowOff>
    </xdr:from>
    <xdr:to>
      <xdr:col>4</xdr:col>
      <xdr:colOff>796925</xdr:colOff>
      <xdr:row>227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3848100" y="520128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227</xdr:row>
      <xdr:rowOff>0</xdr:rowOff>
    </xdr:from>
    <xdr:to>
      <xdr:col>4</xdr:col>
      <xdr:colOff>600075</xdr:colOff>
      <xdr:row>227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3581400" y="52012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231</xdr:row>
      <xdr:rowOff>0</xdr:rowOff>
    </xdr:from>
    <xdr:to>
      <xdr:col>5</xdr:col>
      <xdr:colOff>104775</xdr:colOff>
      <xdr:row>231</xdr:row>
      <xdr:rowOff>219075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114165" y="52927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209</xdr:row>
      <xdr:rowOff>0</xdr:rowOff>
    </xdr:from>
    <xdr:to>
      <xdr:col>5</xdr:col>
      <xdr:colOff>104775</xdr:colOff>
      <xdr:row>209</xdr:row>
      <xdr:rowOff>219075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114165" y="4789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223</xdr:row>
      <xdr:rowOff>0</xdr:rowOff>
    </xdr:from>
    <xdr:to>
      <xdr:col>5</xdr:col>
      <xdr:colOff>104775</xdr:colOff>
      <xdr:row>223</xdr:row>
      <xdr:rowOff>219075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114165" y="510984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225</xdr:row>
      <xdr:rowOff>123825</xdr:rowOff>
    </xdr:from>
    <xdr:to>
      <xdr:col>4</xdr:col>
      <xdr:colOff>219075</xdr:colOff>
      <xdr:row>225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00400" y="516794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225</xdr:row>
      <xdr:rowOff>123825</xdr:rowOff>
    </xdr:from>
    <xdr:to>
      <xdr:col>4</xdr:col>
      <xdr:colOff>219075</xdr:colOff>
      <xdr:row>225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200400" y="516794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231</xdr:row>
      <xdr:rowOff>0</xdr:rowOff>
    </xdr:from>
    <xdr:to>
      <xdr:col>4</xdr:col>
      <xdr:colOff>796925</xdr:colOff>
      <xdr:row>231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3848100" y="529272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231</xdr:row>
      <xdr:rowOff>0</xdr:rowOff>
    </xdr:from>
    <xdr:to>
      <xdr:col>4</xdr:col>
      <xdr:colOff>600075</xdr:colOff>
      <xdr:row>231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3581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225</xdr:row>
      <xdr:rowOff>28575</xdr:rowOff>
    </xdr:from>
    <xdr:to>
      <xdr:col>5</xdr:col>
      <xdr:colOff>104775</xdr:colOff>
      <xdr:row>226</xdr:row>
      <xdr:rowOff>19050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114165" y="515842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231</xdr:row>
      <xdr:rowOff>0</xdr:rowOff>
    </xdr:from>
    <xdr:to>
      <xdr:col>4</xdr:col>
      <xdr:colOff>796925</xdr:colOff>
      <xdr:row>231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3848100" y="529272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231</xdr:row>
      <xdr:rowOff>0</xdr:rowOff>
    </xdr:from>
    <xdr:to>
      <xdr:col>4</xdr:col>
      <xdr:colOff>600075</xdr:colOff>
      <xdr:row>231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3581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209</xdr:row>
      <xdr:rowOff>0</xdr:rowOff>
    </xdr:from>
    <xdr:to>
      <xdr:col>5</xdr:col>
      <xdr:colOff>104775</xdr:colOff>
      <xdr:row>209</xdr:row>
      <xdr:rowOff>219075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114165" y="4789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231</xdr:row>
      <xdr:rowOff>0</xdr:rowOff>
    </xdr:from>
    <xdr:to>
      <xdr:col>4</xdr:col>
      <xdr:colOff>219075</xdr:colOff>
      <xdr:row>231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00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231</xdr:row>
      <xdr:rowOff>0</xdr:rowOff>
    </xdr:from>
    <xdr:to>
      <xdr:col>4</xdr:col>
      <xdr:colOff>219075</xdr:colOff>
      <xdr:row>231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200400" y="529272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229</xdr:row>
      <xdr:rowOff>0</xdr:rowOff>
    </xdr:from>
    <xdr:to>
      <xdr:col>4</xdr:col>
      <xdr:colOff>796925</xdr:colOff>
      <xdr:row>229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3848100" y="524700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229</xdr:row>
      <xdr:rowOff>0</xdr:rowOff>
    </xdr:from>
    <xdr:to>
      <xdr:col>4</xdr:col>
      <xdr:colOff>600075</xdr:colOff>
      <xdr:row>229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3581400" y="52470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231</xdr:row>
      <xdr:rowOff>0</xdr:rowOff>
    </xdr:from>
    <xdr:to>
      <xdr:col>5</xdr:col>
      <xdr:colOff>104775</xdr:colOff>
      <xdr:row>231</xdr:row>
      <xdr:rowOff>219075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114165" y="529272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209</xdr:row>
      <xdr:rowOff>0</xdr:rowOff>
    </xdr:from>
    <xdr:to>
      <xdr:col>5</xdr:col>
      <xdr:colOff>104775</xdr:colOff>
      <xdr:row>209</xdr:row>
      <xdr:rowOff>219075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114165" y="47898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226</xdr:row>
      <xdr:rowOff>28575</xdr:rowOff>
    </xdr:from>
    <xdr:to>
      <xdr:col>5</xdr:col>
      <xdr:colOff>104775</xdr:colOff>
      <xdr:row>227</xdr:row>
      <xdr:rowOff>19050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114165" y="518128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32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33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232</xdr:row>
      <xdr:rowOff>0</xdr:rowOff>
    </xdr:from>
    <xdr:to>
      <xdr:col>4</xdr:col>
      <xdr:colOff>219075</xdr:colOff>
      <xdr:row>232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200400" y="53155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232</xdr:row>
      <xdr:rowOff>0</xdr:rowOff>
    </xdr:from>
    <xdr:to>
      <xdr:col>4</xdr:col>
      <xdr:colOff>219075</xdr:colOff>
      <xdr:row>232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200400" y="53155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219710</xdr:rowOff>
    </xdr:to>
    <xdr:sp>
      <xdr:nvSpPr>
        <xdr:cNvPr id="37" name="Text Box 5"/>
        <xdr:cNvSpPr txBox="1"/>
      </xdr:nvSpPr>
      <xdr:spPr>
        <a:xfrm>
          <a:off x="4114165" y="53155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219710</xdr:rowOff>
    </xdr:to>
    <xdr:sp>
      <xdr:nvSpPr>
        <xdr:cNvPr id="38" name="Text Box 5"/>
        <xdr:cNvSpPr txBox="1"/>
      </xdr:nvSpPr>
      <xdr:spPr>
        <a:xfrm>
          <a:off x="4114165" y="53155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3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4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5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104775</xdr:colOff>
      <xdr:row>232</xdr:row>
      <xdr:rowOff>219075</xdr:rowOff>
    </xdr:to>
    <xdr:sp>
      <xdr:nvSpPr>
        <xdr:cNvPr id="46" name="Text Box 5"/>
        <xdr:cNvSpPr txBox="1"/>
      </xdr:nvSpPr>
      <xdr:spPr>
        <a:xfrm>
          <a:off x="4114165" y="53155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232</xdr:row>
      <xdr:rowOff>0</xdr:rowOff>
    </xdr:from>
    <xdr:to>
      <xdr:col>5</xdr:col>
      <xdr:colOff>104140</xdr:colOff>
      <xdr:row>232</xdr:row>
      <xdr:rowOff>218440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4114165" y="53155850"/>
          <a:ext cx="75565" cy="218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489</xdr:row>
      <xdr:rowOff>0</xdr:rowOff>
    </xdr:from>
    <xdr:to>
      <xdr:col>4</xdr:col>
      <xdr:colOff>219075</xdr:colOff>
      <xdr:row>489</xdr:row>
      <xdr:rowOff>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200400" y="111906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489</xdr:row>
      <xdr:rowOff>0</xdr:rowOff>
    </xdr:from>
    <xdr:to>
      <xdr:col>4</xdr:col>
      <xdr:colOff>219075</xdr:colOff>
      <xdr:row>489</xdr:row>
      <xdr:rowOff>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3200400" y="111906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489</xdr:row>
      <xdr:rowOff>0</xdr:rowOff>
    </xdr:from>
    <xdr:to>
      <xdr:col>5</xdr:col>
      <xdr:colOff>104775</xdr:colOff>
      <xdr:row>489</xdr:row>
      <xdr:rowOff>219075</xdr:rowOff>
    </xdr:to>
    <xdr:sp>
      <xdr:nvSpPr>
        <xdr:cNvPr id="50" name="Text Box 5"/>
        <xdr:cNvSpPr txBox="1">
          <a:spLocks noChangeArrowheads="1"/>
        </xdr:cNvSpPr>
      </xdr:nvSpPr>
      <xdr:spPr>
        <a:xfrm>
          <a:off x="4114165" y="111906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492"/>
  <sheetViews>
    <sheetView tabSelected="1" view="pageBreakPreview" zoomScaleNormal="100" workbookViewId="0">
      <pane ySplit="4" topLeftCell="A5" activePane="bottomLeft" state="frozen"/>
      <selection/>
      <selection pane="bottomLeft" activeCell="D4" sqref="D4"/>
    </sheetView>
  </sheetViews>
  <sheetFormatPr defaultColWidth="9" defaultRowHeight="15"/>
  <cols>
    <col min="1" max="1" width="5.86666666666667" style="5" customWidth="1"/>
    <col min="2" max="2" width="10.25" style="6" customWidth="1"/>
    <col min="3" max="3" width="12.45" style="7" customWidth="1"/>
    <col min="4" max="4" width="13.1833333333333" style="7" customWidth="1"/>
    <col min="5" max="6" width="11.8666666666667" style="5" customWidth="1"/>
    <col min="7" max="7" width="9.55" style="5" customWidth="1"/>
    <col min="8" max="8" width="18.8166666666667" style="8" customWidth="1"/>
    <col min="9" max="9" width="11.1333333333333" style="7" customWidth="1"/>
    <col min="10" max="10" width="8" style="5" customWidth="1"/>
    <col min="11" max="16384" width="9" style="9"/>
  </cols>
  <sheetData>
    <row r="1" spans="1:1">
      <c r="A1" s="10" t="s">
        <v>0</v>
      </c>
    </row>
    <row r="2" ht="25.5" spans="1:10">
      <c r="A2" s="11" t="s">
        <v>1</v>
      </c>
      <c r="B2" s="12"/>
      <c r="C2" s="13"/>
      <c r="D2" s="13"/>
      <c r="E2" s="11"/>
      <c r="F2" s="11"/>
      <c r="G2" s="11"/>
      <c r="H2" s="14"/>
      <c r="I2" s="13"/>
      <c r="J2" s="11"/>
    </row>
    <row r="3" s="1" customFormat="1" ht="21" customHeight="1" spans="1:10">
      <c r="A3" s="15" t="s">
        <v>2</v>
      </c>
      <c r="B3" s="16" t="s">
        <v>3</v>
      </c>
      <c r="C3" s="17" t="s">
        <v>4</v>
      </c>
      <c r="D3" s="18"/>
      <c r="E3" s="19"/>
      <c r="F3" s="19"/>
      <c r="G3" s="20"/>
      <c r="H3" s="21" t="s">
        <v>5</v>
      </c>
      <c r="I3" s="42"/>
      <c r="J3" s="20"/>
    </row>
    <row r="4" s="1" customFormat="1" ht="20" customHeight="1" spans="1:10">
      <c r="A4" s="22"/>
      <c r="B4" s="23"/>
      <c r="C4" s="24" t="s">
        <v>6</v>
      </c>
      <c r="D4" s="25" t="s">
        <v>7</v>
      </c>
      <c r="E4" s="26" t="s">
        <v>8</v>
      </c>
      <c r="F4" s="26" t="s">
        <v>9</v>
      </c>
      <c r="G4" s="26" t="s">
        <v>10</v>
      </c>
      <c r="H4" s="27" t="s">
        <v>11</v>
      </c>
      <c r="I4" s="25" t="s">
        <v>12</v>
      </c>
      <c r="J4" s="26" t="s">
        <v>13</v>
      </c>
    </row>
    <row r="5" s="2" customFormat="1" ht="18" customHeight="1" spans="1:10">
      <c r="A5" s="28" t="s">
        <v>14</v>
      </c>
      <c r="B5" s="29" t="s">
        <v>15</v>
      </c>
      <c r="C5" s="30">
        <v>50000</v>
      </c>
      <c r="D5" s="30">
        <v>50000</v>
      </c>
      <c r="E5" s="29" t="s">
        <v>16</v>
      </c>
      <c r="F5" s="29" t="s">
        <v>17</v>
      </c>
      <c r="G5" s="31" t="s">
        <v>18</v>
      </c>
      <c r="H5" s="32" t="s">
        <v>19</v>
      </c>
      <c r="I5" s="30">
        <v>428.06</v>
      </c>
      <c r="J5" s="28"/>
    </row>
    <row r="6" s="2" customFormat="1" ht="18" customHeight="1" spans="1:10">
      <c r="A6" s="28" t="s">
        <v>14</v>
      </c>
      <c r="B6" s="29" t="s">
        <v>20</v>
      </c>
      <c r="C6" s="30">
        <v>50000</v>
      </c>
      <c r="D6" s="30">
        <v>50000</v>
      </c>
      <c r="E6" s="29" t="s">
        <v>21</v>
      </c>
      <c r="F6" s="29" t="s">
        <v>22</v>
      </c>
      <c r="G6" s="31" t="s">
        <v>18</v>
      </c>
      <c r="H6" s="32" t="s">
        <v>19</v>
      </c>
      <c r="I6" s="30">
        <v>428.06</v>
      </c>
      <c r="J6" s="28"/>
    </row>
    <row r="7" s="2" customFormat="1" ht="18" customHeight="1" spans="1:10">
      <c r="A7" s="28" t="s">
        <v>14</v>
      </c>
      <c r="B7" s="29" t="s">
        <v>23</v>
      </c>
      <c r="C7" s="30">
        <v>50000</v>
      </c>
      <c r="D7" s="30">
        <v>30000</v>
      </c>
      <c r="E7" s="29" t="s">
        <v>24</v>
      </c>
      <c r="F7" s="29" t="s">
        <v>25</v>
      </c>
      <c r="G7" s="31" t="s">
        <v>18</v>
      </c>
      <c r="H7" s="32" t="s">
        <v>19</v>
      </c>
      <c r="I7" s="30">
        <v>428.06</v>
      </c>
      <c r="J7" s="28"/>
    </row>
    <row r="8" s="2" customFormat="1" ht="18" customHeight="1" spans="1:10">
      <c r="A8" s="28" t="s">
        <v>14</v>
      </c>
      <c r="B8" s="29" t="s">
        <v>26</v>
      </c>
      <c r="C8" s="30">
        <v>50000</v>
      </c>
      <c r="D8" s="30">
        <v>50000</v>
      </c>
      <c r="E8" s="29" t="s">
        <v>27</v>
      </c>
      <c r="F8" s="29" t="s">
        <v>25</v>
      </c>
      <c r="G8" s="31" t="s">
        <v>18</v>
      </c>
      <c r="H8" s="32" t="s">
        <v>19</v>
      </c>
      <c r="I8" s="30">
        <v>428.06</v>
      </c>
      <c r="J8" s="28"/>
    </row>
    <row r="9" s="2" customFormat="1" ht="18" customHeight="1" spans="1:10">
      <c r="A9" s="28" t="s">
        <v>14</v>
      </c>
      <c r="B9" s="29" t="s">
        <v>28</v>
      </c>
      <c r="C9" s="30">
        <v>50000</v>
      </c>
      <c r="D9" s="30">
        <v>50000</v>
      </c>
      <c r="E9" s="29" t="s">
        <v>29</v>
      </c>
      <c r="F9" s="29" t="s">
        <v>30</v>
      </c>
      <c r="G9" s="31" t="s">
        <v>31</v>
      </c>
      <c r="H9" s="32" t="s">
        <v>19</v>
      </c>
      <c r="I9" s="30">
        <v>396.11</v>
      </c>
      <c r="J9" s="28">
        <v>2</v>
      </c>
    </row>
    <row r="10" s="2" customFormat="1" ht="18" customHeight="1" spans="1:10">
      <c r="A10" s="28" t="s">
        <v>14</v>
      </c>
      <c r="B10" s="29" t="s">
        <v>32</v>
      </c>
      <c r="C10" s="30">
        <v>50000</v>
      </c>
      <c r="D10" s="30">
        <v>50000</v>
      </c>
      <c r="E10" s="29" t="s">
        <v>33</v>
      </c>
      <c r="F10" s="29" t="s">
        <v>34</v>
      </c>
      <c r="G10" s="31" t="s">
        <v>31</v>
      </c>
      <c r="H10" s="32" t="s">
        <v>19</v>
      </c>
      <c r="I10" s="30">
        <v>396.11</v>
      </c>
      <c r="J10" s="28"/>
    </row>
    <row r="11" s="2" customFormat="1" ht="18" customHeight="1" spans="1:10">
      <c r="A11" s="28" t="s">
        <v>14</v>
      </c>
      <c r="B11" s="29" t="s">
        <v>35</v>
      </c>
      <c r="C11" s="30">
        <v>50000</v>
      </c>
      <c r="D11" s="30">
        <v>50000</v>
      </c>
      <c r="E11" s="29" t="s">
        <v>36</v>
      </c>
      <c r="F11" s="29" t="s">
        <v>37</v>
      </c>
      <c r="G11" s="31" t="s">
        <v>18</v>
      </c>
      <c r="H11" s="32" t="s">
        <v>19</v>
      </c>
      <c r="I11" s="30">
        <v>428.06</v>
      </c>
      <c r="J11" s="28"/>
    </row>
    <row r="12" s="2" customFormat="1" ht="18" customHeight="1" spans="1:10">
      <c r="A12" s="28" t="s">
        <v>14</v>
      </c>
      <c r="B12" s="29" t="s">
        <v>38</v>
      </c>
      <c r="C12" s="30">
        <v>50000</v>
      </c>
      <c r="D12" s="30">
        <v>50000</v>
      </c>
      <c r="E12" s="29" t="s">
        <v>39</v>
      </c>
      <c r="F12" s="29" t="s">
        <v>40</v>
      </c>
      <c r="G12" s="31" t="s">
        <v>31</v>
      </c>
      <c r="H12" s="32" t="s">
        <v>19</v>
      </c>
      <c r="I12" s="30">
        <v>391.81</v>
      </c>
      <c r="J12" s="28"/>
    </row>
    <row r="13" s="2" customFormat="1" ht="18" customHeight="1" spans="1:10">
      <c r="A13" s="28" t="s">
        <v>14</v>
      </c>
      <c r="B13" s="29" t="s">
        <v>41</v>
      </c>
      <c r="C13" s="30">
        <v>50000</v>
      </c>
      <c r="D13" s="30">
        <v>50000</v>
      </c>
      <c r="E13" s="29" t="s">
        <v>42</v>
      </c>
      <c r="F13" s="29" t="s">
        <v>43</v>
      </c>
      <c r="G13" s="31" t="s">
        <v>31</v>
      </c>
      <c r="H13" s="32" t="s">
        <v>19</v>
      </c>
      <c r="I13" s="30">
        <v>396.11</v>
      </c>
      <c r="J13" s="28"/>
    </row>
    <row r="14" s="2" customFormat="1" ht="18" customHeight="1" spans="1:10">
      <c r="A14" s="28" t="s">
        <v>14</v>
      </c>
      <c r="B14" s="29" t="s">
        <v>44</v>
      </c>
      <c r="C14" s="30">
        <v>50000</v>
      </c>
      <c r="D14" s="30">
        <v>50000</v>
      </c>
      <c r="E14" s="29" t="s">
        <v>45</v>
      </c>
      <c r="F14" s="29" t="s">
        <v>46</v>
      </c>
      <c r="G14" s="31" t="s">
        <v>31</v>
      </c>
      <c r="H14" s="32" t="s">
        <v>19</v>
      </c>
      <c r="I14" s="30">
        <v>396.11</v>
      </c>
      <c r="J14" s="28"/>
    </row>
    <row r="15" s="2" customFormat="1" ht="18" customHeight="1" spans="1:10">
      <c r="A15" s="28" t="s">
        <v>14</v>
      </c>
      <c r="B15" s="29" t="s">
        <v>47</v>
      </c>
      <c r="C15" s="30">
        <v>50000</v>
      </c>
      <c r="D15" s="30">
        <v>50000</v>
      </c>
      <c r="E15" s="29" t="s">
        <v>48</v>
      </c>
      <c r="F15" s="29" t="s">
        <v>49</v>
      </c>
      <c r="G15" s="31" t="s">
        <v>31</v>
      </c>
      <c r="H15" s="32" t="s">
        <v>19</v>
      </c>
      <c r="I15" s="30">
        <v>396.11</v>
      </c>
      <c r="J15" s="28"/>
    </row>
    <row r="16" s="2" customFormat="1" ht="18" customHeight="1" spans="1:10">
      <c r="A16" s="28" t="s">
        <v>14</v>
      </c>
      <c r="B16" s="29" t="s">
        <v>50</v>
      </c>
      <c r="C16" s="30">
        <v>50000</v>
      </c>
      <c r="D16" s="30">
        <v>50000</v>
      </c>
      <c r="E16" s="29" t="s">
        <v>51</v>
      </c>
      <c r="F16" s="29" t="s">
        <v>52</v>
      </c>
      <c r="G16" s="31" t="s">
        <v>53</v>
      </c>
      <c r="H16" s="32" t="s">
        <v>19</v>
      </c>
      <c r="I16" s="30">
        <v>383.33</v>
      </c>
      <c r="J16" s="28">
        <v>2</v>
      </c>
    </row>
    <row r="17" s="2" customFormat="1" ht="18" customHeight="1" spans="1:10">
      <c r="A17" s="28" t="s">
        <v>14</v>
      </c>
      <c r="B17" s="29" t="s">
        <v>54</v>
      </c>
      <c r="C17" s="30">
        <v>50000</v>
      </c>
      <c r="D17" s="30">
        <v>0</v>
      </c>
      <c r="E17" s="29" t="s">
        <v>55</v>
      </c>
      <c r="F17" s="29" t="s">
        <v>56</v>
      </c>
      <c r="G17" s="31" t="s">
        <v>57</v>
      </c>
      <c r="H17" s="32" t="s">
        <v>19</v>
      </c>
      <c r="I17" s="30">
        <v>28.75</v>
      </c>
      <c r="J17" s="28"/>
    </row>
    <row r="18" s="2" customFormat="1" ht="18" customHeight="1" spans="1:10">
      <c r="A18" s="28" t="s">
        <v>14</v>
      </c>
      <c r="B18" s="29" t="s">
        <v>58</v>
      </c>
      <c r="C18" s="30">
        <v>50000</v>
      </c>
      <c r="D18" s="30">
        <v>0</v>
      </c>
      <c r="E18" s="29" t="s">
        <v>59</v>
      </c>
      <c r="F18" s="29" t="s">
        <v>60</v>
      </c>
      <c r="G18" s="31" t="s">
        <v>57</v>
      </c>
      <c r="H18" s="32" t="s">
        <v>19</v>
      </c>
      <c r="I18" s="30">
        <v>28.75</v>
      </c>
      <c r="J18" s="28"/>
    </row>
    <row r="19" s="2" customFormat="1" ht="18" customHeight="1" spans="1:10">
      <c r="A19" s="28" t="s">
        <v>14</v>
      </c>
      <c r="B19" s="29" t="s">
        <v>61</v>
      </c>
      <c r="C19" s="30">
        <v>50000</v>
      </c>
      <c r="D19" s="30">
        <v>0</v>
      </c>
      <c r="E19" s="29" t="s">
        <v>62</v>
      </c>
      <c r="F19" s="29" t="s">
        <v>63</v>
      </c>
      <c r="G19" s="31" t="s">
        <v>57</v>
      </c>
      <c r="H19" s="32" t="s">
        <v>19</v>
      </c>
      <c r="I19" s="30">
        <v>35.77</v>
      </c>
      <c r="J19" s="28"/>
    </row>
    <row r="20" s="2" customFormat="1" ht="18" customHeight="1" spans="1:10">
      <c r="A20" s="28" t="s">
        <v>14</v>
      </c>
      <c r="B20" s="29" t="s">
        <v>64</v>
      </c>
      <c r="C20" s="30">
        <v>50000</v>
      </c>
      <c r="D20" s="30">
        <v>0</v>
      </c>
      <c r="E20" s="29" t="s">
        <v>65</v>
      </c>
      <c r="F20" s="29" t="s">
        <v>66</v>
      </c>
      <c r="G20" s="31" t="s">
        <v>57</v>
      </c>
      <c r="H20" s="32" t="s">
        <v>19</v>
      </c>
      <c r="I20" s="30">
        <v>62.29</v>
      </c>
      <c r="J20" s="28"/>
    </row>
    <row r="21" s="3" customFormat="1" ht="18" customHeight="1" spans="1:10">
      <c r="A21" s="28" t="s">
        <v>14</v>
      </c>
      <c r="B21" s="29" t="s">
        <v>67</v>
      </c>
      <c r="C21" s="30">
        <v>50000</v>
      </c>
      <c r="D21" s="30">
        <v>0</v>
      </c>
      <c r="E21" s="29" t="s">
        <v>68</v>
      </c>
      <c r="F21" s="29" t="s">
        <v>69</v>
      </c>
      <c r="G21" s="31" t="s">
        <v>57</v>
      </c>
      <c r="H21" s="32" t="s">
        <v>19</v>
      </c>
      <c r="I21" s="30">
        <v>62.29</v>
      </c>
      <c r="J21" s="43"/>
    </row>
    <row r="22" s="2" customFormat="1" ht="18" customHeight="1" spans="1:10">
      <c r="A22" s="28" t="s">
        <v>14</v>
      </c>
      <c r="B22" s="29" t="s">
        <v>70</v>
      </c>
      <c r="C22" s="30">
        <v>50000</v>
      </c>
      <c r="D22" s="30">
        <v>0</v>
      </c>
      <c r="E22" s="29" t="s">
        <v>71</v>
      </c>
      <c r="F22" s="29" t="s">
        <v>72</v>
      </c>
      <c r="G22" s="31" t="s">
        <v>57</v>
      </c>
      <c r="H22" s="32" t="s">
        <v>19</v>
      </c>
      <c r="I22" s="30">
        <v>81.46</v>
      </c>
      <c r="J22" s="28"/>
    </row>
    <row r="23" s="2" customFormat="1" ht="18" customHeight="1" spans="1:10">
      <c r="A23" s="28" t="s">
        <v>14</v>
      </c>
      <c r="B23" s="29" t="s">
        <v>73</v>
      </c>
      <c r="C23" s="30">
        <v>50000</v>
      </c>
      <c r="D23" s="30">
        <v>0</v>
      </c>
      <c r="E23" s="29" t="s">
        <v>71</v>
      </c>
      <c r="F23" s="29" t="s">
        <v>72</v>
      </c>
      <c r="G23" s="31" t="s">
        <v>57</v>
      </c>
      <c r="H23" s="32" t="s">
        <v>19</v>
      </c>
      <c r="I23" s="30">
        <v>81.46</v>
      </c>
      <c r="J23" s="28"/>
    </row>
    <row r="24" s="2" customFormat="1" ht="18" customHeight="1" spans="1:10">
      <c r="A24" s="28" t="s">
        <v>14</v>
      </c>
      <c r="B24" s="29" t="s">
        <v>74</v>
      </c>
      <c r="C24" s="30">
        <v>50000</v>
      </c>
      <c r="D24" s="30">
        <v>0</v>
      </c>
      <c r="E24" s="29" t="s">
        <v>71</v>
      </c>
      <c r="F24" s="29" t="s">
        <v>72</v>
      </c>
      <c r="G24" s="31" t="s">
        <v>57</v>
      </c>
      <c r="H24" s="32" t="s">
        <v>19</v>
      </c>
      <c r="I24" s="30">
        <v>81.46</v>
      </c>
      <c r="J24" s="28"/>
    </row>
    <row r="25" s="2" customFormat="1" ht="18" customHeight="1" spans="1:10">
      <c r="A25" s="28" t="s">
        <v>14</v>
      </c>
      <c r="B25" s="29" t="s">
        <v>75</v>
      </c>
      <c r="C25" s="30">
        <v>50000</v>
      </c>
      <c r="D25" s="30">
        <v>0</v>
      </c>
      <c r="E25" s="29" t="s">
        <v>76</v>
      </c>
      <c r="F25" s="29" t="s">
        <v>77</v>
      </c>
      <c r="G25" s="31" t="s">
        <v>57</v>
      </c>
      <c r="H25" s="32" t="s">
        <v>19</v>
      </c>
      <c r="I25" s="30">
        <v>91.04</v>
      </c>
      <c r="J25" s="28"/>
    </row>
    <row r="26" s="2" customFormat="1" ht="18" customHeight="1" spans="1:10">
      <c r="A26" s="28" t="s">
        <v>14</v>
      </c>
      <c r="B26" s="29" t="s">
        <v>78</v>
      </c>
      <c r="C26" s="30">
        <v>50000</v>
      </c>
      <c r="D26" s="30">
        <v>0</v>
      </c>
      <c r="E26" s="29" t="s">
        <v>79</v>
      </c>
      <c r="F26" s="29" t="s">
        <v>80</v>
      </c>
      <c r="G26" s="31" t="s">
        <v>57</v>
      </c>
      <c r="H26" s="32" t="s">
        <v>19</v>
      </c>
      <c r="I26" s="30">
        <v>81.46</v>
      </c>
      <c r="J26" s="28"/>
    </row>
    <row r="27" s="2" customFormat="1" ht="18" customHeight="1" spans="1:10">
      <c r="A27" s="28" t="s">
        <v>14</v>
      </c>
      <c r="B27" s="29" t="s">
        <v>81</v>
      </c>
      <c r="C27" s="30">
        <v>50000</v>
      </c>
      <c r="D27" s="30">
        <v>0</v>
      </c>
      <c r="E27" s="29" t="s">
        <v>82</v>
      </c>
      <c r="F27" s="29" t="s">
        <v>83</v>
      </c>
      <c r="G27" s="31" t="s">
        <v>57</v>
      </c>
      <c r="H27" s="32" t="s">
        <v>19</v>
      </c>
      <c r="I27" s="30">
        <v>86.25</v>
      </c>
      <c r="J27" s="28"/>
    </row>
    <row r="28" s="2" customFormat="1" ht="18" customHeight="1" spans="1:10">
      <c r="A28" s="28" t="s">
        <v>14</v>
      </c>
      <c r="B28" s="29" t="s">
        <v>84</v>
      </c>
      <c r="C28" s="30">
        <v>50000</v>
      </c>
      <c r="D28" s="30">
        <v>0</v>
      </c>
      <c r="E28" s="29" t="s">
        <v>82</v>
      </c>
      <c r="F28" s="29" t="s">
        <v>83</v>
      </c>
      <c r="G28" s="31" t="s">
        <v>57</v>
      </c>
      <c r="H28" s="32" t="s">
        <v>19</v>
      </c>
      <c r="I28" s="30">
        <v>62.29</v>
      </c>
      <c r="J28" s="28"/>
    </row>
    <row r="29" s="2" customFormat="1" ht="18" customHeight="1" spans="1:10">
      <c r="A29" s="28" t="s">
        <v>14</v>
      </c>
      <c r="B29" s="29" t="s">
        <v>85</v>
      </c>
      <c r="C29" s="30">
        <v>50000</v>
      </c>
      <c r="D29" s="30">
        <v>0</v>
      </c>
      <c r="E29" s="29" t="s">
        <v>86</v>
      </c>
      <c r="F29" s="29" t="s">
        <v>87</v>
      </c>
      <c r="G29" s="31" t="s">
        <v>57</v>
      </c>
      <c r="H29" s="32" t="s">
        <v>19</v>
      </c>
      <c r="I29" s="30">
        <v>23.96</v>
      </c>
      <c r="J29" s="28"/>
    </row>
    <row r="30" s="2" customFormat="1" ht="18" customHeight="1" spans="1:10">
      <c r="A30" s="28" t="s">
        <v>14</v>
      </c>
      <c r="B30" s="29" t="s">
        <v>88</v>
      </c>
      <c r="C30" s="30">
        <v>50000</v>
      </c>
      <c r="D30" s="30">
        <v>0</v>
      </c>
      <c r="E30" s="29" t="s">
        <v>89</v>
      </c>
      <c r="F30" s="29" t="s">
        <v>90</v>
      </c>
      <c r="G30" s="31" t="s">
        <v>57</v>
      </c>
      <c r="H30" s="32" t="s">
        <v>19</v>
      </c>
      <c r="I30" s="30">
        <v>148.54</v>
      </c>
      <c r="J30" s="28"/>
    </row>
    <row r="31" s="2" customFormat="1" ht="18" customHeight="1" spans="1:10">
      <c r="A31" s="28" t="s">
        <v>14</v>
      </c>
      <c r="B31" s="29" t="s">
        <v>91</v>
      </c>
      <c r="C31" s="30">
        <v>50000</v>
      </c>
      <c r="D31" s="30">
        <v>0</v>
      </c>
      <c r="E31" s="29" t="s">
        <v>92</v>
      </c>
      <c r="F31" s="29" t="s">
        <v>93</v>
      </c>
      <c r="G31" s="31" t="s">
        <v>57</v>
      </c>
      <c r="H31" s="32" t="s">
        <v>19</v>
      </c>
      <c r="I31" s="30">
        <v>153.33</v>
      </c>
      <c r="J31" s="28"/>
    </row>
    <row r="32" s="2" customFormat="1" ht="18" customHeight="1" spans="1:10">
      <c r="A32" s="28" t="s">
        <v>14</v>
      </c>
      <c r="B32" s="29" t="s">
        <v>94</v>
      </c>
      <c r="C32" s="30">
        <v>50000</v>
      </c>
      <c r="D32" s="30">
        <v>0</v>
      </c>
      <c r="E32" s="29" t="s">
        <v>95</v>
      </c>
      <c r="F32" s="29" t="s">
        <v>96</v>
      </c>
      <c r="G32" s="31" t="s">
        <v>18</v>
      </c>
      <c r="H32" s="32" t="s">
        <v>19</v>
      </c>
      <c r="I32" s="30">
        <v>153.54</v>
      </c>
      <c r="J32" s="28"/>
    </row>
    <row r="33" s="2" customFormat="1" ht="18" customHeight="1" spans="1:10">
      <c r="A33" s="28" t="s">
        <v>14</v>
      </c>
      <c r="B33" s="29" t="s">
        <v>97</v>
      </c>
      <c r="C33" s="30">
        <v>50000</v>
      </c>
      <c r="D33" s="30">
        <v>0</v>
      </c>
      <c r="E33" s="29" t="s">
        <v>98</v>
      </c>
      <c r="F33" s="29" t="s">
        <v>99</v>
      </c>
      <c r="G33" s="31" t="s">
        <v>18</v>
      </c>
      <c r="H33" s="32" t="s">
        <v>19</v>
      </c>
      <c r="I33" s="30">
        <v>148.89</v>
      </c>
      <c r="J33" s="28"/>
    </row>
    <row r="34" s="2" customFormat="1" ht="18" customHeight="1" spans="1:10">
      <c r="A34" s="28" t="s">
        <v>14</v>
      </c>
      <c r="B34" s="29" t="s">
        <v>100</v>
      </c>
      <c r="C34" s="30">
        <v>50000</v>
      </c>
      <c r="D34" s="30">
        <v>0</v>
      </c>
      <c r="E34" s="29" t="s">
        <v>101</v>
      </c>
      <c r="F34" s="29" t="s">
        <v>102</v>
      </c>
      <c r="G34" s="31" t="s">
        <v>18</v>
      </c>
      <c r="H34" s="32" t="s">
        <v>19</v>
      </c>
      <c r="I34" s="30">
        <v>148.89</v>
      </c>
      <c r="J34" s="28"/>
    </row>
    <row r="35" s="2" customFormat="1" ht="18" customHeight="1" spans="1:10">
      <c r="A35" s="28" t="s">
        <v>14</v>
      </c>
      <c r="B35" s="29" t="s">
        <v>103</v>
      </c>
      <c r="C35" s="30">
        <v>50000</v>
      </c>
      <c r="D35" s="30">
        <v>0</v>
      </c>
      <c r="E35" s="29" t="s">
        <v>104</v>
      </c>
      <c r="F35" s="29" t="s">
        <v>105</v>
      </c>
      <c r="G35" s="31" t="s">
        <v>18</v>
      </c>
      <c r="H35" s="32" t="s">
        <v>19</v>
      </c>
      <c r="I35" s="30">
        <v>214.03</v>
      </c>
      <c r="J35" s="28"/>
    </row>
    <row r="36" s="2" customFormat="1" ht="18" customHeight="1" spans="1:10">
      <c r="A36" s="28" t="s">
        <v>14</v>
      </c>
      <c r="B36" s="29" t="s">
        <v>106</v>
      </c>
      <c r="C36" s="30">
        <v>50000</v>
      </c>
      <c r="D36" s="30">
        <v>0</v>
      </c>
      <c r="E36" s="29" t="s">
        <v>107</v>
      </c>
      <c r="F36" s="29" t="s">
        <v>108</v>
      </c>
      <c r="G36" s="31" t="s">
        <v>18</v>
      </c>
      <c r="H36" s="32" t="s">
        <v>19</v>
      </c>
      <c r="I36" s="30">
        <v>214.03</v>
      </c>
      <c r="J36" s="28"/>
    </row>
    <row r="37" s="2" customFormat="1" ht="18" customHeight="1" spans="1:10">
      <c r="A37" s="28" t="s">
        <v>14</v>
      </c>
      <c r="B37" s="29" t="s">
        <v>109</v>
      </c>
      <c r="C37" s="30">
        <v>50000</v>
      </c>
      <c r="D37" s="30">
        <v>0</v>
      </c>
      <c r="E37" s="29" t="s">
        <v>110</v>
      </c>
      <c r="F37" s="29" t="s">
        <v>111</v>
      </c>
      <c r="G37" s="31" t="s">
        <v>18</v>
      </c>
      <c r="H37" s="32" t="s">
        <v>19</v>
      </c>
      <c r="I37" s="30">
        <v>289.09</v>
      </c>
      <c r="J37" s="28">
        <v>2</v>
      </c>
    </row>
    <row r="38" s="2" customFormat="1" ht="18" customHeight="1" spans="1:10">
      <c r="A38" s="28" t="s">
        <v>14</v>
      </c>
      <c r="B38" s="29" t="s">
        <v>112</v>
      </c>
      <c r="C38" s="30">
        <v>50000</v>
      </c>
      <c r="D38" s="30">
        <v>0</v>
      </c>
      <c r="E38" s="29" t="s">
        <v>113</v>
      </c>
      <c r="F38" s="29" t="s">
        <v>114</v>
      </c>
      <c r="G38" s="31" t="s">
        <v>18</v>
      </c>
      <c r="H38" s="32" t="s">
        <v>19</v>
      </c>
      <c r="I38" s="30">
        <v>269.86</v>
      </c>
      <c r="J38" s="28"/>
    </row>
    <row r="39" s="2" customFormat="1" ht="18" customHeight="1" spans="1:10">
      <c r="A39" s="28" t="s">
        <v>14</v>
      </c>
      <c r="B39" s="29" t="s">
        <v>115</v>
      </c>
      <c r="C39" s="30">
        <v>50000</v>
      </c>
      <c r="D39" s="30">
        <v>0</v>
      </c>
      <c r="E39" s="29" t="s">
        <v>116</v>
      </c>
      <c r="F39" s="29" t="s">
        <v>117</v>
      </c>
      <c r="G39" s="31" t="s">
        <v>18</v>
      </c>
      <c r="H39" s="32" t="s">
        <v>19</v>
      </c>
      <c r="I39" s="30">
        <v>367.57</v>
      </c>
      <c r="J39" s="28"/>
    </row>
    <row r="40" s="4" customFormat="1" ht="18" customHeight="1" spans="1:10">
      <c r="A40" s="28" t="s">
        <v>118</v>
      </c>
      <c r="B40" s="33"/>
      <c r="C40" s="30"/>
      <c r="D40" s="30"/>
      <c r="E40" s="34"/>
      <c r="F40" s="34"/>
      <c r="G40" s="34"/>
      <c r="H40" s="32"/>
      <c r="I40" s="30">
        <f>SUM(I5:I39)</f>
        <v>7810.99</v>
      </c>
      <c r="J40" s="28"/>
    </row>
    <row r="41" s="4" customFormat="1" ht="18" customHeight="1" spans="1:10">
      <c r="A41" s="28" t="s">
        <v>119</v>
      </c>
      <c r="B41" s="33" t="s">
        <v>120</v>
      </c>
      <c r="C41" s="30">
        <v>50000</v>
      </c>
      <c r="D41" s="30">
        <v>50000</v>
      </c>
      <c r="E41" s="34" t="s">
        <v>107</v>
      </c>
      <c r="F41" s="34" t="s">
        <v>121</v>
      </c>
      <c r="G41" s="34" t="s">
        <v>122</v>
      </c>
      <c r="H41" s="32" t="s">
        <v>123</v>
      </c>
      <c r="I41" s="44">
        <v>389.72</v>
      </c>
      <c r="J41" s="28">
        <v>1</v>
      </c>
    </row>
    <row r="42" s="4" customFormat="1" ht="18" customHeight="1" spans="1:10">
      <c r="A42" s="28" t="s">
        <v>119</v>
      </c>
      <c r="B42" s="33" t="s">
        <v>124</v>
      </c>
      <c r="C42" s="30">
        <v>30000</v>
      </c>
      <c r="D42" s="30">
        <v>30000</v>
      </c>
      <c r="E42" s="34" t="s">
        <v>125</v>
      </c>
      <c r="F42" s="34" t="s">
        <v>126</v>
      </c>
      <c r="G42" s="34" t="s">
        <v>127</v>
      </c>
      <c r="H42" s="32" t="s">
        <v>123</v>
      </c>
      <c r="I42" s="44">
        <v>241.5</v>
      </c>
      <c r="J42" s="28">
        <v>1</v>
      </c>
    </row>
    <row r="43" s="4" customFormat="1" ht="18" customHeight="1" spans="1:10">
      <c r="A43" s="28" t="s">
        <v>119</v>
      </c>
      <c r="B43" s="33" t="s">
        <v>128</v>
      </c>
      <c r="C43" s="30">
        <v>30000</v>
      </c>
      <c r="D43" s="30">
        <v>30000</v>
      </c>
      <c r="E43" s="34" t="s">
        <v>129</v>
      </c>
      <c r="F43" s="34" t="s">
        <v>46</v>
      </c>
      <c r="G43" s="34" t="s">
        <v>122</v>
      </c>
      <c r="H43" s="32" t="s">
        <v>123</v>
      </c>
      <c r="I43" s="44">
        <v>233.83</v>
      </c>
      <c r="J43" s="28">
        <v>1</v>
      </c>
    </row>
    <row r="44" s="4" customFormat="1" ht="18" customHeight="1" spans="1:10">
      <c r="A44" s="28" t="s">
        <v>119</v>
      </c>
      <c r="B44" s="33" t="s">
        <v>130</v>
      </c>
      <c r="C44" s="30">
        <v>50000</v>
      </c>
      <c r="D44" s="30">
        <v>50000</v>
      </c>
      <c r="E44" s="34" t="s">
        <v>131</v>
      </c>
      <c r="F44" s="34" t="s">
        <v>132</v>
      </c>
      <c r="G44" s="34" t="s">
        <v>127</v>
      </c>
      <c r="H44" s="32" t="s">
        <v>123</v>
      </c>
      <c r="I44" s="44">
        <v>402.5</v>
      </c>
      <c r="J44" s="28">
        <v>2</v>
      </c>
    </row>
    <row r="45" s="4" customFormat="1" ht="18" customHeight="1" spans="1:10">
      <c r="A45" s="28" t="s">
        <v>119</v>
      </c>
      <c r="B45" s="33" t="s">
        <v>133</v>
      </c>
      <c r="C45" s="30">
        <v>50000</v>
      </c>
      <c r="D45" s="30">
        <v>50000</v>
      </c>
      <c r="E45" s="34" t="s">
        <v>134</v>
      </c>
      <c r="F45" s="34" t="s">
        <v>135</v>
      </c>
      <c r="G45" s="34" t="s">
        <v>136</v>
      </c>
      <c r="H45" s="32" t="s">
        <v>123</v>
      </c>
      <c r="I45" s="44">
        <v>498.33</v>
      </c>
      <c r="J45" s="28">
        <v>1</v>
      </c>
    </row>
    <row r="46" s="4" customFormat="1" ht="18" customHeight="1" spans="1:10">
      <c r="A46" s="28" t="s">
        <v>119</v>
      </c>
      <c r="B46" s="35" t="s">
        <v>137</v>
      </c>
      <c r="C46" s="36">
        <v>50000</v>
      </c>
      <c r="D46" s="36">
        <v>50000</v>
      </c>
      <c r="E46" s="37" t="s">
        <v>138</v>
      </c>
      <c r="F46" s="37" t="s">
        <v>139</v>
      </c>
      <c r="G46" s="37" t="s">
        <v>140</v>
      </c>
      <c r="H46" s="38" t="s">
        <v>123</v>
      </c>
      <c r="I46" s="45">
        <v>907.43</v>
      </c>
      <c r="J46" s="46">
        <v>2</v>
      </c>
    </row>
    <row r="47" ht="18" customHeight="1" spans="1:10">
      <c r="A47" s="28" t="s">
        <v>119</v>
      </c>
      <c r="B47" s="31" t="s">
        <v>141</v>
      </c>
      <c r="C47" s="30">
        <v>20000</v>
      </c>
      <c r="D47" s="30">
        <v>20000</v>
      </c>
      <c r="E47" s="39" t="s">
        <v>142</v>
      </c>
      <c r="F47" s="40" t="s">
        <v>143</v>
      </c>
      <c r="G47" s="31" t="s">
        <v>144</v>
      </c>
      <c r="H47" s="41" t="s">
        <v>123</v>
      </c>
      <c r="I47" s="44">
        <v>79.25</v>
      </c>
      <c r="J47" s="43">
        <v>2</v>
      </c>
    </row>
    <row r="48" ht="18" customHeight="1" spans="1:10">
      <c r="A48" s="28" t="s">
        <v>119</v>
      </c>
      <c r="B48" s="31" t="s">
        <v>145</v>
      </c>
      <c r="C48" s="30">
        <v>30000</v>
      </c>
      <c r="D48" s="30">
        <v>30000</v>
      </c>
      <c r="E48" s="39" t="s">
        <v>146</v>
      </c>
      <c r="F48" s="40" t="s">
        <v>147</v>
      </c>
      <c r="G48" s="31" t="s">
        <v>122</v>
      </c>
      <c r="H48" s="41" t="s">
        <v>123</v>
      </c>
      <c r="I48" s="44">
        <v>233.83</v>
      </c>
      <c r="J48" s="43">
        <v>1</v>
      </c>
    </row>
    <row r="49" ht="18" customHeight="1" spans="1:10">
      <c r="A49" s="28" t="s">
        <v>119</v>
      </c>
      <c r="B49" s="31" t="s">
        <v>148</v>
      </c>
      <c r="C49" s="30">
        <v>27000</v>
      </c>
      <c r="D49" s="30">
        <v>27000</v>
      </c>
      <c r="E49" s="39" t="s">
        <v>149</v>
      </c>
      <c r="F49" s="31" t="s">
        <v>150</v>
      </c>
      <c r="G49" s="31" t="s">
        <v>144</v>
      </c>
      <c r="H49" s="41" t="s">
        <v>123</v>
      </c>
      <c r="I49" s="44">
        <v>227.7</v>
      </c>
      <c r="J49" s="43">
        <v>1</v>
      </c>
    </row>
    <row r="50" ht="18" customHeight="1" spans="1:10">
      <c r="A50" s="28" t="s">
        <v>119</v>
      </c>
      <c r="B50" s="31" t="s">
        <v>151</v>
      </c>
      <c r="C50" s="30">
        <v>50000</v>
      </c>
      <c r="D50" s="30">
        <v>50000</v>
      </c>
      <c r="E50" s="39" t="s">
        <v>152</v>
      </c>
      <c r="F50" s="31" t="s">
        <v>153</v>
      </c>
      <c r="G50" s="31" t="s">
        <v>140</v>
      </c>
      <c r="H50" s="41" t="s">
        <v>123</v>
      </c>
      <c r="I50" s="44">
        <v>1399.17</v>
      </c>
      <c r="J50" s="43">
        <v>1</v>
      </c>
    </row>
    <row r="51" ht="18" customHeight="1" spans="1:10">
      <c r="A51" s="28" t="s">
        <v>119</v>
      </c>
      <c r="B51" s="31" t="s">
        <v>154</v>
      </c>
      <c r="C51" s="30">
        <v>30000</v>
      </c>
      <c r="D51" s="30">
        <v>30000</v>
      </c>
      <c r="E51" s="39" t="s">
        <v>155</v>
      </c>
      <c r="F51" s="31" t="s">
        <v>156</v>
      </c>
      <c r="G51" s="31" t="s">
        <v>144</v>
      </c>
      <c r="H51" s="41" t="s">
        <v>123</v>
      </c>
      <c r="I51" s="44">
        <v>253</v>
      </c>
      <c r="J51" s="43">
        <v>1</v>
      </c>
    </row>
    <row r="52" ht="18" customHeight="1" spans="1:10">
      <c r="A52" s="28" t="s">
        <v>119</v>
      </c>
      <c r="B52" s="31" t="s">
        <v>157</v>
      </c>
      <c r="C52" s="30">
        <v>20000</v>
      </c>
      <c r="D52" s="30">
        <v>20000</v>
      </c>
      <c r="E52" s="39" t="s">
        <v>158</v>
      </c>
      <c r="F52" s="31" t="s">
        <v>159</v>
      </c>
      <c r="G52" s="31" t="s">
        <v>127</v>
      </c>
      <c r="H52" s="41" t="s">
        <v>123</v>
      </c>
      <c r="I52" s="44">
        <v>313.25</v>
      </c>
      <c r="J52" s="43">
        <v>2</v>
      </c>
    </row>
    <row r="53" ht="18" customHeight="1" spans="1:10">
      <c r="A53" s="28" t="s">
        <v>119</v>
      </c>
      <c r="B53" s="31" t="s">
        <v>160</v>
      </c>
      <c r="C53" s="30">
        <v>50000</v>
      </c>
      <c r="D53" s="30">
        <v>50000</v>
      </c>
      <c r="E53" s="39" t="s">
        <v>161</v>
      </c>
      <c r="F53" s="31" t="s">
        <v>162</v>
      </c>
      <c r="G53" s="31" t="s">
        <v>122</v>
      </c>
      <c r="H53" s="41" t="s">
        <v>123</v>
      </c>
      <c r="I53" s="44">
        <v>389.72</v>
      </c>
      <c r="J53" s="43">
        <v>1</v>
      </c>
    </row>
    <row r="54" ht="18" customHeight="1" spans="1:10">
      <c r="A54" s="28" t="s">
        <v>119</v>
      </c>
      <c r="B54" s="31" t="s">
        <v>163</v>
      </c>
      <c r="C54" s="30">
        <v>50000</v>
      </c>
      <c r="D54" s="30">
        <v>50000</v>
      </c>
      <c r="E54" s="39" t="s">
        <v>164</v>
      </c>
      <c r="F54" s="31" t="s">
        <v>165</v>
      </c>
      <c r="G54" s="31" t="s">
        <v>136</v>
      </c>
      <c r="H54" s="41" t="s">
        <v>123</v>
      </c>
      <c r="I54" s="44">
        <v>985.83</v>
      </c>
      <c r="J54" s="43">
        <v>1</v>
      </c>
    </row>
    <row r="55" ht="18" customHeight="1" spans="1:10">
      <c r="A55" s="28" t="s">
        <v>119</v>
      </c>
      <c r="B55" s="31" t="s">
        <v>166</v>
      </c>
      <c r="C55" s="30">
        <v>20000</v>
      </c>
      <c r="D55" s="30">
        <v>20000</v>
      </c>
      <c r="E55" s="39" t="s">
        <v>167</v>
      </c>
      <c r="F55" s="31" t="s">
        <v>168</v>
      </c>
      <c r="G55" s="31" t="s">
        <v>127</v>
      </c>
      <c r="H55" s="41" t="s">
        <v>123</v>
      </c>
      <c r="I55" s="44">
        <v>161</v>
      </c>
      <c r="J55" s="43">
        <v>1</v>
      </c>
    </row>
    <row r="56" ht="18" customHeight="1" spans="1:10">
      <c r="A56" s="28" t="s">
        <v>119</v>
      </c>
      <c r="B56" s="31" t="s">
        <v>169</v>
      </c>
      <c r="C56" s="30">
        <v>50000</v>
      </c>
      <c r="D56" s="30">
        <v>50000</v>
      </c>
      <c r="E56" s="39" t="s">
        <v>170</v>
      </c>
      <c r="F56" s="31" t="s">
        <v>171</v>
      </c>
      <c r="G56" s="31" t="s">
        <v>144</v>
      </c>
      <c r="H56" s="41" t="s">
        <v>123</v>
      </c>
      <c r="I56" s="44">
        <v>421.67</v>
      </c>
      <c r="J56" s="43">
        <v>1</v>
      </c>
    </row>
    <row r="57" ht="18" customHeight="1" spans="1:10">
      <c r="A57" s="28" t="s">
        <v>119</v>
      </c>
      <c r="B57" s="31" t="s">
        <v>172</v>
      </c>
      <c r="C57" s="30">
        <v>50000</v>
      </c>
      <c r="D57" s="30">
        <v>50000</v>
      </c>
      <c r="E57" s="39" t="s">
        <v>173</v>
      </c>
      <c r="F57" s="31" t="s">
        <v>174</v>
      </c>
      <c r="G57" s="31" t="s">
        <v>144</v>
      </c>
      <c r="H57" s="41" t="s">
        <v>123</v>
      </c>
      <c r="I57" s="44">
        <v>835.18</v>
      </c>
      <c r="J57" s="43">
        <v>3</v>
      </c>
    </row>
    <row r="58" ht="18" customHeight="1" spans="1:10">
      <c r="A58" s="28" t="s">
        <v>119</v>
      </c>
      <c r="B58" s="31" t="s">
        <v>175</v>
      </c>
      <c r="C58" s="30">
        <v>50000</v>
      </c>
      <c r="D58" s="30">
        <v>50000</v>
      </c>
      <c r="E58" s="39" t="s">
        <v>176</v>
      </c>
      <c r="F58" s="31" t="s">
        <v>177</v>
      </c>
      <c r="G58" s="31" t="s">
        <v>140</v>
      </c>
      <c r="H58" s="41" t="s">
        <v>123</v>
      </c>
      <c r="I58" s="44">
        <v>907.43</v>
      </c>
      <c r="J58" s="43">
        <v>1</v>
      </c>
    </row>
    <row r="59" ht="18" customHeight="1" spans="1:10">
      <c r="A59" s="28" t="s">
        <v>119</v>
      </c>
      <c r="B59" s="31" t="s">
        <v>178</v>
      </c>
      <c r="C59" s="30">
        <v>50000</v>
      </c>
      <c r="D59" s="30">
        <v>50000</v>
      </c>
      <c r="E59" s="39" t="s">
        <v>179</v>
      </c>
      <c r="F59" s="31" t="s">
        <v>180</v>
      </c>
      <c r="G59" s="31" t="s">
        <v>140</v>
      </c>
      <c r="H59" s="41" t="s">
        <v>123</v>
      </c>
      <c r="I59" s="44">
        <v>1166.52</v>
      </c>
      <c r="J59" s="43">
        <v>1</v>
      </c>
    </row>
    <row r="60" ht="18" customHeight="1" spans="1:10">
      <c r="A60" s="28" t="s">
        <v>119</v>
      </c>
      <c r="B60" s="31" t="s">
        <v>181</v>
      </c>
      <c r="C60" s="30">
        <v>50000</v>
      </c>
      <c r="D60" s="30">
        <v>50000</v>
      </c>
      <c r="E60" s="39" t="s">
        <v>182</v>
      </c>
      <c r="F60" s="31" t="s">
        <v>183</v>
      </c>
      <c r="G60" s="31" t="s">
        <v>122</v>
      </c>
      <c r="H60" s="41" t="s">
        <v>123</v>
      </c>
      <c r="I60" s="44">
        <v>389.72</v>
      </c>
      <c r="J60" s="43">
        <v>1</v>
      </c>
    </row>
    <row r="61" ht="18" customHeight="1" spans="1:10">
      <c r="A61" s="28" t="s">
        <v>119</v>
      </c>
      <c r="B61" s="31" t="s">
        <v>184</v>
      </c>
      <c r="C61" s="30">
        <v>50000</v>
      </c>
      <c r="D61" s="30">
        <v>50000</v>
      </c>
      <c r="E61" s="39" t="s">
        <v>185</v>
      </c>
      <c r="F61" s="31" t="s">
        <v>135</v>
      </c>
      <c r="G61" s="31" t="s">
        <v>127</v>
      </c>
      <c r="H61" s="41" t="s">
        <v>123</v>
      </c>
      <c r="I61" s="44">
        <v>402.5</v>
      </c>
      <c r="J61" s="43">
        <v>1</v>
      </c>
    </row>
    <row r="62" ht="18" customHeight="1" spans="1:10">
      <c r="A62" s="28" t="s">
        <v>119</v>
      </c>
      <c r="B62" s="31" t="s">
        <v>186</v>
      </c>
      <c r="C62" s="30">
        <v>50000</v>
      </c>
      <c r="D62" s="30">
        <v>50000</v>
      </c>
      <c r="E62" s="39" t="s">
        <v>187</v>
      </c>
      <c r="F62" s="31" t="s">
        <v>188</v>
      </c>
      <c r="G62" s="31" t="s">
        <v>144</v>
      </c>
      <c r="H62" s="41" t="s">
        <v>123</v>
      </c>
      <c r="I62" s="44">
        <v>421.67</v>
      </c>
      <c r="J62" s="43">
        <v>1</v>
      </c>
    </row>
    <row r="63" ht="18" customHeight="1" spans="1:10">
      <c r="A63" s="28" t="s">
        <v>119</v>
      </c>
      <c r="B63" s="31" t="s">
        <v>189</v>
      </c>
      <c r="C63" s="30">
        <v>50000</v>
      </c>
      <c r="D63" s="30">
        <v>50000</v>
      </c>
      <c r="E63" s="39" t="s">
        <v>190</v>
      </c>
      <c r="F63" s="31" t="s">
        <v>183</v>
      </c>
      <c r="G63" s="31" t="s">
        <v>144</v>
      </c>
      <c r="H63" s="41" t="s">
        <v>123</v>
      </c>
      <c r="I63" s="44">
        <v>421.67</v>
      </c>
      <c r="J63" s="43">
        <v>1</v>
      </c>
    </row>
    <row r="64" ht="18" customHeight="1" spans="1:10">
      <c r="A64" s="28" t="s">
        <v>119</v>
      </c>
      <c r="B64" s="31" t="s">
        <v>191</v>
      </c>
      <c r="C64" s="30">
        <v>50000</v>
      </c>
      <c r="D64" s="30">
        <v>50000</v>
      </c>
      <c r="E64" s="39" t="s">
        <v>192</v>
      </c>
      <c r="F64" s="31" t="s">
        <v>193</v>
      </c>
      <c r="G64" s="31" t="s">
        <v>127</v>
      </c>
      <c r="H64" s="41" t="s">
        <v>123</v>
      </c>
      <c r="I64" s="44">
        <v>745.17</v>
      </c>
      <c r="J64" s="43">
        <v>1</v>
      </c>
    </row>
    <row r="65" ht="18" customHeight="1" spans="1:10">
      <c r="A65" s="28" t="s">
        <v>119</v>
      </c>
      <c r="B65" s="31" t="s">
        <v>194</v>
      </c>
      <c r="C65" s="30">
        <v>50000</v>
      </c>
      <c r="D65" s="30">
        <v>50000</v>
      </c>
      <c r="E65" s="39" t="s">
        <v>195</v>
      </c>
      <c r="F65" s="31" t="s">
        <v>196</v>
      </c>
      <c r="G65" s="31" t="s">
        <v>140</v>
      </c>
      <c r="H65" s="41" t="s">
        <v>123</v>
      </c>
      <c r="I65" s="44">
        <v>908.42</v>
      </c>
      <c r="J65" s="43">
        <v>1</v>
      </c>
    </row>
    <row r="66" ht="18" customHeight="1" spans="1:10">
      <c r="A66" s="28" t="s">
        <v>119</v>
      </c>
      <c r="B66" s="31" t="s">
        <v>197</v>
      </c>
      <c r="C66" s="30">
        <v>50000</v>
      </c>
      <c r="D66" s="30">
        <v>50000</v>
      </c>
      <c r="E66" s="39" t="s">
        <v>198</v>
      </c>
      <c r="F66" s="31" t="s">
        <v>199</v>
      </c>
      <c r="G66" s="31" t="s">
        <v>144</v>
      </c>
      <c r="H66" s="41" t="s">
        <v>123</v>
      </c>
      <c r="I66" s="44">
        <v>421.67</v>
      </c>
      <c r="J66" s="43">
        <v>2</v>
      </c>
    </row>
    <row r="67" ht="18" customHeight="1" spans="1:10">
      <c r="A67" s="28" t="s">
        <v>119</v>
      </c>
      <c r="B67" s="31" t="s">
        <v>200</v>
      </c>
      <c r="C67" s="30">
        <v>50000</v>
      </c>
      <c r="D67" s="30">
        <v>50000</v>
      </c>
      <c r="E67" s="39" t="s">
        <v>176</v>
      </c>
      <c r="F67" s="31" t="s">
        <v>177</v>
      </c>
      <c r="G67" s="31" t="s">
        <v>140</v>
      </c>
      <c r="H67" s="41" t="s">
        <v>123</v>
      </c>
      <c r="I67" s="44">
        <v>907.43</v>
      </c>
      <c r="J67" s="43">
        <v>1</v>
      </c>
    </row>
    <row r="68" ht="18" customHeight="1" spans="1:10">
      <c r="A68" s="28" t="s">
        <v>119</v>
      </c>
      <c r="B68" s="31" t="s">
        <v>201</v>
      </c>
      <c r="C68" s="30">
        <v>50000</v>
      </c>
      <c r="D68" s="30">
        <v>50000</v>
      </c>
      <c r="E68" s="39" t="s">
        <v>202</v>
      </c>
      <c r="F68" s="31" t="s">
        <v>150</v>
      </c>
      <c r="G68" s="31" t="s">
        <v>144</v>
      </c>
      <c r="H68" s="41" t="s">
        <v>123</v>
      </c>
      <c r="I68" s="44">
        <v>421.67</v>
      </c>
      <c r="J68" s="43">
        <v>2</v>
      </c>
    </row>
    <row r="69" ht="18" customHeight="1" spans="1:10">
      <c r="A69" s="28" t="s">
        <v>119</v>
      </c>
      <c r="B69" s="31" t="s">
        <v>203</v>
      </c>
      <c r="C69" s="30">
        <v>30000</v>
      </c>
      <c r="D69" s="30">
        <v>30000</v>
      </c>
      <c r="E69" s="39" t="s">
        <v>204</v>
      </c>
      <c r="F69" s="31" t="s">
        <v>205</v>
      </c>
      <c r="G69" s="31" t="s">
        <v>127</v>
      </c>
      <c r="H69" s="41" t="s">
        <v>123</v>
      </c>
      <c r="I69" s="44">
        <v>241.5</v>
      </c>
      <c r="J69" s="43">
        <v>1</v>
      </c>
    </row>
    <row r="70" ht="18" customHeight="1" spans="1:10">
      <c r="A70" s="28" t="s">
        <v>119</v>
      </c>
      <c r="B70" s="31" t="s">
        <v>206</v>
      </c>
      <c r="C70" s="30">
        <v>50000</v>
      </c>
      <c r="D70" s="30">
        <v>50000</v>
      </c>
      <c r="E70" s="39" t="s">
        <v>207</v>
      </c>
      <c r="F70" s="31" t="s">
        <v>208</v>
      </c>
      <c r="G70" s="31" t="s">
        <v>140</v>
      </c>
      <c r="H70" s="41" t="s">
        <v>123</v>
      </c>
      <c r="I70" s="44">
        <v>1394.1</v>
      </c>
      <c r="J70" s="43">
        <v>1</v>
      </c>
    </row>
    <row r="71" ht="18" customHeight="1" spans="1:10">
      <c r="A71" s="28" t="s">
        <v>119</v>
      </c>
      <c r="B71" s="31" t="s">
        <v>209</v>
      </c>
      <c r="C71" s="30">
        <v>50000</v>
      </c>
      <c r="D71" s="30">
        <v>50000</v>
      </c>
      <c r="E71" s="39" t="s">
        <v>138</v>
      </c>
      <c r="F71" s="31" t="s">
        <v>139</v>
      </c>
      <c r="G71" s="31" t="s">
        <v>140</v>
      </c>
      <c r="H71" s="41" t="s">
        <v>123</v>
      </c>
      <c r="I71" s="44">
        <v>907.43</v>
      </c>
      <c r="J71" s="43">
        <v>2</v>
      </c>
    </row>
    <row r="72" ht="18" customHeight="1" spans="1:10">
      <c r="A72" s="28" t="s">
        <v>119</v>
      </c>
      <c r="B72" s="31" t="s">
        <v>210</v>
      </c>
      <c r="C72" s="30">
        <v>20000</v>
      </c>
      <c r="D72" s="30">
        <v>20000</v>
      </c>
      <c r="E72" s="39" t="s">
        <v>211</v>
      </c>
      <c r="F72" s="31" t="s">
        <v>168</v>
      </c>
      <c r="G72" s="31" t="s">
        <v>122</v>
      </c>
      <c r="H72" s="41" t="s">
        <v>123</v>
      </c>
      <c r="I72" s="44">
        <v>155.89</v>
      </c>
      <c r="J72" s="43">
        <v>1</v>
      </c>
    </row>
    <row r="73" ht="18" customHeight="1" spans="1:10">
      <c r="A73" s="28" t="s">
        <v>119</v>
      </c>
      <c r="B73" s="31" t="s">
        <v>212</v>
      </c>
      <c r="C73" s="30">
        <v>50000</v>
      </c>
      <c r="D73" s="30">
        <v>50000</v>
      </c>
      <c r="E73" s="39" t="s">
        <v>185</v>
      </c>
      <c r="F73" s="31" t="s">
        <v>213</v>
      </c>
      <c r="G73" s="31" t="s">
        <v>127</v>
      </c>
      <c r="H73" s="41" t="s">
        <v>123</v>
      </c>
      <c r="I73" s="44">
        <v>402.5</v>
      </c>
      <c r="J73" s="43">
        <v>1</v>
      </c>
    </row>
    <row r="74" ht="18" customHeight="1" spans="1:10">
      <c r="A74" s="28" t="s">
        <v>119</v>
      </c>
      <c r="B74" s="31" t="s">
        <v>214</v>
      </c>
      <c r="C74" s="30">
        <v>30000</v>
      </c>
      <c r="D74" s="30">
        <v>30000</v>
      </c>
      <c r="E74" s="39" t="s">
        <v>71</v>
      </c>
      <c r="F74" s="31" t="s">
        <v>215</v>
      </c>
      <c r="G74" s="31" t="s">
        <v>127</v>
      </c>
      <c r="H74" s="41" t="s">
        <v>123</v>
      </c>
      <c r="I74" s="44">
        <v>241.5</v>
      </c>
      <c r="J74" s="43">
        <v>1</v>
      </c>
    </row>
    <row r="75" ht="18" customHeight="1" spans="1:10">
      <c r="A75" s="28" t="s">
        <v>119</v>
      </c>
      <c r="B75" s="31" t="s">
        <v>216</v>
      </c>
      <c r="C75" s="30">
        <v>50000</v>
      </c>
      <c r="D75" s="30">
        <v>50000</v>
      </c>
      <c r="E75" s="39" t="s">
        <v>217</v>
      </c>
      <c r="F75" s="31" t="s">
        <v>218</v>
      </c>
      <c r="G75" s="31" t="s">
        <v>140</v>
      </c>
      <c r="H75" s="41" t="s">
        <v>123</v>
      </c>
      <c r="I75" s="44">
        <v>907.43</v>
      </c>
      <c r="J75" s="43">
        <v>1</v>
      </c>
    </row>
    <row r="76" ht="18" customHeight="1" spans="1:10">
      <c r="A76" s="28" t="s">
        <v>119</v>
      </c>
      <c r="B76" s="31" t="s">
        <v>219</v>
      </c>
      <c r="C76" s="30">
        <v>20000</v>
      </c>
      <c r="D76" s="30">
        <v>20000</v>
      </c>
      <c r="E76" s="39" t="s">
        <v>220</v>
      </c>
      <c r="F76" s="31" t="s">
        <v>221</v>
      </c>
      <c r="G76" s="31" t="s">
        <v>144</v>
      </c>
      <c r="H76" s="41" t="s">
        <v>123</v>
      </c>
      <c r="I76" s="44">
        <v>168.67</v>
      </c>
      <c r="J76" s="43">
        <v>1</v>
      </c>
    </row>
    <row r="77" ht="18" customHeight="1" spans="1:10">
      <c r="A77" s="28" t="s">
        <v>119</v>
      </c>
      <c r="B77" s="31" t="s">
        <v>222</v>
      </c>
      <c r="C77" s="30">
        <v>50000</v>
      </c>
      <c r="D77" s="30">
        <v>50000</v>
      </c>
      <c r="E77" s="39" t="s">
        <v>79</v>
      </c>
      <c r="F77" s="31" t="s">
        <v>223</v>
      </c>
      <c r="G77" s="31" t="s">
        <v>127</v>
      </c>
      <c r="H77" s="41" t="s">
        <v>123</v>
      </c>
      <c r="I77" s="44">
        <v>402.5</v>
      </c>
      <c r="J77" s="43">
        <v>1</v>
      </c>
    </row>
    <row r="78" ht="18" customHeight="1" spans="1:10">
      <c r="A78" s="28" t="s">
        <v>119</v>
      </c>
      <c r="B78" s="31" t="s">
        <v>224</v>
      </c>
      <c r="C78" s="30">
        <v>20000</v>
      </c>
      <c r="D78" s="30">
        <v>20000</v>
      </c>
      <c r="E78" s="39" t="s">
        <v>225</v>
      </c>
      <c r="F78" s="31" t="s">
        <v>226</v>
      </c>
      <c r="G78" s="31" t="s">
        <v>144</v>
      </c>
      <c r="H78" s="41" t="s">
        <v>123</v>
      </c>
      <c r="I78" s="44">
        <v>168.67</v>
      </c>
      <c r="J78" s="43">
        <v>1</v>
      </c>
    </row>
    <row r="79" ht="18" customHeight="1" spans="1:10">
      <c r="A79" s="28" t="s">
        <v>119</v>
      </c>
      <c r="B79" s="31" t="s">
        <v>227</v>
      </c>
      <c r="C79" s="30">
        <v>50000</v>
      </c>
      <c r="D79" s="30">
        <v>50000</v>
      </c>
      <c r="E79" s="39" t="s">
        <v>176</v>
      </c>
      <c r="F79" s="31" t="s">
        <v>177</v>
      </c>
      <c r="G79" s="31" t="s">
        <v>140</v>
      </c>
      <c r="H79" s="41" t="s">
        <v>123</v>
      </c>
      <c r="I79" s="44">
        <v>1399.17</v>
      </c>
      <c r="J79" s="43">
        <v>1</v>
      </c>
    </row>
    <row r="80" ht="18" customHeight="1" spans="1:10">
      <c r="A80" s="28" t="s">
        <v>119</v>
      </c>
      <c r="B80" s="31" t="s">
        <v>228</v>
      </c>
      <c r="C80" s="30">
        <v>50000</v>
      </c>
      <c r="D80" s="30">
        <v>50000</v>
      </c>
      <c r="E80" s="39" t="s">
        <v>229</v>
      </c>
      <c r="F80" s="31" t="s">
        <v>230</v>
      </c>
      <c r="G80" s="31" t="s">
        <v>122</v>
      </c>
      <c r="H80" s="41" t="s">
        <v>123</v>
      </c>
      <c r="I80" s="44">
        <v>389.72</v>
      </c>
      <c r="J80" s="43">
        <v>1</v>
      </c>
    </row>
    <row r="81" ht="18" customHeight="1" spans="1:10">
      <c r="A81" s="28" t="s">
        <v>119</v>
      </c>
      <c r="B81" s="31" t="s">
        <v>231</v>
      </c>
      <c r="C81" s="30">
        <v>50000</v>
      </c>
      <c r="D81" s="30">
        <v>50000</v>
      </c>
      <c r="E81" s="39" t="s">
        <v>232</v>
      </c>
      <c r="F81" s="31" t="s">
        <v>233</v>
      </c>
      <c r="G81" s="31" t="s">
        <v>127</v>
      </c>
      <c r="H81" s="41" t="s">
        <v>123</v>
      </c>
      <c r="I81" s="44">
        <v>402.5</v>
      </c>
      <c r="J81" s="43">
        <v>1</v>
      </c>
    </row>
    <row r="82" ht="18" customHeight="1" spans="1:10">
      <c r="A82" s="28" t="s">
        <v>119</v>
      </c>
      <c r="B82" s="31" t="s">
        <v>234</v>
      </c>
      <c r="C82" s="30">
        <v>30000</v>
      </c>
      <c r="D82" s="30">
        <v>30000</v>
      </c>
      <c r="E82" s="39" t="s">
        <v>235</v>
      </c>
      <c r="F82" s="31" t="s">
        <v>236</v>
      </c>
      <c r="G82" s="31" t="s">
        <v>136</v>
      </c>
      <c r="H82" s="41" t="s">
        <v>123</v>
      </c>
      <c r="I82" s="44">
        <v>721.5</v>
      </c>
      <c r="J82" s="43">
        <v>1</v>
      </c>
    </row>
    <row r="83" ht="18" customHeight="1" spans="1:10">
      <c r="A83" s="28" t="s">
        <v>119</v>
      </c>
      <c r="B83" s="31" t="s">
        <v>237</v>
      </c>
      <c r="C83" s="30">
        <v>50000</v>
      </c>
      <c r="D83" s="30">
        <v>50000</v>
      </c>
      <c r="E83" s="39" t="s">
        <v>238</v>
      </c>
      <c r="F83" s="31" t="s">
        <v>239</v>
      </c>
      <c r="G83" s="31" t="s">
        <v>136</v>
      </c>
      <c r="H83" s="41" t="s">
        <v>123</v>
      </c>
      <c r="I83" s="44">
        <v>1495</v>
      </c>
      <c r="J83" s="43">
        <v>2</v>
      </c>
    </row>
    <row r="84" ht="18" customHeight="1" spans="1:10">
      <c r="A84" s="28" t="s">
        <v>119</v>
      </c>
      <c r="B84" s="31" t="s">
        <v>240</v>
      </c>
      <c r="C84" s="30">
        <v>30000</v>
      </c>
      <c r="D84" s="30">
        <v>30000</v>
      </c>
      <c r="E84" s="39" t="s">
        <v>241</v>
      </c>
      <c r="F84" s="31" t="s">
        <v>242</v>
      </c>
      <c r="G84" s="31" t="s">
        <v>136</v>
      </c>
      <c r="H84" s="41" t="s">
        <v>123</v>
      </c>
      <c r="I84" s="44">
        <v>578.5</v>
      </c>
      <c r="J84" s="43">
        <v>2</v>
      </c>
    </row>
    <row r="85" ht="18" customHeight="1" spans="1:10">
      <c r="A85" s="28" t="s">
        <v>119</v>
      </c>
      <c r="B85" s="31" t="s">
        <v>243</v>
      </c>
      <c r="C85" s="30">
        <v>50000</v>
      </c>
      <c r="D85" s="30">
        <v>30000</v>
      </c>
      <c r="E85" s="39" t="s">
        <v>244</v>
      </c>
      <c r="F85" s="31" t="s">
        <v>245</v>
      </c>
      <c r="G85" s="31" t="s">
        <v>144</v>
      </c>
      <c r="H85" s="41" t="s">
        <v>123</v>
      </c>
      <c r="I85" s="44">
        <v>266.58</v>
      </c>
      <c r="J85" s="43">
        <v>1</v>
      </c>
    </row>
    <row r="86" ht="18" customHeight="1" spans="1:10">
      <c r="A86" s="28" t="s">
        <v>119</v>
      </c>
      <c r="B86" s="31" t="s">
        <v>246</v>
      </c>
      <c r="C86" s="30">
        <v>50000</v>
      </c>
      <c r="D86" s="30">
        <v>50000</v>
      </c>
      <c r="E86" s="39" t="s">
        <v>247</v>
      </c>
      <c r="F86" s="31" t="s">
        <v>248</v>
      </c>
      <c r="G86" s="31" t="s">
        <v>127</v>
      </c>
      <c r="H86" s="41" t="s">
        <v>123</v>
      </c>
      <c r="I86" s="44">
        <v>516.25</v>
      </c>
      <c r="J86" s="43">
        <v>1</v>
      </c>
    </row>
    <row r="87" ht="18" customHeight="1" spans="1:10">
      <c r="A87" s="28" t="s">
        <v>119</v>
      </c>
      <c r="B87" s="31" t="s">
        <v>249</v>
      </c>
      <c r="C87" s="30">
        <v>20000</v>
      </c>
      <c r="D87" s="30">
        <v>20000</v>
      </c>
      <c r="E87" s="39" t="s">
        <v>250</v>
      </c>
      <c r="F87" s="31" t="s">
        <v>251</v>
      </c>
      <c r="G87" s="31" t="s">
        <v>122</v>
      </c>
      <c r="H87" s="41" t="s">
        <v>123</v>
      </c>
      <c r="I87" s="44">
        <v>108.44</v>
      </c>
      <c r="J87" s="43">
        <v>1</v>
      </c>
    </row>
    <row r="88" ht="18" customHeight="1" spans="1:10">
      <c r="A88" s="28" t="s">
        <v>118</v>
      </c>
      <c r="B88" s="31"/>
      <c r="C88" s="30"/>
      <c r="D88" s="30"/>
      <c r="E88" s="31"/>
      <c r="F88" s="31"/>
      <c r="G88" s="31"/>
      <c r="H88" s="41"/>
      <c r="I88" s="44">
        <f>SUM(I41:I87)</f>
        <v>25954.63</v>
      </c>
      <c r="J88" s="43"/>
    </row>
    <row r="89" ht="18" customHeight="1" spans="1:10">
      <c r="A89" s="28" t="s">
        <v>252</v>
      </c>
      <c r="B89" s="31" t="s">
        <v>253</v>
      </c>
      <c r="C89" s="30">
        <v>50000</v>
      </c>
      <c r="D89" s="30">
        <v>0</v>
      </c>
      <c r="E89" s="31" t="s">
        <v>65</v>
      </c>
      <c r="F89" s="31" t="s">
        <v>66</v>
      </c>
      <c r="G89" s="31">
        <v>3.45</v>
      </c>
      <c r="H89" s="41" t="s">
        <v>254</v>
      </c>
      <c r="I89" s="44">
        <v>33.54</v>
      </c>
      <c r="J89" s="43"/>
    </row>
    <row r="90" ht="18" customHeight="1" spans="1:10">
      <c r="A90" s="28" t="s">
        <v>252</v>
      </c>
      <c r="B90" s="31" t="s">
        <v>255</v>
      </c>
      <c r="C90" s="30">
        <v>50000</v>
      </c>
      <c r="D90" s="30">
        <v>0</v>
      </c>
      <c r="E90" s="31" t="s">
        <v>65</v>
      </c>
      <c r="F90" s="31" t="s">
        <v>66</v>
      </c>
      <c r="G90" s="31">
        <v>3.45</v>
      </c>
      <c r="H90" s="41" t="s">
        <v>256</v>
      </c>
      <c r="I90" s="44">
        <v>38.33</v>
      </c>
      <c r="J90" s="43"/>
    </row>
    <row r="91" ht="18" customHeight="1" spans="1:10">
      <c r="A91" s="28" t="s">
        <v>252</v>
      </c>
      <c r="B91" s="31" t="s">
        <v>257</v>
      </c>
      <c r="C91" s="30">
        <v>40000</v>
      </c>
      <c r="D91" s="30">
        <v>0</v>
      </c>
      <c r="E91" s="31" t="s">
        <v>258</v>
      </c>
      <c r="F91" s="31" t="s">
        <v>259</v>
      </c>
      <c r="G91" s="31">
        <v>3.35</v>
      </c>
      <c r="H91" s="41" t="s">
        <v>260</v>
      </c>
      <c r="I91" s="44">
        <v>59.56</v>
      </c>
      <c r="J91" s="43"/>
    </row>
    <row r="92" ht="18" customHeight="1" spans="1:10">
      <c r="A92" s="28" t="s">
        <v>252</v>
      </c>
      <c r="B92" s="31" t="s">
        <v>261</v>
      </c>
      <c r="C92" s="30">
        <v>40000</v>
      </c>
      <c r="D92" s="30">
        <v>0</v>
      </c>
      <c r="E92" s="31" t="s">
        <v>89</v>
      </c>
      <c r="F92" s="31" t="s">
        <v>90</v>
      </c>
      <c r="G92" s="31">
        <v>3.45</v>
      </c>
      <c r="H92" s="41" t="s">
        <v>262</v>
      </c>
      <c r="I92" s="44">
        <v>107.33</v>
      </c>
      <c r="J92" s="43"/>
    </row>
    <row r="93" ht="18" customHeight="1" spans="1:10">
      <c r="A93" s="28" t="s">
        <v>252</v>
      </c>
      <c r="B93" s="31" t="s">
        <v>263</v>
      </c>
      <c r="C93" s="30">
        <v>50000</v>
      </c>
      <c r="D93" s="30">
        <v>0</v>
      </c>
      <c r="E93" s="31" t="s">
        <v>264</v>
      </c>
      <c r="F93" s="31" t="s">
        <v>265</v>
      </c>
      <c r="G93" s="31">
        <v>3.35</v>
      </c>
      <c r="H93" s="41" t="s">
        <v>266</v>
      </c>
      <c r="I93" s="44">
        <v>134.93</v>
      </c>
      <c r="J93" s="43"/>
    </row>
    <row r="94" ht="18" customHeight="1" spans="1:10">
      <c r="A94" s="28" t="s">
        <v>252</v>
      </c>
      <c r="B94" s="31" t="s">
        <v>267</v>
      </c>
      <c r="C94" s="30">
        <v>30000</v>
      </c>
      <c r="D94" s="30">
        <v>0</v>
      </c>
      <c r="E94" s="31" t="s">
        <v>98</v>
      </c>
      <c r="F94" s="31" t="s">
        <v>99</v>
      </c>
      <c r="G94" s="31">
        <v>3.35</v>
      </c>
      <c r="H94" s="41" t="s">
        <v>268</v>
      </c>
      <c r="I94" s="44">
        <v>98.64</v>
      </c>
      <c r="J94" s="43"/>
    </row>
    <row r="95" ht="18" customHeight="1" spans="1:10">
      <c r="A95" s="28" t="s">
        <v>252</v>
      </c>
      <c r="B95" s="31" t="s">
        <v>269</v>
      </c>
      <c r="C95" s="30">
        <v>50000</v>
      </c>
      <c r="D95" s="30">
        <v>0</v>
      </c>
      <c r="E95" s="31" t="s">
        <v>95</v>
      </c>
      <c r="F95" s="31" t="s">
        <v>96</v>
      </c>
      <c r="G95" s="31" t="s">
        <v>18</v>
      </c>
      <c r="H95" s="41" t="s">
        <v>268</v>
      </c>
      <c r="I95" s="44">
        <v>18.61</v>
      </c>
      <c r="J95" s="43"/>
    </row>
    <row r="96" ht="18" customHeight="1" spans="1:10">
      <c r="A96" s="28" t="s">
        <v>252</v>
      </c>
      <c r="B96" s="31" t="s">
        <v>270</v>
      </c>
      <c r="C96" s="30">
        <v>50000</v>
      </c>
      <c r="D96" s="30">
        <v>0</v>
      </c>
      <c r="E96" s="31" t="s">
        <v>271</v>
      </c>
      <c r="F96" s="31" t="s">
        <v>272</v>
      </c>
      <c r="G96" s="31">
        <v>3.35</v>
      </c>
      <c r="H96" s="41" t="s">
        <v>273</v>
      </c>
      <c r="I96" s="44">
        <v>204.72</v>
      </c>
      <c r="J96" s="43"/>
    </row>
    <row r="97" ht="18" customHeight="1" spans="1:10">
      <c r="A97" s="28" t="s">
        <v>252</v>
      </c>
      <c r="B97" s="31" t="s">
        <v>274</v>
      </c>
      <c r="C97" s="30">
        <v>50000</v>
      </c>
      <c r="D97" s="30">
        <v>0</v>
      </c>
      <c r="E97" s="31" t="s">
        <v>275</v>
      </c>
      <c r="F97" s="31" t="s">
        <v>276</v>
      </c>
      <c r="G97" s="31">
        <v>3.35</v>
      </c>
      <c r="H97" s="41" t="s">
        <v>277</v>
      </c>
      <c r="I97" s="44">
        <v>232.64</v>
      </c>
      <c r="J97" s="43"/>
    </row>
    <row r="98" ht="18" customHeight="1" spans="1:10">
      <c r="A98" s="28" t="s">
        <v>252</v>
      </c>
      <c r="B98" s="31" t="s">
        <v>278</v>
      </c>
      <c r="C98" s="30">
        <v>30000</v>
      </c>
      <c r="D98" s="30">
        <v>0</v>
      </c>
      <c r="E98" s="31">
        <v>45134</v>
      </c>
      <c r="F98" s="31">
        <v>46230</v>
      </c>
      <c r="G98" s="31">
        <v>4.2</v>
      </c>
      <c r="H98" s="41" t="s">
        <v>279</v>
      </c>
      <c r="I98" s="44">
        <v>50.25</v>
      </c>
      <c r="J98" s="43"/>
    </row>
    <row r="99" ht="18" customHeight="1" spans="1:10">
      <c r="A99" s="28" t="s">
        <v>252</v>
      </c>
      <c r="B99" s="31" t="s">
        <v>280</v>
      </c>
      <c r="C99" s="30">
        <v>50000</v>
      </c>
      <c r="D99" s="30">
        <v>0</v>
      </c>
      <c r="E99" s="31" t="s">
        <v>250</v>
      </c>
      <c r="F99" s="31" t="s">
        <v>281</v>
      </c>
      <c r="G99" s="31">
        <v>3.35</v>
      </c>
      <c r="H99" s="41" t="s">
        <v>282</v>
      </c>
      <c r="I99" s="44">
        <v>255.9</v>
      </c>
      <c r="J99" s="43"/>
    </row>
    <row r="100" ht="18" customHeight="1" spans="1:10">
      <c r="A100" s="28" t="s">
        <v>252</v>
      </c>
      <c r="B100" s="31" t="s">
        <v>283</v>
      </c>
      <c r="C100" s="30">
        <v>50000</v>
      </c>
      <c r="D100" s="30">
        <v>0</v>
      </c>
      <c r="E100" s="31" t="s">
        <v>284</v>
      </c>
      <c r="F100" s="31" t="s">
        <v>285</v>
      </c>
      <c r="G100" s="31">
        <v>3.35</v>
      </c>
      <c r="H100" s="41" t="s">
        <v>282</v>
      </c>
      <c r="I100" s="44">
        <v>255.9</v>
      </c>
      <c r="J100" s="43"/>
    </row>
    <row r="101" ht="18" customHeight="1" spans="1:10">
      <c r="A101" s="28" t="s">
        <v>252</v>
      </c>
      <c r="B101" s="31" t="s">
        <v>286</v>
      </c>
      <c r="C101" s="30">
        <v>30000</v>
      </c>
      <c r="D101" s="30">
        <v>0</v>
      </c>
      <c r="E101" s="31" t="s">
        <v>258</v>
      </c>
      <c r="F101" s="31" t="s">
        <v>259</v>
      </c>
      <c r="G101" s="31">
        <v>3.35</v>
      </c>
      <c r="H101" s="41" t="s">
        <v>282</v>
      </c>
      <c r="I101" s="44">
        <v>153.54</v>
      </c>
      <c r="J101" s="43"/>
    </row>
    <row r="102" ht="18" customHeight="1" spans="1:10">
      <c r="A102" s="28" t="s">
        <v>252</v>
      </c>
      <c r="B102" s="31" t="s">
        <v>287</v>
      </c>
      <c r="C102" s="30">
        <v>50000</v>
      </c>
      <c r="D102" s="30">
        <v>0</v>
      </c>
      <c r="E102" s="31" t="s">
        <v>250</v>
      </c>
      <c r="F102" s="31" t="s">
        <v>281</v>
      </c>
      <c r="G102" s="31">
        <v>3.35</v>
      </c>
      <c r="H102" s="41" t="s">
        <v>282</v>
      </c>
      <c r="I102" s="44">
        <v>255.9</v>
      </c>
      <c r="J102" s="43"/>
    </row>
    <row r="103" ht="18" customHeight="1" spans="1:10">
      <c r="A103" s="28" t="s">
        <v>252</v>
      </c>
      <c r="B103" s="47" t="s">
        <v>288</v>
      </c>
      <c r="C103" s="45">
        <v>50000</v>
      </c>
      <c r="D103" s="45">
        <v>0</v>
      </c>
      <c r="E103" s="48" t="s">
        <v>284</v>
      </c>
      <c r="F103" s="48" t="s">
        <v>285</v>
      </c>
      <c r="G103" s="49">
        <v>3.35</v>
      </c>
      <c r="H103" s="50" t="s">
        <v>289</v>
      </c>
      <c r="I103" s="45">
        <v>294.05</v>
      </c>
      <c r="J103" s="62"/>
    </row>
    <row r="104" ht="18" customHeight="1" spans="1:10">
      <c r="A104" s="28" t="s">
        <v>252</v>
      </c>
      <c r="B104" s="51" t="s">
        <v>290</v>
      </c>
      <c r="C104" s="52">
        <v>20000</v>
      </c>
      <c r="D104" s="52">
        <v>0</v>
      </c>
      <c r="E104" s="53">
        <v>45530</v>
      </c>
      <c r="F104" s="53">
        <v>45895</v>
      </c>
      <c r="G104" s="53">
        <v>3.35</v>
      </c>
      <c r="H104" s="54" t="s">
        <v>291</v>
      </c>
      <c r="I104" s="52">
        <v>616.31</v>
      </c>
      <c r="J104" s="53"/>
    </row>
    <row r="105" ht="18" customHeight="1" spans="1:10">
      <c r="A105" s="28" t="s">
        <v>252</v>
      </c>
      <c r="B105" s="31" t="s">
        <v>292</v>
      </c>
      <c r="C105" s="30">
        <v>50000</v>
      </c>
      <c r="D105" s="30">
        <v>0</v>
      </c>
      <c r="E105" s="31" t="s">
        <v>293</v>
      </c>
      <c r="F105" s="31" t="s">
        <v>294</v>
      </c>
      <c r="G105" s="31" t="s">
        <v>18</v>
      </c>
      <c r="H105" s="55" t="s">
        <v>295</v>
      </c>
      <c r="I105" s="63">
        <v>297.78</v>
      </c>
      <c r="J105" s="64"/>
    </row>
    <row r="106" ht="18" customHeight="1" spans="1:10">
      <c r="A106" s="28" t="s">
        <v>252</v>
      </c>
      <c r="B106" s="31" t="s">
        <v>296</v>
      </c>
      <c r="C106" s="30">
        <v>50000</v>
      </c>
      <c r="D106" s="30">
        <v>0</v>
      </c>
      <c r="E106" s="31" t="s">
        <v>297</v>
      </c>
      <c r="F106" s="31" t="s">
        <v>298</v>
      </c>
      <c r="G106" s="31">
        <v>3.35</v>
      </c>
      <c r="H106" s="55" t="s">
        <v>299</v>
      </c>
      <c r="I106" s="63">
        <v>321.04</v>
      </c>
      <c r="J106" s="64"/>
    </row>
    <row r="107" ht="18" customHeight="1" spans="1:10">
      <c r="A107" s="28" t="s">
        <v>252</v>
      </c>
      <c r="B107" s="31" t="s">
        <v>300</v>
      </c>
      <c r="C107" s="30">
        <v>30000</v>
      </c>
      <c r="D107" s="30">
        <v>0</v>
      </c>
      <c r="E107" s="31" t="s">
        <v>297</v>
      </c>
      <c r="F107" s="31" t="s">
        <v>298</v>
      </c>
      <c r="G107" s="31">
        <v>3.35</v>
      </c>
      <c r="H107" s="55" t="s">
        <v>301</v>
      </c>
      <c r="I107" s="63">
        <v>195.42</v>
      </c>
      <c r="J107" s="64"/>
    </row>
    <row r="108" ht="18" customHeight="1" spans="1:10">
      <c r="A108" s="28" t="s">
        <v>252</v>
      </c>
      <c r="B108" s="31" t="s">
        <v>302</v>
      </c>
      <c r="C108" s="30">
        <v>30000</v>
      </c>
      <c r="D108" s="30">
        <v>0</v>
      </c>
      <c r="E108" s="31" t="s">
        <v>182</v>
      </c>
      <c r="F108" s="31" t="s">
        <v>303</v>
      </c>
      <c r="G108" s="31">
        <v>3.35</v>
      </c>
      <c r="H108" s="55" t="s">
        <v>304</v>
      </c>
      <c r="I108" s="63">
        <v>198.21</v>
      </c>
      <c r="J108" s="64"/>
    </row>
    <row r="109" ht="18" customHeight="1" spans="1:10">
      <c r="A109" s="28" t="s">
        <v>252</v>
      </c>
      <c r="B109" s="31" t="s">
        <v>305</v>
      </c>
      <c r="C109" s="30">
        <v>50000</v>
      </c>
      <c r="D109" s="30">
        <v>0</v>
      </c>
      <c r="E109" s="31" t="s">
        <v>306</v>
      </c>
      <c r="F109" s="31" t="s">
        <v>307</v>
      </c>
      <c r="G109" s="31">
        <v>3.35</v>
      </c>
      <c r="H109" s="55" t="s">
        <v>308</v>
      </c>
      <c r="I109" s="63">
        <v>362.92</v>
      </c>
      <c r="J109" s="64"/>
    </row>
    <row r="110" ht="18" customHeight="1" spans="1:10">
      <c r="A110" s="28" t="s">
        <v>252</v>
      </c>
      <c r="B110" s="31" t="s">
        <v>309</v>
      </c>
      <c r="C110" s="30">
        <v>50000</v>
      </c>
      <c r="D110" s="30">
        <v>0</v>
      </c>
      <c r="E110" s="31" t="s">
        <v>310</v>
      </c>
      <c r="F110" s="31" t="s">
        <v>311</v>
      </c>
      <c r="G110" s="31">
        <v>3.35</v>
      </c>
      <c r="H110" s="55" t="s">
        <v>312</v>
      </c>
      <c r="I110" s="63">
        <v>372.22</v>
      </c>
      <c r="J110" s="64"/>
    </row>
    <row r="111" ht="18" customHeight="1" spans="1:10">
      <c r="A111" s="28" t="s">
        <v>252</v>
      </c>
      <c r="B111" s="31" t="s">
        <v>313</v>
      </c>
      <c r="C111" s="30">
        <v>50000</v>
      </c>
      <c r="D111" s="30">
        <v>0</v>
      </c>
      <c r="E111" s="31" t="s">
        <v>314</v>
      </c>
      <c r="F111" s="31" t="s">
        <v>239</v>
      </c>
      <c r="G111" s="31">
        <v>3.35</v>
      </c>
      <c r="H111" s="55" t="s">
        <v>315</v>
      </c>
      <c r="I111" s="63">
        <v>376.88</v>
      </c>
      <c r="J111" s="64"/>
    </row>
    <row r="112" ht="18" customHeight="1" spans="1:10">
      <c r="A112" s="28" t="s">
        <v>252</v>
      </c>
      <c r="B112" s="31" t="s">
        <v>316</v>
      </c>
      <c r="C112" s="30">
        <v>50000</v>
      </c>
      <c r="D112" s="30">
        <v>0</v>
      </c>
      <c r="E112" s="31" t="s">
        <v>104</v>
      </c>
      <c r="F112" s="31" t="s">
        <v>105</v>
      </c>
      <c r="G112" s="31" t="s">
        <v>18</v>
      </c>
      <c r="H112" s="55" t="s">
        <v>317</v>
      </c>
      <c r="I112" s="63">
        <v>455.04</v>
      </c>
      <c r="J112" s="64"/>
    </row>
    <row r="113" ht="18" customHeight="1" spans="1:10">
      <c r="A113" s="28" t="s">
        <v>252</v>
      </c>
      <c r="B113" s="31" t="s">
        <v>318</v>
      </c>
      <c r="C113" s="30">
        <v>50000</v>
      </c>
      <c r="D113" s="30">
        <v>0</v>
      </c>
      <c r="E113" s="31">
        <v>45624</v>
      </c>
      <c r="F113" s="31">
        <v>45989</v>
      </c>
      <c r="G113" s="31">
        <v>3.1</v>
      </c>
      <c r="H113" s="55" t="s">
        <v>319</v>
      </c>
      <c r="I113" s="63">
        <v>370.28</v>
      </c>
      <c r="J113" s="64"/>
    </row>
    <row r="114" ht="18" customHeight="1" spans="1:10">
      <c r="A114" s="28" t="s">
        <v>252</v>
      </c>
      <c r="B114" s="31" t="s">
        <v>320</v>
      </c>
      <c r="C114" s="30">
        <v>50000</v>
      </c>
      <c r="D114" s="30">
        <v>50000</v>
      </c>
      <c r="E114" s="31" t="s">
        <v>321</v>
      </c>
      <c r="F114" s="31" t="s">
        <v>121</v>
      </c>
      <c r="G114" s="31">
        <v>3.1</v>
      </c>
      <c r="H114" s="55" t="s">
        <v>322</v>
      </c>
      <c r="I114" s="63">
        <v>383.19</v>
      </c>
      <c r="J114" s="64"/>
    </row>
    <row r="115" ht="18" customHeight="1" spans="1:10">
      <c r="A115" s="28" t="s">
        <v>252</v>
      </c>
      <c r="B115" s="56" t="s">
        <v>323</v>
      </c>
      <c r="C115" s="57">
        <v>50000</v>
      </c>
      <c r="D115" s="57">
        <v>50000</v>
      </c>
      <c r="E115" s="56" t="s">
        <v>42</v>
      </c>
      <c r="F115" s="58" t="s">
        <v>43</v>
      </c>
      <c r="G115" s="56">
        <v>3.45</v>
      </c>
      <c r="H115" s="59" t="s">
        <v>322</v>
      </c>
      <c r="I115" s="65">
        <v>426.46</v>
      </c>
      <c r="J115" s="64"/>
    </row>
    <row r="116" ht="18" customHeight="1" spans="1:10">
      <c r="A116" s="28" t="s">
        <v>252</v>
      </c>
      <c r="B116" s="31" t="s">
        <v>324</v>
      </c>
      <c r="C116" s="30">
        <v>50000</v>
      </c>
      <c r="D116" s="30">
        <v>50000</v>
      </c>
      <c r="E116" s="31" t="s">
        <v>325</v>
      </c>
      <c r="F116" s="40" t="s">
        <v>230</v>
      </c>
      <c r="G116" s="31">
        <v>3.1</v>
      </c>
      <c r="H116" s="55" t="s">
        <v>322</v>
      </c>
      <c r="I116" s="63">
        <v>383.19</v>
      </c>
      <c r="J116" s="64"/>
    </row>
    <row r="117" ht="18" customHeight="1" spans="1:10">
      <c r="A117" s="28" t="s">
        <v>252</v>
      </c>
      <c r="B117" s="31" t="s">
        <v>326</v>
      </c>
      <c r="C117" s="30">
        <v>50000</v>
      </c>
      <c r="D117" s="30">
        <v>50000</v>
      </c>
      <c r="E117" s="31" t="s">
        <v>45</v>
      </c>
      <c r="F117" s="31" t="s">
        <v>46</v>
      </c>
      <c r="G117" s="31">
        <v>3.1</v>
      </c>
      <c r="H117" s="55" t="s">
        <v>322</v>
      </c>
      <c r="I117" s="63">
        <v>383.19</v>
      </c>
      <c r="J117" s="64"/>
    </row>
    <row r="118" ht="18" customHeight="1" spans="1:10">
      <c r="A118" s="28" t="s">
        <v>252</v>
      </c>
      <c r="B118" s="31" t="s">
        <v>327</v>
      </c>
      <c r="C118" s="30">
        <v>50000</v>
      </c>
      <c r="D118" s="30">
        <v>50000</v>
      </c>
      <c r="E118" s="31" t="s">
        <v>149</v>
      </c>
      <c r="F118" s="31" t="s">
        <v>328</v>
      </c>
      <c r="G118" s="31" t="s">
        <v>31</v>
      </c>
      <c r="H118" s="55" t="s">
        <v>322</v>
      </c>
      <c r="I118" s="63">
        <v>383.19</v>
      </c>
      <c r="J118" s="64"/>
    </row>
    <row r="119" ht="18" customHeight="1" spans="1:10">
      <c r="A119" s="28" t="s">
        <v>252</v>
      </c>
      <c r="B119" s="31" t="s">
        <v>329</v>
      </c>
      <c r="C119" s="30">
        <v>50000</v>
      </c>
      <c r="D119" s="30">
        <v>50000</v>
      </c>
      <c r="E119" s="31" t="s">
        <v>149</v>
      </c>
      <c r="F119" s="31" t="s">
        <v>328</v>
      </c>
      <c r="G119" s="31">
        <v>3.1</v>
      </c>
      <c r="H119" s="55" t="s">
        <v>322</v>
      </c>
      <c r="I119" s="63">
        <v>383.19</v>
      </c>
      <c r="J119" s="64"/>
    </row>
    <row r="120" ht="18" customHeight="1" spans="1:10">
      <c r="A120" s="28" t="s">
        <v>252</v>
      </c>
      <c r="B120" s="31" t="s">
        <v>330</v>
      </c>
      <c r="C120" s="30">
        <v>50000</v>
      </c>
      <c r="D120" s="30">
        <v>50000</v>
      </c>
      <c r="E120" s="31" t="s">
        <v>331</v>
      </c>
      <c r="F120" s="31" t="s">
        <v>126</v>
      </c>
      <c r="G120" s="31">
        <v>3.1</v>
      </c>
      <c r="H120" s="55" t="s">
        <v>322</v>
      </c>
      <c r="I120" s="63">
        <v>383.19</v>
      </c>
      <c r="J120" s="64"/>
    </row>
    <row r="121" ht="18" customHeight="1" spans="1:10">
      <c r="A121" s="28" t="s">
        <v>252</v>
      </c>
      <c r="B121" s="31" t="s">
        <v>332</v>
      </c>
      <c r="C121" s="30">
        <v>50000</v>
      </c>
      <c r="D121" s="30">
        <v>50000</v>
      </c>
      <c r="E121" s="31" t="s">
        <v>333</v>
      </c>
      <c r="F121" s="31" t="s">
        <v>334</v>
      </c>
      <c r="G121" s="31" t="s">
        <v>31</v>
      </c>
      <c r="H121" s="55" t="s">
        <v>322</v>
      </c>
      <c r="I121" s="63">
        <v>383.19</v>
      </c>
      <c r="J121" s="64"/>
    </row>
    <row r="122" ht="18" customHeight="1" spans="1:10">
      <c r="A122" s="28" t="s">
        <v>252</v>
      </c>
      <c r="B122" s="31" t="s">
        <v>335</v>
      </c>
      <c r="C122" s="30">
        <v>50000</v>
      </c>
      <c r="D122" s="30">
        <v>50000</v>
      </c>
      <c r="E122" s="31" t="s">
        <v>225</v>
      </c>
      <c r="F122" s="31" t="s">
        <v>336</v>
      </c>
      <c r="G122" s="31">
        <v>3.1</v>
      </c>
      <c r="H122" s="55" t="s">
        <v>322</v>
      </c>
      <c r="I122" s="63">
        <v>383.19</v>
      </c>
      <c r="J122" s="64"/>
    </row>
    <row r="123" ht="18" customHeight="1" spans="1:10">
      <c r="A123" s="28" t="s">
        <v>252</v>
      </c>
      <c r="B123" s="31" t="s">
        <v>337</v>
      </c>
      <c r="C123" s="30">
        <v>50000</v>
      </c>
      <c r="D123" s="30">
        <v>50000</v>
      </c>
      <c r="E123" s="31" t="s">
        <v>338</v>
      </c>
      <c r="F123" s="31" t="s">
        <v>339</v>
      </c>
      <c r="G123" s="31">
        <v>3.1</v>
      </c>
      <c r="H123" s="55" t="s">
        <v>322</v>
      </c>
      <c r="I123" s="63">
        <v>383.19</v>
      </c>
      <c r="J123" s="64"/>
    </row>
    <row r="124" ht="18" customHeight="1" spans="1:10">
      <c r="A124" s="28" t="s">
        <v>252</v>
      </c>
      <c r="B124" s="31" t="s">
        <v>340</v>
      </c>
      <c r="C124" s="30">
        <v>50000</v>
      </c>
      <c r="D124" s="30">
        <v>50000</v>
      </c>
      <c r="E124" s="31" t="s">
        <v>333</v>
      </c>
      <c r="F124" s="31" t="s">
        <v>334</v>
      </c>
      <c r="G124" s="31">
        <v>3.1</v>
      </c>
      <c r="H124" s="55" t="s">
        <v>322</v>
      </c>
      <c r="I124" s="63">
        <v>383.19</v>
      </c>
      <c r="J124" s="64"/>
    </row>
    <row r="125" ht="18" customHeight="1" spans="1:10">
      <c r="A125" s="28" t="s">
        <v>252</v>
      </c>
      <c r="B125" s="31" t="s">
        <v>341</v>
      </c>
      <c r="C125" s="30">
        <v>50000</v>
      </c>
      <c r="D125" s="30">
        <v>50000</v>
      </c>
      <c r="E125" s="31" t="s">
        <v>333</v>
      </c>
      <c r="F125" s="31" t="s">
        <v>334</v>
      </c>
      <c r="G125" s="31">
        <v>3.1</v>
      </c>
      <c r="H125" s="55" t="s">
        <v>322</v>
      </c>
      <c r="I125" s="63">
        <v>383.19</v>
      </c>
      <c r="J125" s="64"/>
    </row>
    <row r="126" ht="18" customHeight="1" spans="1:10">
      <c r="A126" s="28" t="s">
        <v>252</v>
      </c>
      <c r="B126" s="31" t="s">
        <v>342</v>
      </c>
      <c r="C126" s="30">
        <v>50000</v>
      </c>
      <c r="D126" s="30">
        <v>50000</v>
      </c>
      <c r="E126" s="31" t="s">
        <v>343</v>
      </c>
      <c r="F126" s="31" t="s">
        <v>344</v>
      </c>
      <c r="G126" s="31">
        <v>3.1</v>
      </c>
      <c r="H126" s="55" t="s">
        <v>322</v>
      </c>
      <c r="I126" s="63">
        <v>383.19</v>
      </c>
      <c r="J126" s="64"/>
    </row>
    <row r="127" ht="18" customHeight="1" spans="1:10">
      <c r="A127" s="28" t="s">
        <v>252</v>
      </c>
      <c r="B127" s="31" t="s">
        <v>345</v>
      </c>
      <c r="C127" s="30">
        <v>50000</v>
      </c>
      <c r="D127" s="30">
        <v>50000</v>
      </c>
      <c r="E127" s="31" t="s">
        <v>333</v>
      </c>
      <c r="F127" s="31" t="s">
        <v>334</v>
      </c>
      <c r="G127" s="31">
        <v>3.1</v>
      </c>
      <c r="H127" s="55" t="s">
        <v>322</v>
      </c>
      <c r="I127" s="63">
        <v>383.19</v>
      </c>
      <c r="J127" s="64"/>
    </row>
    <row r="128" ht="18" customHeight="1" spans="1:10">
      <c r="A128" s="28" t="s">
        <v>252</v>
      </c>
      <c r="B128" s="60" t="s">
        <v>346</v>
      </c>
      <c r="C128" s="61">
        <v>50000</v>
      </c>
      <c r="D128" s="61">
        <v>50000</v>
      </c>
      <c r="E128" s="60">
        <v>45207</v>
      </c>
      <c r="F128" s="60">
        <v>45938</v>
      </c>
      <c r="G128" s="60">
        <v>3.9</v>
      </c>
      <c r="H128" s="55" t="s">
        <v>347</v>
      </c>
      <c r="I128" s="66">
        <v>631.67</v>
      </c>
      <c r="J128" s="64"/>
    </row>
    <row r="129" ht="18" customHeight="1" spans="1:10">
      <c r="A129" s="28" t="s">
        <v>252</v>
      </c>
      <c r="B129" s="60" t="s">
        <v>348</v>
      </c>
      <c r="C129" s="61">
        <v>50000</v>
      </c>
      <c r="D129" s="61">
        <v>50000</v>
      </c>
      <c r="E129" s="60" t="s">
        <v>349</v>
      </c>
      <c r="F129" s="60" t="s">
        <v>350</v>
      </c>
      <c r="G129" s="60" t="s">
        <v>31</v>
      </c>
      <c r="H129" s="55" t="s">
        <v>322</v>
      </c>
      <c r="I129" s="82">
        <v>383.19</v>
      </c>
      <c r="J129" s="64"/>
    </row>
    <row r="130" ht="18" customHeight="1" spans="1:10">
      <c r="A130" s="28" t="s">
        <v>118</v>
      </c>
      <c r="B130" s="60"/>
      <c r="C130" s="61"/>
      <c r="D130" s="61"/>
      <c r="E130" s="60"/>
      <c r="F130" s="60"/>
      <c r="G130" s="60"/>
      <c r="H130" s="67"/>
      <c r="I130" s="83">
        <f>SUM(I89:I129)</f>
        <v>12182.73</v>
      </c>
      <c r="J130" s="64"/>
    </row>
    <row r="131" ht="18" customHeight="1" spans="1:10">
      <c r="A131" s="28" t="s">
        <v>351</v>
      </c>
      <c r="B131" s="60" t="s">
        <v>352</v>
      </c>
      <c r="C131" s="61">
        <v>10000</v>
      </c>
      <c r="D131" s="61">
        <v>10000</v>
      </c>
      <c r="E131" s="60" t="s">
        <v>353</v>
      </c>
      <c r="F131" s="60" t="s">
        <v>354</v>
      </c>
      <c r="G131" s="60" t="s">
        <v>31</v>
      </c>
      <c r="H131" s="67" t="s">
        <v>355</v>
      </c>
      <c r="I131" s="83">
        <v>79.22</v>
      </c>
      <c r="J131" s="64">
        <v>1</v>
      </c>
    </row>
    <row r="132" ht="18" customHeight="1" spans="1:10">
      <c r="A132" s="28" t="s">
        <v>351</v>
      </c>
      <c r="B132" s="60" t="s">
        <v>356</v>
      </c>
      <c r="C132" s="61">
        <v>20000</v>
      </c>
      <c r="D132" s="61">
        <v>20000</v>
      </c>
      <c r="E132" s="60" t="s">
        <v>16</v>
      </c>
      <c r="F132" s="60" t="s">
        <v>17</v>
      </c>
      <c r="G132" s="60" t="s">
        <v>18</v>
      </c>
      <c r="H132" s="67" t="s">
        <v>355</v>
      </c>
      <c r="I132" s="83">
        <v>171.22</v>
      </c>
      <c r="J132" s="64">
        <v>1</v>
      </c>
    </row>
    <row r="133" ht="18" customHeight="1" spans="1:10">
      <c r="A133" s="28" t="s">
        <v>351</v>
      </c>
      <c r="B133" s="60" t="s">
        <v>357</v>
      </c>
      <c r="C133" s="61">
        <v>20000</v>
      </c>
      <c r="D133" s="68">
        <v>20000</v>
      </c>
      <c r="E133" s="69" t="s">
        <v>358</v>
      </c>
      <c r="F133" s="69" t="s">
        <v>199</v>
      </c>
      <c r="G133" s="69" t="s">
        <v>53</v>
      </c>
      <c r="H133" s="70" t="s">
        <v>359</v>
      </c>
      <c r="I133" s="84">
        <v>68.33</v>
      </c>
      <c r="J133" s="64">
        <v>1</v>
      </c>
    </row>
    <row r="134" ht="18" customHeight="1" spans="1:10">
      <c r="A134" s="28" t="s">
        <v>351</v>
      </c>
      <c r="B134" s="60" t="s">
        <v>360</v>
      </c>
      <c r="C134" s="71">
        <v>30000</v>
      </c>
      <c r="D134" s="72">
        <v>30000</v>
      </c>
      <c r="E134" s="43" t="s">
        <v>361</v>
      </c>
      <c r="F134" s="43" t="s">
        <v>147</v>
      </c>
      <c r="G134" s="43" t="s">
        <v>31</v>
      </c>
      <c r="H134" s="73" t="s">
        <v>355</v>
      </c>
      <c r="I134" s="44">
        <v>237.67</v>
      </c>
      <c r="J134" s="64">
        <v>1</v>
      </c>
    </row>
    <row r="135" ht="18" customHeight="1" spans="1:10">
      <c r="A135" s="28" t="s">
        <v>351</v>
      </c>
      <c r="B135" s="60" t="s">
        <v>362</v>
      </c>
      <c r="C135" s="71">
        <v>30000</v>
      </c>
      <c r="D135" s="72">
        <v>30000</v>
      </c>
      <c r="E135" s="43" t="s">
        <v>363</v>
      </c>
      <c r="F135" s="43" t="s">
        <v>221</v>
      </c>
      <c r="G135" s="43" t="s">
        <v>31</v>
      </c>
      <c r="H135" s="73" t="s">
        <v>355</v>
      </c>
      <c r="I135" s="44">
        <v>237.67</v>
      </c>
      <c r="J135" s="64">
        <v>1</v>
      </c>
    </row>
    <row r="136" ht="18" customHeight="1" spans="1:10">
      <c r="A136" s="28" t="s">
        <v>351</v>
      </c>
      <c r="B136" s="60" t="s">
        <v>364</v>
      </c>
      <c r="C136" s="71">
        <v>30000</v>
      </c>
      <c r="D136" s="72">
        <v>30000</v>
      </c>
      <c r="E136" s="43" t="s">
        <v>365</v>
      </c>
      <c r="F136" s="43" t="s">
        <v>366</v>
      </c>
      <c r="G136" s="43" t="s">
        <v>18</v>
      </c>
      <c r="H136" s="73" t="s">
        <v>355</v>
      </c>
      <c r="I136" s="44">
        <v>262.41</v>
      </c>
      <c r="J136" s="64">
        <v>2</v>
      </c>
    </row>
    <row r="137" ht="18" customHeight="1" spans="1:10">
      <c r="A137" s="28" t="s">
        <v>351</v>
      </c>
      <c r="B137" s="74" t="s">
        <v>367</v>
      </c>
      <c r="C137" s="75">
        <v>40000</v>
      </c>
      <c r="D137" s="72">
        <v>40000</v>
      </c>
      <c r="E137" s="43" t="s">
        <v>368</v>
      </c>
      <c r="F137" s="43" t="s">
        <v>199</v>
      </c>
      <c r="G137" s="43" t="s">
        <v>53</v>
      </c>
      <c r="H137" s="73" t="s">
        <v>369</v>
      </c>
      <c r="I137" s="44">
        <v>80</v>
      </c>
      <c r="J137" s="85">
        <v>2</v>
      </c>
    </row>
    <row r="138" ht="18" customHeight="1" spans="1:10">
      <c r="A138" s="28" t="s">
        <v>351</v>
      </c>
      <c r="B138" s="74" t="s">
        <v>370</v>
      </c>
      <c r="C138" s="75">
        <v>45000</v>
      </c>
      <c r="D138" s="72">
        <v>45000</v>
      </c>
      <c r="E138" s="43" t="s">
        <v>107</v>
      </c>
      <c r="F138" s="43" t="s">
        <v>199</v>
      </c>
      <c r="G138" s="43" t="s">
        <v>53</v>
      </c>
      <c r="H138" s="73" t="s">
        <v>355</v>
      </c>
      <c r="I138" s="44">
        <v>367.31</v>
      </c>
      <c r="J138" s="64">
        <v>1</v>
      </c>
    </row>
    <row r="139" ht="18" customHeight="1" spans="1:10">
      <c r="A139" s="28" t="s">
        <v>351</v>
      </c>
      <c r="B139" s="74" t="s">
        <v>371</v>
      </c>
      <c r="C139" s="75">
        <v>50000</v>
      </c>
      <c r="D139" s="72">
        <v>50000</v>
      </c>
      <c r="E139" s="43" t="s">
        <v>372</v>
      </c>
      <c r="F139" s="43" t="s">
        <v>132</v>
      </c>
      <c r="G139" s="43" t="s">
        <v>31</v>
      </c>
      <c r="H139" s="73" t="s">
        <v>355</v>
      </c>
      <c r="I139" s="44">
        <v>396.11</v>
      </c>
      <c r="J139" s="64">
        <v>1</v>
      </c>
    </row>
    <row r="140" ht="18" customHeight="1" spans="1:10">
      <c r="A140" s="28" t="s">
        <v>351</v>
      </c>
      <c r="B140" s="60" t="s">
        <v>373</v>
      </c>
      <c r="C140" s="61">
        <v>50000</v>
      </c>
      <c r="D140" s="61">
        <v>50000</v>
      </c>
      <c r="E140" s="60" t="s">
        <v>374</v>
      </c>
      <c r="F140" s="60" t="s">
        <v>375</v>
      </c>
      <c r="G140" s="60" t="s">
        <v>31</v>
      </c>
      <c r="H140" s="76" t="s">
        <v>355</v>
      </c>
      <c r="I140" s="86">
        <v>396.11</v>
      </c>
      <c r="J140" s="64">
        <v>2</v>
      </c>
    </row>
    <row r="141" ht="18" customHeight="1" spans="1:10">
      <c r="A141" s="28" t="s">
        <v>351</v>
      </c>
      <c r="B141" s="60" t="s">
        <v>376</v>
      </c>
      <c r="C141" s="61">
        <v>50000</v>
      </c>
      <c r="D141" s="61">
        <v>50000</v>
      </c>
      <c r="E141" s="60" t="s">
        <v>377</v>
      </c>
      <c r="F141" s="60" t="s">
        <v>233</v>
      </c>
      <c r="G141" s="60" t="s">
        <v>31</v>
      </c>
      <c r="H141" s="76" t="s">
        <v>355</v>
      </c>
      <c r="I141" s="44">
        <v>396.11</v>
      </c>
      <c r="J141" s="64">
        <v>1</v>
      </c>
    </row>
    <row r="142" ht="18" customHeight="1" spans="1:10">
      <c r="A142" s="28" t="s">
        <v>351</v>
      </c>
      <c r="B142" s="60" t="s">
        <v>378</v>
      </c>
      <c r="C142" s="61">
        <v>50000</v>
      </c>
      <c r="D142" s="61">
        <v>50000</v>
      </c>
      <c r="E142" s="60" t="s">
        <v>377</v>
      </c>
      <c r="F142" s="60" t="s">
        <v>233</v>
      </c>
      <c r="G142" s="60" t="s">
        <v>31</v>
      </c>
      <c r="H142" s="76" t="s">
        <v>355</v>
      </c>
      <c r="I142" s="72">
        <v>396.11</v>
      </c>
      <c r="J142" s="64">
        <v>1</v>
      </c>
    </row>
    <row r="143" ht="18" customHeight="1" spans="1:10">
      <c r="A143" s="28" t="s">
        <v>351</v>
      </c>
      <c r="B143" s="60" t="s">
        <v>379</v>
      </c>
      <c r="C143" s="61">
        <v>50000</v>
      </c>
      <c r="D143" s="61">
        <v>50000</v>
      </c>
      <c r="E143" s="60" t="s">
        <v>365</v>
      </c>
      <c r="F143" s="60" t="s">
        <v>366</v>
      </c>
      <c r="G143" s="60" t="s">
        <v>18</v>
      </c>
      <c r="H143" s="76" t="s">
        <v>355</v>
      </c>
      <c r="I143" s="44">
        <v>428.06</v>
      </c>
      <c r="J143" s="64">
        <v>1</v>
      </c>
    </row>
    <row r="144" ht="18" customHeight="1" spans="1:10">
      <c r="A144" s="28" t="s">
        <v>351</v>
      </c>
      <c r="B144" s="60" t="s">
        <v>380</v>
      </c>
      <c r="C144" s="61">
        <v>50000</v>
      </c>
      <c r="D144" s="61">
        <v>50000</v>
      </c>
      <c r="E144" s="60" t="s">
        <v>198</v>
      </c>
      <c r="F144" s="60" t="s">
        <v>381</v>
      </c>
      <c r="G144" s="60" t="s">
        <v>31</v>
      </c>
      <c r="H144" s="77" t="s">
        <v>355</v>
      </c>
      <c r="I144" s="87">
        <v>396.11</v>
      </c>
      <c r="J144" s="64">
        <v>1</v>
      </c>
    </row>
    <row r="145" ht="18" customHeight="1" spans="1:10">
      <c r="A145" s="28" t="s">
        <v>351</v>
      </c>
      <c r="B145" s="69" t="s">
        <v>382</v>
      </c>
      <c r="C145" s="68">
        <v>50000</v>
      </c>
      <c r="D145" s="68">
        <v>50000</v>
      </c>
      <c r="E145" s="69" t="s">
        <v>383</v>
      </c>
      <c r="F145" s="69" t="s">
        <v>384</v>
      </c>
      <c r="G145" s="69" t="s">
        <v>18</v>
      </c>
      <c r="H145" s="78" t="s">
        <v>355</v>
      </c>
      <c r="I145" s="87">
        <v>428.06</v>
      </c>
      <c r="J145" s="88">
        <v>1</v>
      </c>
    </row>
    <row r="146" ht="18" customHeight="1" spans="1:10">
      <c r="A146" s="28" t="s">
        <v>351</v>
      </c>
      <c r="B146" s="51" t="s">
        <v>385</v>
      </c>
      <c r="C146" s="52">
        <v>50000</v>
      </c>
      <c r="D146" s="52">
        <v>50000</v>
      </c>
      <c r="E146" s="53" t="s">
        <v>24</v>
      </c>
      <c r="F146" s="53" t="s">
        <v>25</v>
      </c>
      <c r="G146" s="53" t="s">
        <v>18</v>
      </c>
      <c r="H146" s="54" t="s">
        <v>355</v>
      </c>
      <c r="I146" s="52">
        <v>428.06</v>
      </c>
      <c r="J146" s="53">
        <v>1</v>
      </c>
    </row>
    <row r="147" ht="18" customHeight="1" spans="1:10">
      <c r="A147" s="28" t="s">
        <v>351</v>
      </c>
      <c r="B147" s="60" t="s">
        <v>386</v>
      </c>
      <c r="C147" s="61">
        <v>50000</v>
      </c>
      <c r="D147" s="61">
        <v>50000</v>
      </c>
      <c r="E147" s="60" t="s">
        <v>93</v>
      </c>
      <c r="F147" s="60" t="s">
        <v>199</v>
      </c>
      <c r="G147" s="60" t="s">
        <v>53</v>
      </c>
      <c r="H147" s="79" t="s">
        <v>387</v>
      </c>
      <c r="I147" s="71">
        <v>241.67</v>
      </c>
      <c r="J147" s="60">
        <v>2</v>
      </c>
    </row>
    <row r="148" ht="18" customHeight="1" spans="1:10">
      <c r="A148" s="28" t="s">
        <v>351</v>
      </c>
      <c r="B148" s="60" t="s">
        <v>388</v>
      </c>
      <c r="C148" s="61">
        <v>50000</v>
      </c>
      <c r="D148" s="61">
        <v>50000</v>
      </c>
      <c r="E148" s="60" t="s">
        <v>93</v>
      </c>
      <c r="F148" s="60" t="s">
        <v>199</v>
      </c>
      <c r="G148" s="60" t="s">
        <v>53</v>
      </c>
      <c r="H148" s="79" t="s">
        <v>387</v>
      </c>
      <c r="I148" s="72">
        <v>241.67</v>
      </c>
      <c r="J148" s="89">
        <v>1</v>
      </c>
    </row>
    <row r="149" ht="18" customHeight="1" spans="1:10">
      <c r="A149" s="28" t="s">
        <v>351</v>
      </c>
      <c r="B149" s="60" t="s">
        <v>389</v>
      </c>
      <c r="C149" s="61">
        <v>20000</v>
      </c>
      <c r="D149" s="61">
        <v>20000</v>
      </c>
      <c r="E149" s="60" t="s">
        <v>390</v>
      </c>
      <c r="F149" s="60" t="s">
        <v>391</v>
      </c>
      <c r="G149" s="60" t="s">
        <v>31</v>
      </c>
      <c r="H149" s="79" t="s">
        <v>355</v>
      </c>
      <c r="I149" s="72">
        <v>158.44</v>
      </c>
      <c r="J149" s="89">
        <v>1</v>
      </c>
    </row>
    <row r="150" ht="18" customHeight="1" spans="1:10">
      <c r="A150" s="28" t="s">
        <v>351</v>
      </c>
      <c r="B150" s="60" t="s">
        <v>392</v>
      </c>
      <c r="C150" s="61">
        <v>30000</v>
      </c>
      <c r="D150" s="61">
        <v>30000</v>
      </c>
      <c r="E150" s="60" t="s">
        <v>393</v>
      </c>
      <c r="F150" s="60" t="s">
        <v>199</v>
      </c>
      <c r="G150" s="60" t="s">
        <v>18</v>
      </c>
      <c r="H150" s="79" t="s">
        <v>355</v>
      </c>
      <c r="I150" s="72">
        <v>256.25</v>
      </c>
      <c r="J150" s="89">
        <v>1</v>
      </c>
    </row>
    <row r="151" ht="18" customHeight="1" spans="1:10">
      <c r="A151" s="28" t="s">
        <v>351</v>
      </c>
      <c r="B151" s="60" t="s">
        <v>394</v>
      </c>
      <c r="C151" s="61">
        <v>50000</v>
      </c>
      <c r="D151" s="61">
        <v>50000</v>
      </c>
      <c r="E151" s="60" t="s">
        <v>395</v>
      </c>
      <c r="F151" s="60" t="s">
        <v>354</v>
      </c>
      <c r="G151" s="60" t="s">
        <v>31</v>
      </c>
      <c r="H151" s="79" t="s">
        <v>355</v>
      </c>
      <c r="I151" s="72">
        <v>396.11</v>
      </c>
      <c r="J151" s="89">
        <v>2</v>
      </c>
    </row>
    <row r="152" ht="18" customHeight="1" spans="1:10">
      <c r="A152" s="28" t="s">
        <v>351</v>
      </c>
      <c r="B152" s="60" t="s">
        <v>396</v>
      </c>
      <c r="C152" s="61">
        <v>50000</v>
      </c>
      <c r="D152" s="61">
        <v>50000</v>
      </c>
      <c r="E152" s="60" t="s">
        <v>397</v>
      </c>
      <c r="F152" s="60" t="s">
        <v>223</v>
      </c>
      <c r="G152" s="60" t="s">
        <v>31</v>
      </c>
      <c r="H152" s="79" t="s">
        <v>355</v>
      </c>
      <c r="I152" s="72">
        <v>396.11</v>
      </c>
      <c r="J152" s="89">
        <v>1</v>
      </c>
    </row>
    <row r="153" ht="18" customHeight="1" spans="1:10">
      <c r="A153" s="28" t="s">
        <v>351</v>
      </c>
      <c r="B153" s="60" t="s">
        <v>398</v>
      </c>
      <c r="C153" s="61">
        <v>50000</v>
      </c>
      <c r="D153" s="61">
        <v>50000</v>
      </c>
      <c r="E153" s="60" t="s">
        <v>331</v>
      </c>
      <c r="F153" s="60" t="s">
        <v>126</v>
      </c>
      <c r="G153" s="60" t="s">
        <v>31</v>
      </c>
      <c r="H153" s="79" t="s">
        <v>355</v>
      </c>
      <c r="I153" s="72">
        <v>396.11</v>
      </c>
      <c r="J153" s="89">
        <v>1</v>
      </c>
    </row>
    <row r="154" ht="18" customHeight="1" spans="1:10">
      <c r="A154" s="28" t="s">
        <v>351</v>
      </c>
      <c r="B154" s="60" t="s">
        <v>399</v>
      </c>
      <c r="C154" s="61">
        <v>50000</v>
      </c>
      <c r="D154" s="61">
        <v>50000</v>
      </c>
      <c r="E154" s="60" t="s">
        <v>400</v>
      </c>
      <c r="F154" s="60" t="s">
        <v>401</v>
      </c>
      <c r="G154" s="60" t="s">
        <v>18</v>
      </c>
      <c r="H154" s="79" t="s">
        <v>355</v>
      </c>
      <c r="I154" s="72">
        <v>437.37</v>
      </c>
      <c r="J154" s="89">
        <v>2</v>
      </c>
    </row>
    <row r="155" ht="18" customHeight="1" spans="1:10">
      <c r="A155" s="28" t="s">
        <v>351</v>
      </c>
      <c r="B155" s="60" t="s">
        <v>388</v>
      </c>
      <c r="C155" s="61">
        <v>50000</v>
      </c>
      <c r="D155" s="61">
        <v>0</v>
      </c>
      <c r="E155" s="60" t="s">
        <v>65</v>
      </c>
      <c r="F155" s="60" t="s">
        <v>66</v>
      </c>
      <c r="G155" s="60" t="s">
        <v>57</v>
      </c>
      <c r="H155" s="79" t="s">
        <v>402</v>
      </c>
      <c r="I155" s="72">
        <v>62.29</v>
      </c>
      <c r="J155" s="89">
        <v>1</v>
      </c>
    </row>
    <row r="156" ht="18" customHeight="1" spans="1:10">
      <c r="A156" s="28" t="s">
        <v>351</v>
      </c>
      <c r="B156" s="60" t="s">
        <v>403</v>
      </c>
      <c r="C156" s="61">
        <v>50000</v>
      </c>
      <c r="D156" s="61">
        <v>0</v>
      </c>
      <c r="E156" s="60" t="s">
        <v>89</v>
      </c>
      <c r="F156" s="60" t="s">
        <v>90</v>
      </c>
      <c r="G156" s="60" t="s">
        <v>57</v>
      </c>
      <c r="H156" s="79" t="s">
        <v>404</v>
      </c>
      <c r="I156" s="72">
        <v>441.94</v>
      </c>
      <c r="J156" s="89">
        <v>3</v>
      </c>
    </row>
    <row r="157" ht="18" customHeight="1" spans="1:10">
      <c r="A157" s="28" t="s">
        <v>351</v>
      </c>
      <c r="B157" s="60" t="s">
        <v>405</v>
      </c>
      <c r="C157" s="61">
        <v>50000</v>
      </c>
      <c r="D157" s="61">
        <v>0</v>
      </c>
      <c r="E157" s="60" t="s">
        <v>406</v>
      </c>
      <c r="F157" s="60" t="s">
        <v>407</v>
      </c>
      <c r="G157" s="60" t="s">
        <v>57</v>
      </c>
      <c r="H157" s="79" t="s">
        <v>408</v>
      </c>
      <c r="I157" s="72">
        <v>91.04</v>
      </c>
      <c r="J157" s="89">
        <v>1</v>
      </c>
    </row>
    <row r="158" ht="18" customHeight="1" spans="1:10">
      <c r="A158" s="28" t="s">
        <v>351</v>
      </c>
      <c r="B158" s="60" t="s">
        <v>409</v>
      </c>
      <c r="C158" s="61">
        <v>30000</v>
      </c>
      <c r="D158" s="61">
        <v>0</v>
      </c>
      <c r="E158" s="60" t="s">
        <v>410</v>
      </c>
      <c r="F158" s="60" t="s">
        <v>411</v>
      </c>
      <c r="G158" s="60" t="s">
        <v>57</v>
      </c>
      <c r="H158" s="79" t="s">
        <v>412</v>
      </c>
      <c r="I158" s="72">
        <v>48.88</v>
      </c>
      <c r="J158" s="89">
        <v>1</v>
      </c>
    </row>
    <row r="159" ht="18" customHeight="1" spans="1:10">
      <c r="A159" s="28" t="s">
        <v>351</v>
      </c>
      <c r="B159" s="60" t="s">
        <v>413</v>
      </c>
      <c r="C159" s="61">
        <v>30000</v>
      </c>
      <c r="D159" s="61">
        <v>0</v>
      </c>
      <c r="E159" s="60" t="s">
        <v>414</v>
      </c>
      <c r="F159" s="60" t="s">
        <v>407</v>
      </c>
      <c r="G159" s="60" t="s">
        <v>57</v>
      </c>
      <c r="H159" s="79" t="s">
        <v>415</v>
      </c>
      <c r="I159" s="72">
        <v>28.75</v>
      </c>
      <c r="J159" s="89">
        <v>1</v>
      </c>
    </row>
    <row r="160" ht="18" customHeight="1" spans="1:10">
      <c r="A160" s="28" t="s">
        <v>351</v>
      </c>
      <c r="B160" s="60" t="s">
        <v>416</v>
      </c>
      <c r="C160" s="61">
        <v>50000</v>
      </c>
      <c r="D160" s="61">
        <v>0</v>
      </c>
      <c r="E160" s="60" t="s">
        <v>417</v>
      </c>
      <c r="F160" s="60" t="s">
        <v>87</v>
      </c>
      <c r="G160" s="60" t="s">
        <v>57</v>
      </c>
      <c r="H160" s="79" t="s">
        <v>418</v>
      </c>
      <c r="I160" s="72">
        <v>38.33</v>
      </c>
      <c r="J160" s="89">
        <v>1</v>
      </c>
    </row>
    <row r="161" ht="18" customHeight="1" spans="1:10">
      <c r="A161" s="28" t="s">
        <v>351</v>
      </c>
      <c r="B161" s="60" t="s">
        <v>419</v>
      </c>
      <c r="C161" s="61">
        <v>50000</v>
      </c>
      <c r="D161" s="61">
        <v>0</v>
      </c>
      <c r="E161" s="60" t="s">
        <v>55</v>
      </c>
      <c r="F161" s="60" t="s">
        <v>56</v>
      </c>
      <c r="G161" s="60" t="s">
        <v>57</v>
      </c>
      <c r="H161" s="79" t="s">
        <v>420</v>
      </c>
      <c r="I161" s="72">
        <v>28.75</v>
      </c>
      <c r="J161" s="89">
        <v>1</v>
      </c>
    </row>
    <row r="162" ht="18" customHeight="1" spans="1:10">
      <c r="A162" s="28" t="s">
        <v>351</v>
      </c>
      <c r="B162" s="60" t="s">
        <v>421</v>
      </c>
      <c r="C162" s="61">
        <v>48800</v>
      </c>
      <c r="D162" s="61">
        <v>0</v>
      </c>
      <c r="E162" s="60" t="s">
        <v>86</v>
      </c>
      <c r="F162" s="60" t="s">
        <v>422</v>
      </c>
      <c r="G162" s="60" t="s">
        <v>57</v>
      </c>
      <c r="H162" s="79" t="s">
        <v>423</v>
      </c>
      <c r="I162" s="72">
        <v>115.49</v>
      </c>
      <c r="J162" s="89">
        <v>2</v>
      </c>
    </row>
    <row r="163" ht="18" customHeight="1" spans="1:10">
      <c r="A163" s="28" t="s">
        <v>351</v>
      </c>
      <c r="B163" s="60" t="s">
        <v>386</v>
      </c>
      <c r="C163" s="61">
        <v>50000</v>
      </c>
      <c r="D163" s="61">
        <v>0</v>
      </c>
      <c r="E163" s="60" t="s">
        <v>95</v>
      </c>
      <c r="F163" s="60" t="s">
        <v>96</v>
      </c>
      <c r="G163" s="60" t="s">
        <v>18</v>
      </c>
      <c r="H163" s="79" t="s">
        <v>424</v>
      </c>
      <c r="I163" s="72">
        <v>582.56</v>
      </c>
      <c r="J163" s="89">
        <v>2</v>
      </c>
    </row>
    <row r="164" ht="18" customHeight="1" spans="1:10">
      <c r="A164" s="28" t="s">
        <v>351</v>
      </c>
      <c r="B164" s="60" t="s">
        <v>425</v>
      </c>
      <c r="C164" s="61">
        <v>30000</v>
      </c>
      <c r="D164" s="61">
        <v>0</v>
      </c>
      <c r="E164" s="60" t="s">
        <v>426</v>
      </c>
      <c r="F164" s="60" t="s">
        <v>427</v>
      </c>
      <c r="G164" s="60" t="s">
        <v>18</v>
      </c>
      <c r="H164" s="79" t="s">
        <v>428</v>
      </c>
      <c r="I164" s="72">
        <v>128.42</v>
      </c>
      <c r="J164" s="89">
        <v>1</v>
      </c>
    </row>
    <row r="165" ht="18" customHeight="1" spans="1:10">
      <c r="A165" s="28" t="s">
        <v>351</v>
      </c>
      <c r="B165" s="60" t="s">
        <v>429</v>
      </c>
      <c r="C165" s="61">
        <v>50000</v>
      </c>
      <c r="D165" s="61">
        <v>0</v>
      </c>
      <c r="E165" s="60" t="s">
        <v>430</v>
      </c>
      <c r="F165" s="60" t="s">
        <v>427</v>
      </c>
      <c r="G165" s="60" t="s">
        <v>18</v>
      </c>
      <c r="H165" s="79" t="s">
        <v>431</v>
      </c>
      <c r="I165" s="72">
        <v>233.57</v>
      </c>
      <c r="J165" s="89">
        <v>1</v>
      </c>
    </row>
    <row r="166" ht="18" customHeight="1" spans="1:10">
      <c r="A166" s="28" t="s">
        <v>351</v>
      </c>
      <c r="B166" s="60" t="s">
        <v>357</v>
      </c>
      <c r="C166" s="61">
        <v>20000</v>
      </c>
      <c r="D166" s="61">
        <v>0</v>
      </c>
      <c r="E166" s="60" t="s">
        <v>432</v>
      </c>
      <c r="F166" s="60" t="s">
        <v>276</v>
      </c>
      <c r="G166" s="60" t="s">
        <v>18</v>
      </c>
      <c r="H166" s="79" t="s">
        <v>433</v>
      </c>
      <c r="I166" s="72">
        <v>94.92</v>
      </c>
      <c r="J166" s="89">
        <v>1</v>
      </c>
    </row>
    <row r="167" ht="18" customHeight="1" spans="1:10">
      <c r="A167" s="28" t="s">
        <v>351</v>
      </c>
      <c r="B167" s="60" t="s">
        <v>434</v>
      </c>
      <c r="C167" s="61">
        <v>50000</v>
      </c>
      <c r="D167" s="61">
        <v>0</v>
      </c>
      <c r="E167" s="60" t="s">
        <v>435</v>
      </c>
      <c r="F167" s="60" t="s">
        <v>436</v>
      </c>
      <c r="G167" s="60" t="s">
        <v>18</v>
      </c>
      <c r="H167" s="79" t="s">
        <v>437</v>
      </c>
      <c r="I167" s="72">
        <v>279.17</v>
      </c>
      <c r="J167" s="89">
        <v>1</v>
      </c>
    </row>
    <row r="168" ht="18" customHeight="1" spans="1:10">
      <c r="A168" s="28" t="s">
        <v>351</v>
      </c>
      <c r="B168" s="60" t="s">
        <v>367</v>
      </c>
      <c r="C168" s="61">
        <v>40000</v>
      </c>
      <c r="D168" s="61">
        <v>0</v>
      </c>
      <c r="E168" s="60" t="s">
        <v>438</v>
      </c>
      <c r="F168" s="60" t="s">
        <v>439</v>
      </c>
      <c r="G168" s="60" t="s">
        <v>18</v>
      </c>
      <c r="H168" s="79" t="s">
        <v>440</v>
      </c>
      <c r="I168" s="72">
        <v>253.11</v>
      </c>
      <c r="J168" s="89">
        <v>1</v>
      </c>
    </row>
    <row r="169" ht="18" customHeight="1" spans="1:10">
      <c r="A169" s="28" t="s">
        <v>351</v>
      </c>
      <c r="B169" s="60" t="s">
        <v>441</v>
      </c>
      <c r="C169" s="61">
        <v>50000</v>
      </c>
      <c r="D169" s="61">
        <v>0</v>
      </c>
      <c r="E169" s="60" t="s">
        <v>314</v>
      </c>
      <c r="F169" s="60" t="s">
        <v>239</v>
      </c>
      <c r="G169" s="60" t="s">
        <v>18</v>
      </c>
      <c r="H169" s="79" t="s">
        <v>442</v>
      </c>
      <c r="I169" s="72">
        <v>372.22</v>
      </c>
      <c r="J169" s="89">
        <v>1</v>
      </c>
    </row>
    <row r="170" ht="18" customHeight="1" spans="1:10">
      <c r="A170" s="28" t="s">
        <v>118</v>
      </c>
      <c r="B170" s="60"/>
      <c r="C170" s="61"/>
      <c r="D170" s="61"/>
      <c r="E170" s="60"/>
      <c r="F170" s="60"/>
      <c r="G170" s="80"/>
      <c r="H170" s="54"/>
      <c r="I170" s="90">
        <f>SUM(I131:I169)</f>
        <v>10091.73</v>
      </c>
      <c r="J170" s="28"/>
    </row>
    <row r="171" ht="18" customHeight="1" spans="1:10">
      <c r="A171" s="28" t="s">
        <v>443</v>
      </c>
      <c r="B171" s="60" t="s">
        <v>444</v>
      </c>
      <c r="C171" s="61">
        <v>5000</v>
      </c>
      <c r="D171" s="61">
        <v>5000</v>
      </c>
      <c r="E171" s="81">
        <v>20240902</v>
      </c>
      <c r="F171" s="81">
        <v>20250902</v>
      </c>
      <c r="G171" s="80">
        <v>0.0335</v>
      </c>
      <c r="H171" s="54" t="s">
        <v>445</v>
      </c>
      <c r="I171" s="90">
        <v>77.24</v>
      </c>
      <c r="J171" s="28">
        <v>2</v>
      </c>
    </row>
    <row r="172" ht="18" customHeight="1" spans="1:10">
      <c r="A172" s="28" t="s">
        <v>443</v>
      </c>
      <c r="B172" s="60" t="s">
        <v>446</v>
      </c>
      <c r="C172" s="61">
        <v>30000</v>
      </c>
      <c r="D172" s="61">
        <v>0</v>
      </c>
      <c r="E172" s="81">
        <v>20230701</v>
      </c>
      <c r="F172" s="81">
        <v>20250701</v>
      </c>
      <c r="G172" s="80">
        <v>0.0315</v>
      </c>
      <c r="H172" s="54" t="s">
        <v>447</v>
      </c>
      <c r="I172" s="90">
        <v>20.32</v>
      </c>
      <c r="J172" s="28"/>
    </row>
    <row r="173" ht="18" customHeight="1" spans="1:10">
      <c r="A173" s="28" t="s">
        <v>443</v>
      </c>
      <c r="B173" s="60" t="s">
        <v>448</v>
      </c>
      <c r="C173" s="61">
        <v>2000</v>
      </c>
      <c r="D173" s="61">
        <v>0</v>
      </c>
      <c r="E173" s="81">
        <v>20240821</v>
      </c>
      <c r="F173" s="81">
        <v>20250821</v>
      </c>
      <c r="G173" s="80">
        <v>0.0335</v>
      </c>
      <c r="H173" s="54" t="s">
        <v>449</v>
      </c>
      <c r="I173" s="90">
        <v>27.17</v>
      </c>
      <c r="J173" s="28"/>
    </row>
    <row r="174" ht="18" customHeight="1" spans="1:10">
      <c r="A174" s="28" t="s">
        <v>443</v>
      </c>
      <c r="B174" s="60" t="s">
        <v>450</v>
      </c>
      <c r="C174" s="61">
        <v>50000</v>
      </c>
      <c r="D174" s="61">
        <v>0</v>
      </c>
      <c r="E174" s="81" t="s">
        <v>451</v>
      </c>
      <c r="F174" s="81" t="s">
        <v>452</v>
      </c>
      <c r="G174" s="80">
        <v>0.0335</v>
      </c>
      <c r="H174" s="54" t="s">
        <v>453</v>
      </c>
      <c r="I174" s="90">
        <v>376.88</v>
      </c>
      <c r="J174" s="28"/>
    </row>
    <row r="175" ht="18" customHeight="1" spans="1:10">
      <c r="A175" s="28" t="s">
        <v>443</v>
      </c>
      <c r="B175" s="60" t="s">
        <v>454</v>
      </c>
      <c r="C175" s="61">
        <v>50000</v>
      </c>
      <c r="D175" s="61">
        <v>0</v>
      </c>
      <c r="E175" s="81" t="s">
        <v>455</v>
      </c>
      <c r="F175" s="81" t="s">
        <v>456</v>
      </c>
      <c r="G175" s="80">
        <v>0.0335</v>
      </c>
      <c r="H175" s="54" t="s">
        <v>457</v>
      </c>
      <c r="I175" s="90">
        <v>367.57</v>
      </c>
      <c r="J175" s="28"/>
    </row>
    <row r="176" ht="18" customHeight="1" spans="1:10">
      <c r="A176" s="28" t="s">
        <v>443</v>
      </c>
      <c r="B176" s="60" t="s">
        <v>458</v>
      </c>
      <c r="C176" s="61">
        <v>50000</v>
      </c>
      <c r="D176" s="61">
        <v>0</v>
      </c>
      <c r="E176" s="81" t="s">
        <v>459</v>
      </c>
      <c r="F176" s="81" t="s">
        <v>460</v>
      </c>
      <c r="G176" s="80">
        <v>0.0335</v>
      </c>
      <c r="H176" s="54" t="s">
        <v>461</v>
      </c>
      <c r="I176" s="90">
        <v>980.73</v>
      </c>
      <c r="J176" s="28">
        <v>4</v>
      </c>
    </row>
    <row r="177" ht="18" customHeight="1" spans="1:10">
      <c r="A177" s="28" t="s">
        <v>443</v>
      </c>
      <c r="B177" s="60" t="s">
        <v>462</v>
      </c>
      <c r="C177" s="61">
        <v>50000</v>
      </c>
      <c r="D177" s="61">
        <v>0</v>
      </c>
      <c r="E177" s="81" t="s">
        <v>463</v>
      </c>
      <c r="F177" s="81" t="s">
        <v>464</v>
      </c>
      <c r="G177" s="80">
        <v>0.0345</v>
      </c>
      <c r="H177" s="54" t="s">
        <v>465</v>
      </c>
      <c r="I177" s="90">
        <v>82.41</v>
      </c>
      <c r="J177" s="28"/>
    </row>
    <row r="178" ht="18" customHeight="1" spans="1:10">
      <c r="A178" s="28" t="s">
        <v>443</v>
      </c>
      <c r="B178" s="60" t="s">
        <v>466</v>
      </c>
      <c r="C178" s="61">
        <v>50000</v>
      </c>
      <c r="D178" s="61">
        <v>50000</v>
      </c>
      <c r="E178" s="81" t="s">
        <v>467</v>
      </c>
      <c r="F178" s="81" t="s">
        <v>468</v>
      </c>
      <c r="G178" s="80">
        <v>0.0335</v>
      </c>
      <c r="H178" s="54" t="s">
        <v>469</v>
      </c>
      <c r="I178" s="90">
        <v>414.1</v>
      </c>
      <c r="J178" s="28"/>
    </row>
    <row r="179" ht="18" customHeight="1" spans="1:10">
      <c r="A179" s="28" t="s">
        <v>443</v>
      </c>
      <c r="B179" s="60" t="s">
        <v>470</v>
      </c>
      <c r="C179" s="61">
        <v>50000</v>
      </c>
      <c r="D179" s="61">
        <v>50000</v>
      </c>
      <c r="E179" s="81" t="s">
        <v>471</v>
      </c>
      <c r="F179" s="81" t="s">
        <v>472</v>
      </c>
      <c r="G179" s="80">
        <v>0.031</v>
      </c>
      <c r="H179" s="54" t="s">
        <v>469</v>
      </c>
      <c r="I179" s="90">
        <v>387.5</v>
      </c>
      <c r="J179" s="28"/>
    </row>
    <row r="180" ht="18" customHeight="1" spans="1:10">
      <c r="A180" s="28" t="s">
        <v>443</v>
      </c>
      <c r="B180" s="60" t="s">
        <v>473</v>
      </c>
      <c r="C180" s="61">
        <v>50000</v>
      </c>
      <c r="D180" s="61">
        <v>50000</v>
      </c>
      <c r="E180" s="81" t="s">
        <v>474</v>
      </c>
      <c r="F180" s="81" t="s">
        <v>475</v>
      </c>
      <c r="G180" s="80">
        <v>0.0335</v>
      </c>
      <c r="H180" s="54" t="s">
        <v>469</v>
      </c>
      <c r="I180" s="90">
        <v>428.06</v>
      </c>
      <c r="J180" s="28"/>
    </row>
    <row r="181" ht="18" customHeight="1" spans="1:10">
      <c r="A181" s="28" t="s">
        <v>443</v>
      </c>
      <c r="B181" s="60" t="s">
        <v>476</v>
      </c>
      <c r="C181" s="61">
        <v>50000</v>
      </c>
      <c r="D181" s="61">
        <v>50000</v>
      </c>
      <c r="E181" s="81" t="s">
        <v>477</v>
      </c>
      <c r="F181" s="81" t="s">
        <v>478</v>
      </c>
      <c r="G181" s="80">
        <v>0.0335</v>
      </c>
      <c r="H181" s="54" t="s">
        <v>469</v>
      </c>
      <c r="I181" s="90">
        <v>428.06</v>
      </c>
      <c r="J181" s="28"/>
    </row>
    <row r="182" ht="18" customHeight="1" spans="1:10">
      <c r="A182" s="28" t="s">
        <v>443</v>
      </c>
      <c r="B182" s="60" t="s">
        <v>479</v>
      </c>
      <c r="C182" s="61">
        <v>50000</v>
      </c>
      <c r="D182" s="61">
        <v>50000</v>
      </c>
      <c r="E182" s="81" t="s">
        <v>480</v>
      </c>
      <c r="F182" s="81" t="s">
        <v>481</v>
      </c>
      <c r="G182" s="80">
        <v>0.04</v>
      </c>
      <c r="H182" s="54" t="s">
        <v>469</v>
      </c>
      <c r="I182" s="90">
        <v>511.12</v>
      </c>
      <c r="J182" s="28">
        <v>2</v>
      </c>
    </row>
    <row r="183" ht="18" customHeight="1" spans="1:10">
      <c r="A183" s="28" t="s">
        <v>443</v>
      </c>
      <c r="B183" s="60" t="s">
        <v>482</v>
      </c>
      <c r="C183" s="61">
        <v>50000</v>
      </c>
      <c r="D183" s="61">
        <v>50000</v>
      </c>
      <c r="E183" s="81" t="s">
        <v>483</v>
      </c>
      <c r="F183" s="81" t="s">
        <v>484</v>
      </c>
      <c r="G183" s="80">
        <v>0.03325</v>
      </c>
      <c r="H183" s="54" t="s">
        <v>469</v>
      </c>
      <c r="I183" s="90">
        <v>424.86</v>
      </c>
      <c r="J183" s="28"/>
    </row>
    <row r="184" ht="18" customHeight="1" spans="1:10">
      <c r="A184" s="28" t="s">
        <v>443</v>
      </c>
      <c r="B184" s="60" t="s">
        <v>485</v>
      </c>
      <c r="C184" s="61">
        <v>50000</v>
      </c>
      <c r="D184" s="61">
        <v>50000</v>
      </c>
      <c r="E184" s="81" t="s">
        <v>483</v>
      </c>
      <c r="F184" s="81" t="s">
        <v>484</v>
      </c>
      <c r="G184" s="80">
        <v>0.03325</v>
      </c>
      <c r="H184" s="54" t="s">
        <v>469</v>
      </c>
      <c r="I184" s="90">
        <v>424.86</v>
      </c>
      <c r="J184" s="28"/>
    </row>
    <row r="185" ht="18" customHeight="1" spans="1:10">
      <c r="A185" s="28" t="s">
        <v>443</v>
      </c>
      <c r="B185" s="60" t="s">
        <v>486</v>
      </c>
      <c r="C185" s="61">
        <v>50000</v>
      </c>
      <c r="D185" s="61">
        <v>50000</v>
      </c>
      <c r="E185" s="81" t="s">
        <v>487</v>
      </c>
      <c r="F185" s="81" t="s">
        <v>487</v>
      </c>
      <c r="G185" s="80">
        <v>0.0355</v>
      </c>
      <c r="H185" s="54" t="s">
        <v>469</v>
      </c>
      <c r="I185" s="90">
        <v>458.54</v>
      </c>
      <c r="J185" s="28">
        <v>2</v>
      </c>
    </row>
    <row r="186" ht="18" customHeight="1" spans="1:10">
      <c r="A186" s="28" t="s">
        <v>443</v>
      </c>
      <c r="B186" s="60" t="s">
        <v>488</v>
      </c>
      <c r="C186" s="61">
        <v>20000</v>
      </c>
      <c r="D186" s="61">
        <v>20000</v>
      </c>
      <c r="E186" s="81" t="s">
        <v>489</v>
      </c>
      <c r="F186" s="81" t="s">
        <v>490</v>
      </c>
      <c r="G186" s="80">
        <v>0.0365</v>
      </c>
      <c r="H186" s="54" t="s">
        <v>469</v>
      </c>
      <c r="I186" s="91">
        <v>186.56</v>
      </c>
      <c r="J186" s="28"/>
    </row>
    <row r="187" ht="18" customHeight="1" spans="1:10">
      <c r="A187" s="28" t="s">
        <v>443</v>
      </c>
      <c r="B187" s="60" t="s">
        <v>491</v>
      </c>
      <c r="C187" s="61">
        <v>50000</v>
      </c>
      <c r="D187" s="61">
        <v>50000</v>
      </c>
      <c r="E187" s="60" t="s">
        <v>492</v>
      </c>
      <c r="F187" s="60" t="s">
        <v>493</v>
      </c>
      <c r="G187" s="80">
        <v>0.03</v>
      </c>
      <c r="H187" s="54" t="s">
        <v>469</v>
      </c>
      <c r="I187" s="91">
        <v>390.83</v>
      </c>
      <c r="J187" s="28"/>
    </row>
    <row r="188" ht="18" customHeight="1" spans="1:10">
      <c r="A188" s="28" t="s">
        <v>443</v>
      </c>
      <c r="B188" s="60" t="s">
        <v>494</v>
      </c>
      <c r="C188" s="61">
        <v>50000</v>
      </c>
      <c r="D188" s="61">
        <v>50000</v>
      </c>
      <c r="E188" s="60" t="s">
        <v>495</v>
      </c>
      <c r="F188" s="60" t="s">
        <v>496</v>
      </c>
      <c r="G188" s="80">
        <v>0.039</v>
      </c>
      <c r="H188" s="54" t="s">
        <v>469</v>
      </c>
      <c r="I188" s="91">
        <v>495.8</v>
      </c>
      <c r="J188" s="28"/>
    </row>
    <row r="189" ht="18" customHeight="1" spans="1:10">
      <c r="A189" s="28" t="s">
        <v>443</v>
      </c>
      <c r="B189" s="60" t="s">
        <v>497</v>
      </c>
      <c r="C189" s="61">
        <v>50000</v>
      </c>
      <c r="D189" s="61">
        <v>50000</v>
      </c>
      <c r="E189" s="60" t="s">
        <v>498</v>
      </c>
      <c r="F189" s="60" t="s">
        <v>499</v>
      </c>
      <c r="G189" s="80">
        <v>0.03</v>
      </c>
      <c r="H189" s="54" t="s">
        <v>469</v>
      </c>
      <c r="I189" s="91">
        <v>829.86</v>
      </c>
      <c r="J189" s="28"/>
    </row>
    <row r="190" ht="18" customHeight="1" spans="1:10">
      <c r="A190" s="28" t="s">
        <v>443</v>
      </c>
      <c r="B190" s="60" t="s">
        <v>500</v>
      </c>
      <c r="C190" s="61">
        <v>23000</v>
      </c>
      <c r="D190" s="61">
        <v>23000</v>
      </c>
      <c r="E190" s="60">
        <v>20211123</v>
      </c>
      <c r="F190" s="60">
        <v>20260523</v>
      </c>
      <c r="G190" s="80">
        <v>0.033</v>
      </c>
      <c r="H190" s="54" t="s">
        <v>469</v>
      </c>
      <c r="I190" s="91">
        <v>193.97</v>
      </c>
      <c r="J190" s="28"/>
    </row>
    <row r="191" ht="18" customHeight="1" spans="1:10">
      <c r="A191" s="28" t="s">
        <v>443</v>
      </c>
      <c r="B191" s="60" t="s">
        <v>501</v>
      </c>
      <c r="C191" s="61">
        <v>30000</v>
      </c>
      <c r="D191" s="61">
        <v>30000</v>
      </c>
      <c r="E191" s="60">
        <v>20220117</v>
      </c>
      <c r="F191" s="60">
        <v>20260717</v>
      </c>
      <c r="G191" s="80">
        <v>0.033</v>
      </c>
      <c r="H191" s="54" t="s">
        <v>502</v>
      </c>
      <c r="I191" s="91">
        <v>253</v>
      </c>
      <c r="J191" s="28"/>
    </row>
    <row r="192" ht="18" customHeight="1" spans="1:10">
      <c r="A192" s="28" t="s">
        <v>443</v>
      </c>
      <c r="B192" s="60" t="s">
        <v>503</v>
      </c>
      <c r="C192" s="61">
        <v>30000</v>
      </c>
      <c r="D192" s="61">
        <v>30000</v>
      </c>
      <c r="E192" s="60">
        <v>20220221</v>
      </c>
      <c r="F192" s="60">
        <v>20260821</v>
      </c>
      <c r="G192" s="80">
        <v>0.033</v>
      </c>
      <c r="H192" s="54" t="s">
        <v>502</v>
      </c>
      <c r="I192" s="91">
        <v>253</v>
      </c>
      <c r="J192" s="28"/>
    </row>
    <row r="193" ht="18" customHeight="1" spans="1:10">
      <c r="A193" s="28" t="s">
        <v>443</v>
      </c>
      <c r="B193" s="60" t="s">
        <v>504</v>
      </c>
      <c r="C193" s="61">
        <v>50000</v>
      </c>
      <c r="D193" s="61">
        <v>50000</v>
      </c>
      <c r="E193" s="60">
        <v>20221027</v>
      </c>
      <c r="F193" s="60">
        <v>20251027</v>
      </c>
      <c r="G193" s="80">
        <v>0.033</v>
      </c>
      <c r="H193" s="54" t="s">
        <v>502</v>
      </c>
      <c r="I193" s="91">
        <v>421.67</v>
      </c>
      <c r="J193" s="28"/>
    </row>
    <row r="194" ht="18" customHeight="1" spans="1:10">
      <c r="A194" s="28" t="s">
        <v>443</v>
      </c>
      <c r="B194" s="60" t="s">
        <v>505</v>
      </c>
      <c r="C194" s="61">
        <v>50000</v>
      </c>
      <c r="D194" s="61">
        <v>50000</v>
      </c>
      <c r="E194" s="60">
        <v>20230309</v>
      </c>
      <c r="F194" s="60">
        <v>20260309</v>
      </c>
      <c r="G194" s="80">
        <v>0.033</v>
      </c>
      <c r="H194" s="54" t="s">
        <v>502</v>
      </c>
      <c r="I194" s="91">
        <v>421.67</v>
      </c>
      <c r="J194" s="28"/>
    </row>
    <row r="195" ht="18" customHeight="1" spans="1:10">
      <c r="A195" s="28" t="s">
        <v>443</v>
      </c>
      <c r="B195" s="60" t="s">
        <v>506</v>
      </c>
      <c r="C195" s="61">
        <v>50000</v>
      </c>
      <c r="D195" s="61">
        <v>50000</v>
      </c>
      <c r="E195" s="60">
        <v>20221121</v>
      </c>
      <c r="F195" s="60">
        <v>20251121</v>
      </c>
      <c r="G195" s="80">
        <v>0.033</v>
      </c>
      <c r="H195" s="54" t="s">
        <v>502</v>
      </c>
      <c r="I195" s="91">
        <v>421.67</v>
      </c>
      <c r="J195" s="28"/>
    </row>
    <row r="196" ht="18" customHeight="1" spans="1:10">
      <c r="A196" s="28" t="s">
        <v>443</v>
      </c>
      <c r="B196" s="60" t="s">
        <v>507</v>
      </c>
      <c r="C196" s="61">
        <v>50000</v>
      </c>
      <c r="D196" s="61">
        <v>50000</v>
      </c>
      <c r="E196" s="60">
        <v>20220117</v>
      </c>
      <c r="F196" s="60">
        <v>20260117</v>
      </c>
      <c r="G196" s="80">
        <v>0.033</v>
      </c>
      <c r="H196" s="54" t="s">
        <v>502</v>
      </c>
      <c r="I196" s="91">
        <v>421.67</v>
      </c>
      <c r="J196" s="28"/>
    </row>
    <row r="197" ht="18" customHeight="1" spans="1:10">
      <c r="A197" s="28" t="s">
        <v>443</v>
      </c>
      <c r="B197" s="60" t="s">
        <v>508</v>
      </c>
      <c r="C197" s="61">
        <v>50000</v>
      </c>
      <c r="D197" s="61">
        <v>50000</v>
      </c>
      <c r="E197" s="60">
        <v>20220314</v>
      </c>
      <c r="F197" s="60">
        <v>20260314</v>
      </c>
      <c r="G197" s="80">
        <v>0.033</v>
      </c>
      <c r="H197" s="54" t="s">
        <v>502</v>
      </c>
      <c r="I197" s="91">
        <v>421.67</v>
      </c>
      <c r="J197" s="28"/>
    </row>
    <row r="198" ht="18" customHeight="1" spans="1:10">
      <c r="A198" s="28" t="s">
        <v>443</v>
      </c>
      <c r="B198" s="60" t="s">
        <v>509</v>
      </c>
      <c r="C198" s="61">
        <v>50000</v>
      </c>
      <c r="D198" s="61">
        <v>50000</v>
      </c>
      <c r="E198" s="60">
        <v>20220118</v>
      </c>
      <c r="F198" s="60">
        <v>20260718</v>
      </c>
      <c r="G198" s="80">
        <v>0.033</v>
      </c>
      <c r="H198" s="54" t="s">
        <v>502</v>
      </c>
      <c r="I198" s="91">
        <v>421.67</v>
      </c>
      <c r="J198" s="28"/>
    </row>
    <row r="199" ht="18" customHeight="1" spans="1:10">
      <c r="A199" s="28" t="s">
        <v>443</v>
      </c>
      <c r="B199" s="60" t="s">
        <v>510</v>
      </c>
      <c r="C199" s="61">
        <v>50000</v>
      </c>
      <c r="D199" s="61">
        <v>50000</v>
      </c>
      <c r="E199" s="60">
        <v>20220414</v>
      </c>
      <c r="F199" s="60">
        <v>20250414</v>
      </c>
      <c r="G199" s="80">
        <v>0.043</v>
      </c>
      <c r="H199" s="54" t="s">
        <v>502</v>
      </c>
      <c r="I199" s="91">
        <v>421.67</v>
      </c>
      <c r="J199" s="28"/>
    </row>
    <row r="200" ht="18" customHeight="1" spans="1:10">
      <c r="A200" s="28" t="s">
        <v>443</v>
      </c>
      <c r="B200" s="60" t="s">
        <v>511</v>
      </c>
      <c r="C200" s="61">
        <v>18000</v>
      </c>
      <c r="D200" s="61">
        <v>18000</v>
      </c>
      <c r="E200" s="60">
        <v>20221012</v>
      </c>
      <c r="F200" s="60">
        <v>20251012</v>
      </c>
      <c r="G200" s="80">
        <v>0.0355</v>
      </c>
      <c r="H200" s="54" t="s">
        <v>502</v>
      </c>
      <c r="I200" s="91">
        <v>163.3</v>
      </c>
      <c r="J200" s="28"/>
    </row>
    <row r="201" ht="18" customHeight="1" spans="1:10">
      <c r="A201" s="28" t="s">
        <v>443</v>
      </c>
      <c r="B201" s="60" t="s">
        <v>512</v>
      </c>
      <c r="C201" s="61">
        <v>30000</v>
      </c>
      <c r="D201" s="61">
        <v>30000</v>
      </c>
      <c r="E201" s="60">
        <v>20221029</v>
      </c>
      <c r="F201" s="60">
        <v>20251029</v>
      </c>
      <c r="G201" s="80">
        <v>0.0355</v>
      </c>
      <c r="H201" s="54" t="s">
        <v>502</v>
      </c>
      <c r="I201" s="91">
        <v>272.17</v>
      </c>
      <c r="J201" s="28"/>
    </row>
    <row r="202" ht="18" customHeight="1" spans="1:10">
      <c r="A202" s="28" t="s">
        <v>443</v>
      </c>
      <c r="B202" s="60" t="s">
        <v>513</v>
      </c>
      <c r="C202" s="61">
        <v>30000</v>
      </c>
      <c r="D202" s="61">
        <v>30000</v>
      </c>
      <c r="E202" s="60">
        <v>20240822</v>
      </c>
      <c r="F202" s="60">
        <v>20260822</v>
      </c>
      <c r="G202" s="80">
        <v>0.0355</v>
      </c>
      <c r="H202" s="54" t="s">
        <v>502</v>
      </c>
      <c r="I202" s="91">
        <v>272.17</v>
      </c>
      <c r="J202" s="28"/>
    </row>
    <row r="203" ht="18" customHeight="1" spans="1:10">
      <c r="A203" s="28" t="s">
        <v>443</v>
      </c>
      <c r="B203" s="60" t="s">
        <v>514</v>
      </c>
      <c r="C203" s="61">
        <v>20000</v>
      </c>
      <c r="D203" s="61">
        <v>20000</v>
      </c>
      <c r="E203" s="60">
        <v>20240708</v>
      </c>
      <c r="F203" s="60">
        <v>20260708</v>
      </c>
      <c r="G203" s="80">
        <v>0.0365</v>
      </c>
      <c r="H203" s="54" t="s">
        <v>502</v>
      </c>
      <c r="I203" s="91">
        <v>186.56</v>
      </c>
      <c r="J203" s="28"/>
    </row>
    <row r="204" ht="18" customHeight="1" spans="1:10">
      <c r="A204" s="28" t="s">
        <v>443</v>
      </c>
      <c r="B204" s="60" t="s">
        <v>515</v>
      </c>
      <c r="C204" s="61">
        <v>40000</v>
      </c>
      <c r="D204" s="61">
        <v>40000</v>
      </c>
      <c r="E204" s="60">
        <v>20240419</v>
      </c>
      <c r="F204" s="60">
        <v>20270419</v>
      </c>
      <c r="G204" s="80">
        <v>0.0365</v>
      </c>
      <c r="H204" s="54" t="s">
        <v>502</v>
      </c>
      <c r="I204" s="91">
        <v>373.11</v>
      </c>
      <c r="J204" s="28"/>
    </row>
    <row r="205" ht="18" customHeight="1" spans="1:10">
      <c r="A205" s="28" t="s">
        <v>443</v>
      </c>
      <c r="B205" s="60" t="s">
        <v>516</v>
      </c>
      <c r="C205" s="61">
        <v>30000</v>
      </c>
      <c r="D205" s="61">
        <v>30000</v>
      </c>
      <c r="E205" s="60">
        <v>20230926</v>
      </c>
      <c r="F205" s="60">
        <v>20250926</v>
      </c>
      <c r="G205" s="80">
        <v>0.039</v>
      </c>
      <c r="H205" s="54" t="s">
        <v>502</v>
      </c>
      <c r="I205" s="91">
        <v>299</v>
      </c>
      <c r="J205" s="28"/>
    </row>
    <row r="206" ht="18" customHeight="1" spans="1:10">
      <c r="A206" s="28" t="s">
        <v>443</v>
      </c>
      <c r="B206" s="60" t="s">
        <v>517</v>
      </c>
      <c r="C206" s="61">
        <v>50000</v>
      </c>
      <c r="D206" s="61">
        <v>50000</v>
      </c>
      <c r="E206" s="60">
        <v>20231110</v>
      </c>
      <c r="F206" s="60">
        <v>20251110</v>
      </c>
      <c r="G206" s="80">
        <v>0.039</v>
      </c>
      <c r="H206" s="54" t="s">
        <v>502</v>
      </c>
      <c r="I206" s="91">
        <v>498.33</v>
      </c>
      <c r="J206" s="28"/>
    </row>
    <row r="207" ht="18" customHeight="1" spans="1:10">
      <c r="A207" s="28" t="s">
        <v>443</v>
      </c>
      <c r="B207" s="60" t="s">
        <v>518</v>
      </c>
      <c r="C207" s="61">
        <v>50000</v>
      </c>
      <c r="D207" s="61">
        <v>50000</v>
      </c>
      <c r="E207" s="60">
        <v>20240105</v>
      </c>
      <c r="F207" s="60">
        <v>20260105</v>
      </c>
      <c r="G207" s="80">
        <v>0.039</v>
      </c>
      <c r="H207" s="54" t="s">
        <v>502</v>
      </c>
      <c r="I207" s="91">
        <v>498.33</v>
      </c>
      <c r="J207" s="28"/>
    </row>
    <row r="208" ht="18" customHeight="1" spans="1:10">
      <c r="A208" s="28" t="s">
        <v>118</v>
      </c>
      <c r="B208" s="69"/>
      <c r="C208" s="68"/>
      <c r="D208" s="68"/>
      <c r="E208" s="69"/>
      <c r="F208" s="69"/>
      <c r="G208" s="92"/>
      <c r="H208" s="93"/>
      <c r="I208" s="100">
        <f>SUM(I171:I207)</f>
        <v>13527.1</v>
      </c>
      <c r="J208" s="46"/>
    </row>
    <row r="209" ht="18" customHeight="1" spans="1:10">
      <c r="A209" s="28" t="s">
        <v>519</v>
      </c>
      <c r="B209" s="51" t="s">
        <v>520</v>
      </c>
      <c r="C209" s="52">
        <v>50000</v>
      </c>
      <c r="D209" s="52">
        <v>0</v>
      </c>
      <c r="E209" s="53">
        <v>20230909</v>
      </c>
      <c r="F209" s="53" t="s">
        <v>521</v>
      </c>
      <c r="G209" s="53">
        <v>3.45</v>
      </c>
      <c r="H209" s="54" t="s">
        <v>522</v>
      </c>
      <c r="I209" s="52">
        <v>809.79</v>
      </c>
      <c r="J209" s="53"/>
    </row>
    <row r="210" ht="18" customHeight="1" spans="1:10">
      <c r="A210" s="28" t="s">
        <v>519</v>
      </c>
      <c r="B210" s="94" t="s">
        <v>523</v>
      </c>
      <c r="C210" s="61">
        <v>30000</v>
      </c>
      <c r="D210" s="61">
        <v>0</v>
      </c>
      <c r="E210" s="94">
        <v>20240814</v>
      </c>
      <c r="F210" s="94" t="s">
        <v>524</v>
      </c>
      <c r="G210" s="95">
        <v>3.35</v>
      </c>
      <c r="H210" s="96" t="s">
        <v>525</v>
      </c>
      <c r="I210" s="72">
        <v>656.04</v>
      </c>
      <c r="J210" s="101"/>
    </row>
    <row r="211" ht="18" customHeight="1" spans="1:10">
      <c r="A211" s="28" t="s">
        <v>519</v>
      </c>
      <c r="B211" s="94" t="s">
        <v>526</v>
      </c>
      <c r="C211" s="61">
        <v>30000</v>
      </c>
      <c r="D211" s="61">
        <v>0</v>
      </c>
      <c r="E211" s="94" t="s">
        <v>527</v>
      </c>
      <c r="F211" s="94" t="s">
        <v>528</v>
      </c>
      <c r="G211" s="95">
        <v>3.45</v>
      </c>
      <c r="H211" s="96" t="s">
        <v>529</v>
      </c>
      <c r="I211" s="72">
        <v>51.75</v>
      </c>
      <c r="J211" s="101"/>
    </row>
    <row r="212" ht="18" customHeight="1" spans="1:10">
      <c r="A212" s="28" t="s">
        <v>519</v>
      </c>
      <c r="B212" s="94" t="s">
        <v>530</v>
      </c>
      <c r="C212" s="61">
        <v>20000</v>
      </c>
      <c r="D212" s="61">
        <v>0</v>
      </c>
      <c r="E212" s="94" t="s">
        <v>531</v>
      </c>
      <c r="F212" s="94" t="s">
        <v>532</v>
      </c>
      <c r="G212" s="95">
        <v>3.45</v>
      </c>
      <c r="H212" s="96" t="s">
        <v>533</v>
      </c>
      <c r="I212" s="72">
        <v>195</v>
      </c>
      <c r="J212" s="101"/>
    </row>
    <row r="213" ht="18" customHeight="1" spans="1:10">
      <c r="A213" s="28" t="s">
        <v>519</v>
      </c>
      <c r="B213" s="94" t="s">
        <v>534</v>
      </c>
      <c r="C213" s="61">
        <v>50000</v>
      </c>
      <c r="D213" s="61">
        <v>0</v>
      </c>
      <c r="E213" s="94" t="s">
        <v>535</v>
      </c>
      <c r="F213" s="94" t="s">
        <v>536</v>
      </c>
      <c r="G213" s="95">
        <v>3.45</v>
      </c>
      <c r="H213" s="96" t="s">
        <v>420</v>
      </c>
      <c r="I213" s="72">
        <v>28.75</v>
      </c>
      <c r="J213" s="101"/>
    </row>
    <row r="214" ht="18" customHeight="1" spans="1:10">
      <c r="A214" s="28" t="s">
        <v>519</v>
      </c>
      <c r="B214" s="94" t="s">
        <v>537</v>
      </c>
      <c r="C214" s="61">
        <v>50000</v>
      </c>
      <c r="D214" s="61">
        <v>0</v>
      </c>
      <c r="E214" s="94" t="s">
        <v>538</v>
      </c>
      <c r="F214" s="94" t="s">
        <v>539</v>
      </c>
      <c r="G214" s="95">
        <v>3.35</v>
      </c>
      <c r="H214" s="96" t="s">
        <v>540</v>
      </c>
      <c r="I214" s="72">
        <v>702.57</v>
      </c>
      <c r="J214" s="101"/>
    </row>
    <row r="215" ht="18" customHeight="1" spans="1:10">
      <c r="A215" s="28" t="s">
        <v>519</v>
      </c>
      <c r="B215" s="94" t="s">
        <v>541</v>
      </c>
      <c r="C215" s="61">
        <v>50000</v>
      </c>
      <c r="D215" s="61">
        <v>0</v>
      </c>
      <c r="E215" s="94" t="s">
        <v>542</v>
      </c>
      <c r="F215" s="94" t="s">
        <v>543</v>
      </c>
      <c r="G215" s="95">
        <v>3.35</v>
      </c>
      <c r="H215" s="96" t="s">
        <v>544</v>
      </c>
      <c r="I215" s="72">
        <v>260.56</v>
      </c>
      <c r="J215" s="101"/>
    </row>
    <row r="216" ht="18" customHeight="1" spans="1:10">
      <c r="A216" s="28" t="s">
        <v>519</v>
      </c>
      <c r="B216" s="94" t="s">
        <v>545</v>
      </c>
      <c r="C216" s="61">
        <v>50000</v>
      </c>
      <c r="D216" s="61">
        <v>0</v>
      </c>
      <c r="E216" s="94" t="s">
        <v>546</v>
      </c>
      <c r="F216" s="94" t="s">
        <v>547</v>
      </c>
      <c r="G216" s="95">
        <v>3.35</v>
      </c>
      <c r="H216" s="96" t="s">
        <v>437</v>
      </c>
      <c r="I216" s="72">
        <v>279.17</v>
      </c>
      <c r="J216" s="101"/>
    </row>
    <row r="217" ht="18" customHeight="1" spans="1:10">
      <c r="A217" s="28" t="s">
        <v>519</v>
      </c>
      <c r="B217" s="94" t="s">
        <v>548</v>
      </c>
      <c r="C217" s="61">
        <v>50000</v>
      </c>
      <c r="D217" s="61">
        <v>0</v>
      </c>
      <c r="E217" s="94" t="s">
        <v>549</v>
      </c>
      <c r="F217" s="94" t="s">
        <v>550</v>
      </c>
      <c r="G217" s="95">
        <v>3.35</v>
      </c>
      <c r="H217" s="96" t="s">
        <v>551</v>
      </c>
      <c r="I217" s="72">
        <v>1141.71</v>
      </c>
      <c r="J217" s="101"/>
    </row>
    <row r="218" ht="18" customHeight="1" spans="1:10">
      <c r="A218" s="28" t="s">
        <v>519</v>
      </c>
      <c r="B218" s="94" t="s">
        <v>552</v>
      </c>
      <c r="C218" s="61">
        <v>50000</v>
      </c>
      <c r="D218" s="61">
        <v>0</v>
      </c>
      <c r="E218" s="94" t="s">
        <v>553</v>
      </c>
      <c r="F218" s="94" t="s">
        <v>554</v>
      </c>
      <c r="G218" s="95">
        <v>3.35</v>
      </c>
      <c r="H218" s="96" t="s">
        <v>555</v>
      </c>
      <c r="I218" s="72">
        <v>1059.63</v>
      </c>
      <c r="J218" s="101"/>
    </row>
    <row r="219" ht="18" customHeight="1" spans="1:10">
      <c r="A219" s="28" t="s">
        <v>519</v>
      </c>
      <c r="B219" s="94" t="s">
        <v>556</v>
      </c>
      <c r="C219" s="61">
        <v>40000</v>
      </c>
      <c r="D219" s="61">
        <v>0</v>
      </c>
      <c r="E219" s="94" t="s">
        <v>557</v>
      </c>
      <c r="F219" s="94" t="s">
        <v>558</v>
      </c>
      <c r="G219" s="95">
        <v>3.35</v>
      </c>
      <c r="H219" s="96" t="s">
        <v>559</v>
      </c>
      <c r="I219" s="72">
        <v>614.17</v>
      </c>
      <c r="J219" s="101"/>
    </row>
    <row r="220" ht="18" customHeight="1" spans="1:10">
      <c r="A220" s="28" t="s">
        <v>519</v>
      </c>
      <c r="B220" s="94" t="s">
        <v>560</v>
      </c>
      <c r="C220" s="61">
        <v>50000</v>
      </c>
      <c r="D220" s="61">
        <v>0</v>
      </c>
      <c r="E220" s="94" t="s">
        <v>561</v>
      </c>
      <c r="F220" s="94" t="s">
        <v>562</v>
      </c>
      <c r="G220" s="95">
        <v>3.35</v>
      </c>
      <c r="H220" s="96" t="s">
        <v>563</v>
      </c>
      <c r="I220" s="72">
        <v>339.65</v>
      </c>
      <c r="J220" s="101"/>
    </row>
    <row r="221" ht="18" customHeight="1" spans="1:10">
      <c r="A221" s="28" t="s">
        <v>519</v>
      </c>
      <c r="B221" s="94" t="s">
        <v>564</v>
      </c>
      <c r="C221" s="61">
        <v>50000</v>
      </c>
      <c r="D221" s="61">
        <v>0</v>
      </c>
      <c r="E221" s="94" t="s">
        <v>451</v>
      </c>
      <c r="F221" s="94" t="s">
        <v>452</v>
      </c>
      <c r="G221" s="95">
        <v>3.35</v>
      </c>
      <c r="H221" s="96" t="s">
        <v>565</v>
      </c>
      <c r="I221" s="72">
        <v>814.24</v>
      </c>
      <c r="J221" s="101"/>
    </row>
    <row r="222" ht="18" customHeight="1" spans="1:10">
      <c r="A222" s="28" t="s">
        <v>519</v>
      </c>
      <c r="B222" s="94" t="s">
        <v>566</v>
      </c>
      <c r="C222" s="61">
        <v>50000</v>
      </c>
      <c r="D222" s="61">
        <v>0</v>
      </c>
      <c r="E222" s="94" t="s">
        <v>567</v>
      </c>
      <c r="F222" s="94" t="s">
        <v>568</v>
      </c>
      <c r="G222" s="95" t="s">
        <v>18</v>
      </c>
      <c r="H222" s="96" t="s">
        <v>569</v>
      </c>
      <c r="I222" s="72">
        <v>488.54</v>
      </c>
      <c r="J222" s="101"/>
    </row>
    <row r="223" ht="18" customHeight="1" spans="1:10">
      <c r="A223" s="28" t="s">
        <v>519</v>
      </c>
      <c r="B223" s="94" t="s">
        <v>570</v>
      </c>
      <c r="C223" s="61">
        <v>50000</v>
      </c>
      <c r="D223" s="61">
        <v>50000</v>
      </c>
      <c r="E223" s="94">
        <v>20240928</v>
      </c>
      <c r="F223" s="94" t="s">
        <v>571</v>
      </c>
      <c r="G223" s="95" t="s">
        <v>18</v>
      </c>
      <c r="H223" s="96" t="s">
        <v>572</v>
      </c>
      <c r="I223" s="72">
        <v>100.85</v>
      </c>
      <c r="J223" s="101"/>
    </row>
    <row r="224" ht="18" customHeight="1" spans="1:10">
      <c r="A224" s="28" t="s">
        <v>519</v>
      </c>
      <c r="B224" s="94" t="s">
        <v>570</v>
      </c>
      <c r="C224" s="61">
        <v>50000</v>
      </c>
      <c r="D224" s="61">
        <v>50000</v>
      </c>
      <c r="E224" s="94">
        <v>20240928</v>
      </c>
      <c r="F224" s="94" t="s">
        <v>571</v>
      </c>
      <c r="G224" s="95" t="s">
        <v>18</v>
      </c>
      <c r="H224" s="96" t="s">
        <v>573</v>
      </c>
      <c r="I224" s="72">
        <v>428.06</v>
      </c>
      <c r="J224" s="101"/>
    </row>
    <row r="225" ht="18" customHeight="1" spans="1:10">
      <c r="A225" s="28" t="s">
        <v>519</v>
      </c>
      <c r="B225" s="94" t="s">
        <v>574</v>
      </c>
      <c r="C225" s="61">
        <v>30000</v>
      </c>
      <c r="D225" s="61">
        <v>30000</v>
      </c>
      <c r="E225" s="94" t="s">
        <v>575</v>
      </c>
      <c r="F225" s="94" t="s">
        <v>576</v>
      </c>
      <c r="G225" s="95">
        <v>3.45</v>
      </c>
      <c r="H225" s="96" t="s">
        <v>577</v>
      </c>
      <c r="I225" s="72">
        <v>264.5</v>
      </c>
      <c r="J225" s="101"/>
    </row>
    <row r="226" ht="18" customHeight="1" spans="1:10">
      <c r="A226" s="28" t="s">
        <v>519</v>
      </c>
      <c r="B226" s="94" t="s">
        <v>578</v>
      </c>
      <c r="C226" s="61">
        <v>40000</v>
      </c>
      <c r="D226" s="61">
        <v>40000</v>
      </c>
      <c r="E226" s="94" t="s">
        <v>579</v>
      </c>
      <c r="F226" s="94" t="s">
        <v>580</v>
      </c>
      <c r="G226" s="95">
        <v>3.1</v>
      </c>
      <c r="H226" s="96" t="s">
        <v>577</v>
      </c>
      <c r="I226" s="72">
        <v>316.89</v>
      </c>
      <c r="J226" s="101"/>
    </row>
    <row r="227" ht="18" customHeight="1" spans="1:10">
      <c r="A227" s="28" t="s">
        <v>519</v>
      </c>
      <c r="B227" s="94" t="s">
        <v>581</v>
      </c>
      <c r="C227" s="61">
        <v>50000</v>
      </c>
      <c r="D227" s="61">
        <v>50000</v>
      </c>
      <c r="E227" s="94">
        <v>20241217</v>
      </c>
      <c r="F227" s="94">
        <v>20251217</v>
      </c>
      <c r="G227" s="95">
        <v>3.1</v>
      </c>
      <c r="H227" s="96" t="s">
        <v>577</v>
      </c>
      <c r="I227" s="72">
        <v>396.11</v>
      </c>
      <c r="J227" s="101"/>
    </row>
    <row r="228" ht="18" customHeight="1" spans="1:10">
      <c r="A228" s="28" t="s">
        <v>519</v>
      </c>
      <c r="B228" s="94" t="s">
        <v>582</v>
      </c>
      <c r="C228" s="61">
        <v>20000</v>
      </c>
      <c r="D228" s="61">
        <v>20000</v>
      </c>
      <c r="E228" s="94">
        <v>20231030</v>
      </c>
      <c r="F228" s="94">
        <v>20251030</v>
      </c>
      <c r="G228" s="95">
        <v>3.9</v>
      </c>
      <c r="H228" s="96" t="s">
        <v>577</v>
      </c>
      <c r="I228" s="72">
        <v>199.33</v>
      </c>
      <c r="J228" s="101"/>
    </row>
    <row r="229" ht="18" customHeight="1" spans="1:10">
      <c r="A229" s="28" t="s">
        <v>519</v>
      </c>
      <c r="B229" s="94" t="s">
        <v>583</v>
      </c>
      <c r="C229" s="61">
        <v>30000</v>
      </c>
      <c r="D229" s="61">
        <v>30000</v>
      </c>
      <c r="E229" s="94" t="s">
        <v>584</v>
      </c>
      <c r="F229" s="94">
        <v>20251018</v>
      </c>
      <c r="G229" s="95">
        <v>3.9</v>
      </c>
      <c r="H229" s="96" t="s">
        <v>577</v>
      </c>
      <c r="I229" s="72">
        <v>299</v>
      </c>
      <c r="J229" s="101"/>
    </row>
    <row r="230" ht="18" customHeight="1" spans="1:10">
      <c r="A230" s="28" t="s">
        <v>519</v>
      </c>
      <c r="B230" s="94" t="s">
        <v>585</v>
      </c>
      <c r="C230" s="61">
        <v>30000</v>
      </c>
      <c r="D230" s="61">
        <v>30000</v>
      </c>
      <c r="E230" s="94" t="s">
        <v>586</v>
      </c>
      <c r="F230" s="94">
        <v>20251113</v>
      </c>
      <c r="G230" s="95">
        <v>3.45</v>
      </c>
      <c r="H230" s="96" t="s">
        <v>577</v>
      </c>
      <c r="I230" s="72">
        <v>264.5</v>
      </c>
      <c r="J230" s="101"/>
    </row>
    <row r="231" ht="18" customHeight="1" spans="1:10">
      <c r="A231" s="28" t="s">
        <v>519</v>
      </c>
      <c r="B231" s="94" t="s">
        <v>587</v>
      </c>
      <c r="C231" s="61">
        <v>50000</v>
      </c>
      <c r="D231" s="61">
        <v>0</v>
      </c>
      <c r="E231" s="94" t="s">
        <v>588</v>
      </c>
      <c r="F231" s="94">
        <v>20250627</v>
      </c>
      <c r="G231" s="95">
        <v>3.9</v>
      </c>
      <c r="H231" s="96" t="s">
        <v>589</v>
      </c>
      <c r="I231" s="72">
        <v>1018.33</v>
      </c>
      <c r="J231" s="101"/>
    </row>
    <row r="232" ht="18" customHeight="1" spans="1:10">
      <c r="A232" s="28" t="s">
        <v>519</v>
      </c>
      <c r="B232" s="94" t="s">
        <v>590</v>
      </c>
      <c r="C232" s="61">
        <v>50000</v>
      </c>
      <c r="D232" s="61">
        <v>50000</v>
      </c>
      <c r="E232" s="94" t="s">
        <v>591</v>
      </c>
      <c r="F232" s="94">
        <v>20251204</v>
      </c>
      <c r="G232" s="95">
        <v>3.1</v>
      </c>
      <c r="H232" s="96" t="s">
        <v>577</v>
      </c>
      <c r="I232" s="102">
        <v>396.11</v>
      </c>
      <c r="J232" s="101"/>
    </row>
    <row r="233" ht="18" customHeight="1" spans="1:10">
      <c r="A233" s="28" t="s">
        <v>118</v>
      </c>
      <c r="B233" s="51"/>
      <c r="C233" s="52"/>
      <c r="D233" s="52"/>
      <c r="E233" s="53"/>
      <c r="F233" s="53"/>
      <c r="G233" s="53"/>
      <c r="H233" s="54"/>
      <c r="I233" s="52">
        <f>SUM(I209:I232)</f>
        <v>11125.25</v>
      </c>
      <c r="J233" s="53"/>
    </row>
    <row r="234" ht="18" customHeight="1" spans="1:10">
      <c r="A234" s="28" t="s">
        <v>592</v>
      </c>
      <c r="B234" s="97" t="s">
        <v>593</v>
      </c>
      <c r="C234" s="72">
        <v>50000</v>
      </c>
      <c r="D234" s="72">
        <v>0</v>
      </c>
      <c r="E234" s="98" t="s">
        <v>59</v>
      </c>
      <c r="F234" s="98" t="s">
        <v>60</v>
      </c>
      <c r="G234" s="97" t="s">
        <v>57</v>
      </c>
      <c r="H234" s="99" t="s">
        <v>469</v>
      </c>
      <c r="I234" s="44">
        <v>14.38</v>
      </c>
      <c r="J234" s="53"/>
    </row>
    <row r="235" ht="18" customHeight="1" spans="1:10">
      <c r="A235" s="28" t="s">
        <v>592</v>
      </c>
      <c r="B235" s="97" t="s">
        <v>594</v>
      </c>
      <c r="C235" s="72">
        <v>50000</v>
      </c>
      <c r="D235" s="72">
        <v>0</v>
      </c>
      <c r="E235" s="98" t="s">
        <v>59</v>
      </c>
      <c r="F235" s="98" t="s">
        <v>60</v>
      </c>
      <c r="G235" s="97" t="s">
        <v>57</v>
      </c>
      <c r="H235" s="99" t="s">
        <v>469</v>
      </c>
      <c r="I235" s="44">
        <v>14.38</v>
      </c>
      <c r="J235" s="53"/>
    </row>
    <row r="236" ht="18" customHeight="1" spans="1:10">
      <c r="A236" s="28" t="s">
        <v>592</v>
      </c>
      <c r="B236" s="97" t="s">
        <v>595</v>
      </c>
      <c r="C236" s="72">
        <v>30000</v>
      </c>
      <c r="D236" s="72">
        <v>0</v>
      </c>
      <c r="E236" s="98" t="s">
        <v>125</v>
      </c>
      <c r="F236" s="98" t="s">
        <v>596</v>
      </c>
      <c r="G236" s="97" t="s">
        <v>57</v>
      </c>
      <c r="H236" s="99" t="s">
        <v>469</v>
      </c>
      <c r="I236" s="44">
        <v>28.75</v>
      </c>
      <c r="J236" s="53"/>
    </row>
    <row r="237" ht="18" customHeight="1" spans="1:10">
      <c r="A237" s="28" t="s">
        <v>592</v>
      </c>
      <c r="B237" s="97" t="s">
        <v>597</v>
      </c>
      <c r="C237" s="72">
        <v>50000</v>
      </c>
      <c r="D237" s="72">
        <v>0</v>
      </c>
      <c r="E237" s="98" t="s">
        <v>125</v>
      </c>
      <c r="F237" s="98" t="s">
        <v>596</v>
      </c>
      <c r="G237" s="97" t="s">
        <v>57</v>
      </c>
      <c r="H237" s="99" t="s">
        <v>469</v>
      </c>
      <c r="I237" s="44">
        <v>23.96</v>
      </c>
      <c r="J237" s="53"/>
    </row>
    <row r="238" ht="18" customHeight="1" spans="1:10">
      <c r="A238" s="28" t="s">
        <v>592</v>
      </c>
      <c r="B238" s="97" t="s">
        <v>598</v>
      </c>
      <c r="C238" s="72">
        <v>50000</v>
      </c>
      <c r="D238" s="72">
        <v>0</v>
      </c>
      <c r="E238" s="98" t="s">
        <v>125</v>
      </c>
      <c r="F238" s="98" t="s">
        <v>596</v>
      </c>
      <c r="G238" s="97" t="s">
        <v>57</v>
      </c>
      <c r="H238" s="99" t="s">
        <v>469</v>
      </c>
      <c r="I238" s="44">
        <v>47.92</v>
      </c>
      <c r="J238" s="53"/>
    </row>
    <row r="239" ht="18" customHeight="1" spans="1:10">
      <c r="A239" s="28" t="s">
        <v>592</v>
      </c>
      <c r="B239" s="97" t="s">
        <v>599</v>
      </c>
      <c r="C239" s="72">
        <v>50000</v>
      </c>
      <c r="D239" s="72">
        <v>0</v>
      </c>
      <c r="E239" s="98" t="s">
        <v>600</v>
      </c>
      <c r="F239" s="98" t="s">
        <v>601</v>
      </c>
      <c r="G239" s="97" t="s">
        <v>57</v>
      </c>
      <c r="H239" s="99" t="s">
        <v>469</v>
      </c>
      <c r="I239" s="44">
        <v>52.71</v>
      </c>
      <c r="J239" s="53"/>
    </row>
    <row r="240" ht="18" customHeight="1" spans="1:10">
      <c r="A240" s="28" t="s">
        <v>592</v>
      </c>
      <c r="B240" s="97" t="s">
        <v>602</v>
      </c>
      <c r="C240" s="72">
        <v>50000</v>
      </c>
      <c r="D240" s="72">
        <v>0</v>
      </c>
      <c r="E240" s="98" t="s">
        <v>79</v>
      </c>
      <c r="F240" s="98" t="s">
        <v>80</v>
      </c>
      <c r="G240" s="97" t="s">
        <v>57</v>
      </c>
      <c r="H240" s="99" t="s">
        <v>469</v>
      </c>
      <c r="I240" s="44">
        <v>86.25</v>
      </c>
      <c r="J240" s="53"/>
    </row>
    <row r="241" ht="18" customHeight="1" spans="1:10">
      <c r="A241" s="28" t="s">
        <v>592</v>
      </c>
      <c r="B241" s="97" t="s">
        <v>603</v>
      </c>
      <c r="C241" s="72">
        <v>50000</v>
      </c>
      <c r="D241" s="72">
        <v>0</v>
      </c>
      <c r="E241" s="98" t="s">
        <v>406</v>
      </c>
      <c r="F241" s="98" t="s">
        <v>407</v>
      </c>
      <c r="G241" s="97" t="s">
        <v>57</v>
      </c>
      <c r="H241" s="99" t="s">
        <v>469</v>
      </c>
      <c r="I241" s="44">
        <v>91.04</v>
      </c>
      <c r="J241" s="53"/>
    </row>
    <row r="242" ht="18" customHeight="1" spans="1:10">
      <c r="A242" s="28" t="s">
        <v>592</v>
      </c>
      <c r="B242" s="97" t="s">
        <v>604</v>
      </c>
      <c r="C242" s="72">
        <v>50000</v>
      </c>
      <c r="D242" s="72">
        <v>0</v>
      </c>
      <c r="E242" s="98" t="s">
        <v>417</v>
      </c>
      <c r="F242" s="98" t="s">
        <v>87</v>
      </c>
      <c r="G242" s="97" t="s">
        <v>57</v>
      </c>
      <c r="H242" s="99" t="s">
        <v>469</v>
      </c>
      <c r="I242" s="44">
        <v>119.79</v>
      </c>
      <c r="J242" s="53"/>
    </row>
    <row r="243" ht="18" customHeight="1" spans="1:10">
      <c r="A243" s="28" t="s">
        <v>592</v>
      </c>
      <c r="B243" s="97" t="s">
        <v>605</v>
      </c>
      <c r="C243" s="72">
        <v>50000</v>
      </c>
      <c r="D243" s="72">
        <v>0</v>
      </c>
      <c r="E243" s="98" t="s">
        <v>410</v>
      </c>
      <c r="F243" s="98" t="s">
        <v>411</v>
      </c>
      <c r="G243" s="97" t="s">
        <v>57</v>
      </c>
      <c r="H243" s="99" t="s">
        <v>469</v>
      </c>
      <c r="I243" s="44">
        <v>119.79</v>
      </c>
      <c r="J243" s="53"/>
    </row>
    <row r="244" ht="18" customHeight="1" spans="1:10">
      <c r="A244" s="28" t="s">
        <v>592</v>
      </c>
      <c r="B244" s="97" t="s">
        <v>606</v>
      </c>
      <c r="C244" s="72">
        <v>50000</v>
      </c>
      <c r="D244" s="72">
        <v>0</v>
      </c>
      <c r="E244" s="98" t="s">
        <v>607</v>
      </c>
      <c r="F244" s="98" t="s">
        <v>608</v>
      </c>
      <c r="G244" s="97" t="s">
        <v>18</v>
      </c>
      <c r="H244" s="99" t="s">
        <v>469</v>
      </c>
      <c r="I244" s="44">
        <v>218.68</v>
      </c>
      <c r="J244" s="53"/>
    </row>
    <row r="245" ht="18" customHeight="1" spans="1:10">
      <c r="A245" s="28" t="s">
        <v>592</v>
      </c>
      <c r="B245" s="97" t="s">
        <v>609</v>
      </c>
      <c r="C245" s="72">
        <v>50000</v>
      </c>
      <c r="D245" s="72">
        <v>0</v>
      </c>
      <c r="E245" s="98" t="s">
        <v>107</v>
      </c>
      <c r="F245" s="98" t="s">
        <v>108</v>
      </c>
      <c r="G245" s="97" t="s">
        <v>18</v>
      </c>
      <c r="H245" s="99" t="s">
        <v>469</v>
      </c>
      <c r="I245" s="44">
        <v>186.11</v>
      </c>
      <c r="J245" s="53"/>
    </row>
    <row r="246" ht="18" customHeight="1" spans="1:10">
      <c r="A246" s="28" t="s">
        <v>592</v>
      </c>
      <c r="B246" s="97" t="s">
        <v>610</v>
      </c>
      <c r="C246" s="72">
        <v>50000</v>
      </c>
      <c r="D246" s="72">
        <v>0</v>
      </c>
      <c r="E246" s="98" t="s">
        <v>211</v>
      </c>
      <c r="F246" s="98" t="s">
        <v>611</v>
      </c>
      <c r="G246" s="97" t="s">
        <v>18</v>
      </c>
      <c r="H246" s="99" t="s">
        <v>469</v>
      </c>
      <c r="I246" s="44">
        <v>274.51</v>
      </c>
      <c r="J246" s="53"/>
    </row>
    <row r="247" ht="18" customHeight="1" spans="1:10">
      <c r="A247" s="28" t="s">
        <v>592</v>
      </c>
      <c r="B247" s="97" t="s">
        <v>612</v>
      </c>
      <c r="C247" s="72">
        <v>50000</v>
      </c>
      <c r="D247" s="72">
        <v>0</v>
      </c>
      <c r="E247" s="98" t="s">
        <v>613</v>
      </c>
      <c r="F247" s="98" t="s">
        <v>439</v>
      </c>
      <c r="G247" s="97" t="s">
        <v>18</v>
      </c>
      <c r="H247" s="99" t="s">
        <v>469</v>
      </c>
      <c r="I247" s="44">
        <v>330.35</v>
      </c>
      <c r="J247" s="53"/>
    </row>
    <row r="248" ht="18" customHeight="1" spans="1:10">
      <c r="A248" s="28" t="s">
        <v>592</v>
      </c>
      <c r="B248" s="97" t="s">
        <v>614</v>
      </c>
      <c r="C248" s="72">
        <v>30000</v>
      </c>
      <c r="D248" s="72">
        <v>0</v>
      </c>
      <c r="E248" s="98" t="s">
        <v>613</v>
      </c>
      <c r="F248" s="98" t="s">
        <v>439</v>
      </c>
      <c r="G248" s="97" t="s">
        <v>18</v>
      </c>
      <c r="H248" s="99" t="s">
        <v>469</v>
      </c>
      <c r="I248" s="44">
        <v>192.63</v>
      </c>
      <c r="J248" s="53"/>
    </row>
    <row r="249" ht="18" customHeight="1" spans="1:10">
      <c r="A249" s="28" t="s">
        <v>592</v>
      </c>
      <c r="B249" s="97" t="s">
        <v>615</v>
      </c>
      <c r="C249" s="72">
        <v>50000</v>
      </c>
      <c r="D249" s="72">
        <v>0</v>
      </c>
      <c r="E249" s="98" t="s">
        <v>616</v>
      </c>
      <c r="F249" s="98" t="s">
        <v>617</v>
      </c>
      <c r="G249" s="97" t="s">
        <v>31</v>
      </c>
      <c r="H249" s="99" t="s">
        <v>469</v>
      </c>
      <c r="I249" s="44">
        <v>331.53</v>
      </c>
      <c r="J249" s="53"/>
    </row>
    <row r="250" ht="18" customHeight="1" spans="1:10">
      <c r="A250" s="28" t="s">
        <v>592</v>
      </c>
      <c r="B250" s="97" t="s">
        <v>618</v>
      </c>
      <c r="C250" s="72">
        <v>50000</v>
      </c>
      <c r="D250" s="72">
        <v>0</v>
      </c>
      <c r="E250" s="98" t="s">
        <v>616</v>
      </c>
      <c r="F250" s="98" t="s">
        <v>617</v>
      </c>
      <c r="G250" s="97" t="s">
        <v>31</v>
      </c>
      <c r="H250" s="99" t="s">
        <v>469</v>
      </c>
      <c r="I250" s="44">
        <v>347.61</v>
      </c>
      <c r="J250" s="53"/>
    </row>
    <row r="251" ht="18" customHeight="1" spans="1:10">
      <c r="A251" s="28" t="s">
        <v>592</v>
      </c>
      <c r="B251" s="97" t="s">
        <v>619</v>
      </c>
      <c r="C251" s="72">
        <v>50000</v>
      </c>
      <c r="D251" s="72">
        <v>0</v>
      </c>
      <c r="E251" s="98" t="s">
        <v>620</v>
      </c>
      <c r="F251" s="98" t="s">
        <v>621</v>
      </c>
      <c r="G251" s="97" t="s">
        <v>31</v>
      </c>
      <c r="H251" s="99" t="s">
        <v>469</v>
      </c>
      <c r="I251" s="44">
        <v>331.53</v>
      </c>
      <c r="J251" s="53"/>
    </row>
    <row r="252" ht="18" customHeight="1" spans="1:10">
      <c r="A252" s="28" t="s">
        <v>592</v>
      </c>
      <c r="B252" s="97" t="s">
        <v>622</v>
      </c>
      <c r="C252" s="72">
        <v>50000</v>
      </c>
      <c r="D252" s="72">
        <v>0</v>
      </c>
      <c r="E252" s="98" t="s">
        <v>138</v>
      </c>
      <c r="F252" s="98" t="s">
        <v>621</v>
      </c>
      <c r="G252" s="97" t="s">
        <v>31</v>
      </c>
      <c r="H252" s="99" t="s">
        <v>469</v>
      </c>
      <c r="I252" s="44">
        <v>331.53</v>
      </c>
      <c r="J252" s="53"/>
    </row>
    <row r="253" ht="18" customHeight="1" spans="1:10">
      <c r="A253" s="28" t="s">
        <v>592</v>
      </c>
      <c r="B253" s="97" t="s">
        <v>623</v>
      </c>
      <c r="C253" s="72">
        <v>30000</v>
      </c>
      <c r="D253" s="72">
        <v>0</v>
      </c>
      <c r="E253" s="98" t="s">
        <v>393</v>
      </c>
      <c r="F253" s="98" t="s">
        <v>624</v>
      </c>
      <c r="G253" s="97" t="s">
        <v>18</v>
      </c>
      <c r="H253" s="99" t="s">
        <v>469</v>
      </c>
      <c r="I253" s="44">
        <v>254.04</v>
      </c>
      <c r="J253" s="53"/>
    </row>
    <row r="254" ht="18" customHeight="1" spans="1:10">
      <c r="A254" s="28" t="s">
        <v>592</v>
      </c>
      <c r="B254" s="97" t="s">
        <v>625</v>
      </c>
      <c r="C254" s="72">
        <v>50000</v>
      </c>
      <c r="D254" s="72">
        <v>50000</v>
      </c>
      <c r="E254" s="98" t="s">
        <v>393</v>
      </c>
      <c r="F254" s="98" t="s">
        <v>624</v>
      </c>
      <c r="G254" s="97" t="s">
        <v>18</v>
      </c>
      <c r="H254" s="99" t="s">
        <v>469</v>
      </c>
      <c r="I254" s="44">
        <v>428.06</v>
      </c>
      <c r="J254" s="53"/>
    </row>
    <row r="255" ht="18" customHeight="1" spans="1:10">
      <c r="A255" s="28" t="s">
        <v>592</v>
      </c>
      <c r="B255" s="97" t="s">
        <v>626</v>
      </c>
      <c r="C255" s="72">
        <v>50000</v>
      </c>
      <c r="D255" s="72">
        <v>50000</v>
      </c>
      <c r="E255" s="98" t="s">
        <v>627</v>
      </c>
      <c r="F255" s="98" t="s">
        <v>628</v>
      </c>
      <c r="G255" s="97" t="s">
        <v>18</v>
      </c>
      <c r="H255" s="99" t="s">
        <v>469</v>
      </c>
      <c r="I255" s="44">
        <v>428.06</v>
      </c>
      <c r="J255" s="53"/>
    </row>
    <row r="256" ht="18" customHeight="1" spans="1:10">
      <c r="A256" s="28" t="s">
        <v>592</v>
      </c>
      <c r="B256" s="97" t="s">
        <v>335</v>
      </c>
      <c r="C256" s="72">
        <v>50000</v>
      </c>
      <c r="D256" s="72">
        <v>50000</v>
      </c>
      <c r="E256" s="98" t="s">
        <v>627</v>
      </c>
      <c r="F256" s="98" t="s">
        <v>628</v>
      </c>
      <c r="G256" s="97" t="s">
        <v>18</v>
      </c>
      <c r="H256" s="99" t="s">
        <v>469</v>
      </c>
      <c r="I256" s="44">
        <v>428.06</v>
      </c>
      <c r="J256" s="53"/>
    </row>
    <row r="257" ht="18" customHeight="1" spans="1:10">
      <c r="A257" s="28" t="s">
        <v>592</v>
      </c>
      <c r="B257" s="97" t="s">
        <v>629</v>
      </c>
      <c r="C257" s="72">
        <v>50000</v>
      </c>
      <c r="D257" s="72">
        <v>50000</v>
      </c>
      <c r="E257" s="98" t="s">
        <v>630</v>
      </c>
      <c r="F257" s="98" t="s">
        <v>631</v>
      </c>
      <c r="G257" s="97" t="s">
        <v>18</v>
      </c>
      <c r="H257" s="99" t="s">
        <v>469</v>
      </c>
      <c r="I257" s="44">
        <v>428.06</v>
      </c>
      <c r="J257" s="53"/>
    </row>
    <row r="258" ht="18" customHeight="1" spans="1:10">
      <c r="A258" s="28" t="s">
        <v>592</v>
      </c>
      <c r="B258" s="97" t="s">
        <v>632</v>
      </c>
      <c r="C258" s="72">
        <v>50000</v>
      </c>
      <c r="D258" s="72">
        <v>50000</v>
      </c>
      <c r="E258" s="98" t="s">
        <v>633</v>
      </c>
      <c r="F258" s="98" t="s">
        <v>634</v>
      </c>
      <c r="G258" s="97" t="s">
        <v>18</v>
      </c>
      <c r="H258" s="99" t="s">
        <v>469</v>
      </c>
      <c r="I258" s="44">
        <v>428.06</v>
      </c>
      <c r="J258" s="53"/>
    </row>
    <row r="259" ht="18" customHeight="1" spans="1:10">
      <c r="A259" s="28" t="s">
        <v>592</v>
      </c>
      <c r="B259" s="97" t="s">
        <v>635</v>
      </c>
      <c r="C259" s="72">
        <v>20000</v>
      </c>
      <c r="D259" s="72">
        <v>20000</v>
      </c>
      <c r="E259" s="98" t="s">
        <v>363</v>
      </c>
      <c r="F259" s="98" t="s">
        <v>221</v>
      </c>
      <c r="G259" s="97" t="s">
        <v>31</v>
      </c>
      <c r="H259" s="99" t="s">
        <v>469</v>
      </c>
      <c r="I259" s="44">
        <v>158.44</v>
      </c>
      <c r="J259" s="53"/>
    </row>
    <row r="260" ht="18" customHeight="1" spans="1:10">
      <c r="A260" s="28" t="s">
        <v>592</v>
      </c>
      <c r="B260" s="97" t="s">
        <v>636</v>
      </c>
      <c r="C260" s="72">
        <v>50000</v>
      </c>
      <c r="D260" s="72">
        <v>50000</v>
      </c>
      <c r="E260" s="98" t="s">
        <v>637</v>
      </c>
      <c r="F260" s="98" t="s">
        <v>638</v>
      </c>
      <c r="G260" s="97" t="s">
        <v>31</v>
      </c>
      <c r="H260" s="99" t="s">
        <v>469</v>
      </c>
      <c r="I260" s="44">
        <v>396.11</v>
      </c>
      <c r="J260" s="53"/>
    </row>
    <row r="261" ht="18" customHeight="1" spans="1:10">
      <c r="A261" s="28" t="s">
        <v>592</v>
      </c>
      <c r="B261" s="97" t="s">
        <v>639</v>
      </c>
      <c r="C261" s="72">
        <v>50000</v>
      </c>
      <c r="D261" s="72">
        <v>50000</v>
      </c>
      <c r="E261" s="98" t="s">
        <v>640</v>
      </c>
      <c r="F261" s="98" t="s">
        <v>641</v>
      </c>
      <c r="G261" s="97" t="s">
        <v>31</v>
      </c>
      <c r="H261" s="99" t="s">
        <v>469</v>
      </c>
      <c r="I261" s="44">
        <v>396.11</v>
      </c>
      <c r="J261" s="53"/>
    </row>
    <row r="262" ht="18" customHeight="1" spans="1:10">
      <c r="A262" s="28" t="s">
        <v>592</v>
      </c>
      <c r="B262" s="97" t="s">
        <v>642</v>
      </c>
      <c r="C262" s="72">
        <v>30000</v>
      </c>
      <c r="D262" s="72">
        <v>30000</v>
      </c>
      <c r="E262" s="98" t="s">
        <v>643</v>
      </c>
      <c r="F262" s="98" t="s">
        <v>43</v>
      </c>
      <c r="G262" s="97" t="s">
        <v>31</v>
      </c>
      <c r="H262" s="99" t="s">
        <v>469</v>
      </c>
      <c r="I262" s="44">
        <v>237.67</v>
      </c>
      <c r="J262" s="53"/>
    </row>
    <row r="263" ht="18" customHeight="1" spans="1:10">
      <c r="A263" s="28" t="s">
        <v>592</v>
      </c>
      <c r="B263" s="97" t="s">
        <v>644</v>
      </c>
      <c r="C263" s="72">
        <v>50000</v>
      </c>
      <c r="D263" s="72">
        <v>50000</v>
      </c>
      <c r="E263" s="98" t="s">
        <v>349</v>
      </c>
      <c r="F263" s="98" t="s">
        <v>350</v>
      </c>
      <c r="G263" s="97" t="s">
        <v>31</v>
      </c>
      <c r="H263" s="99" t="s">
        <v>469</v>
      </c>
      <c r="I263" s="44">
        <v>396.11</v>
      </c>
      <c r="J263" s="53"/>
    </row>
    <row r="264" ht="18" customHeight="1" spans="1:10">
      <c r="A264" s="28" t="s">
        <v>592</v>
      </c>
      <c r="B264" s="97" t="s">
        <v>645</v>
      </c>
      <c r="C264" s="72">
        <v>50000</v>
      </c>
      <c r="D264" s="72">
        <v>50000</v>
      </c>
      <c r="E264" s="98" t="s">
        <v>374</v>
      </c>
      <c r="F264" s="98" t="s">
        <v>375</v>
      </c>
      <c r="G264" s="97" t="s">
        <v>31</v>
      </c>
      <c r="H264" s="99" t="s">
        <v>469</v>
      </c>
      <c r="I264" s="44">
        <v>396.11</v>
      </c>
      <c r="J264" s="53"/>
    </row>
    <row r="265" ht="18" customHeight="1" spans="1:10">
      <c r="A265" s="28" t="s">
        <v>592</v>
      </c>
      <c r="B265" s="97" t="s">
        <v>646</v>
      </c>
      <c r="C265" s="72">
        <v>50000</v>
      </c>
      <c r="D265" s="72">
        <v>50000</v>
      </c>
      <c r="E265" s="98" t="s">
        <v>331</v>
      </c>
      <c r="F265" s="98" t="s">
        <v>126</v>
      </c>
      <c r="G265" s="97" t="s">
        <v>31</v>
      </c>
      <c r="H265" s="99" t="s">
        <v>469</v>
      </c>
      <c r="I265" s="44">
        <v>396.11</v>
      </c>
      <c r="J265" s="53"/>
    </row>
    <row r="266" ht="18" customHeight="1" spans="1:10">
      <c r="A266" s="28" t="s">
        <v>592</v>
      </c>
      <c r="B266" s="97" t="s">
        <v>647</v>
      </c>
      <c r="C266" s="72">
        <v>50000</v>
      </c>
      <c r="D266" s="72">
        <v>50000</v>
      </c>
      <c r="E266" s="98" t="s">
        <v>648</v>
      </c>
      <c r="F266" s="98" t="s">
        <v>147</v>
      </c>
      <c r="G266" s="97" t="s">
        <v>31</v>
      </c>
      <c r="H266" s="99" t="s">
        <v>469</v>
      </c>
      <c r="I266" s="44">
        <v>396.11</v>
      </c>
      <c r="J266" s="53"/>
    </row>
    <row r="267" ht="18" customHeight="1" spans="1:10">
      <c r="A267" s="28" t="s">
        <v>592</v>
      </c>
      <c r="B267" s="97" t="s">
        <v>622</v>
      </c>
      <c r="C267" s="72" t="s">
        <v>649</v>
      </c>
      <c r="D267" s="72" t="s">
        <v>649</v>
      </c>
      <c r="E267" s="98" t="s">
        <v>617</v>
      </c>
      <c r="F267" s="98" t="s">
        <v>650</v>
      </c>
      <c r="G267" s="97">
        <v>3</v>
      </c>
      <c r="H267" s="99" t="s">
        <v>469</v>
      </c>
      <c r="I267" s="44">
        <v>62.5</v>
      </c>
      <c r="J267" s="53"/>
    </row>
    <row r="268" ht="18" customHeight="1" spans="1:10">
      <c r="A268" s="28" t="s">
        <v>592</v>
      </c>
      <c r="B268" s="97" t="s">
        <v>619</v>
      </c>
      <c r="C268" s="72" t="s">
        <v>649</v>
      </c>
      <c r="D268" s="72" t="s">
        <v>649</v>
      </c>
      <c r="E268" s="98" t="s">
        <v>617</v>
      </c>
      <c r="F268" s="98" t="s">
        <v>650</v>
      </c>
      <c r="G268" s="97">
        <v>3</v>
      </c>
      <c r="H268" s="99" t="s">
        <v>469</v>
      </c>
      <c r="I268" s="44">
        <v>62.5</v>
      </c>
      <c r="J268" s="53"/>
    </row>
    <row r="269" ht="18" customHeight="1" spans="1:10">
      <c r="A269" s="28" t="s">
        <v>592</v>
      </c>
      <c r="B269" s="97" t="s">
        <v>615</v>
      </c>
      <c r="C269" s="72" t="s">
        <v>649</v>
      </c>
      <c r="D269" s="72" t="s">
        <v>649</v>
      </c>
      <c r="E269" s="98" t="s">
        <v>617</v>
      </c>
      <c r="F269" s="98" t="s">
        <v>650</v>
      </c>
      <c r="G269" s="97">
        <v>3</v>
      </c>
      <c r="H269" s="99" t="s">
        <v>469</v>
      </c>
      <c r="I269" s="44">
        <v>62.5</v>
      </c>
      <c r="J269" s="53"/>
    </row>
    <row r="270" ht="18" customHeight="1" spans="1:10">
      <c r="A270" s="28" t="s">
        <v>118</v>
      </c>
      <c r="B270" s="97"/>
      <c r="C270" s="72"/>
      <c r="D270" s="72"/>
      <c r="E270" s="98"/>
      <c r="F270" s="98"/>
      <c r="G270" s="97"/>
      <c r="H270" s="99"/>
      <c r="I270" s="44">
        <f>SUM(I234:I269)</f>
        <v>8498.06</v>
      </c>
      <c r="J270" s="53"/>
    </row>
    <row r="271" ht="18" customHeight="1" spans="1:10">
      <c r="A271" s="28" t="s">
        <v>651</v>
      </c>
      <c r="B271" s="97" t="s">
        <v>652</v>
      </c>
      <c r="C271" s="72">
        <v>20000</v>
      </c>
      <c r="D271" s="72">
        <v>20000</v>
      </c>
      <c r="E271" s="98" t="s">
        <v>653</v>
      </c>
      <c r="F271" s="98" t="s">
        <v>654</v>
      </c>
      <c r="G271" s="97">
        <v>3.35</v>
      </c>
      <c r="H271" s="99" t="s">
        <v>655</v>
      </c>
      <c r="I271" s="44">
        <v>266.57</v>
      </c>
      <c r="J271" s="53">
        <v>2</v>
      </c>
    </row>
    <row r="272" ht="18" customHeight="1" spans="1:10">
      <c r="A272" s="28" t="s">
        <v>651</v>
      </c>
      <c r="B272" s="97" t="s">
        <v>656</v>
      </c>
      <c r="C272" s="72">
        <v>20000</v>
      </c>
      <c r="D272" s="72">
        <v>20000</v>
      </c>
      <c r="E272" s="98">
        <v>45601</v>
      </c>
      <c r="F272" s="98">
        <v>45996</v>
      </c>
      <c r="G272" s="97">
        <v>3.3</v>
      </c>
      <c r="H272" s="99" t="s">
        <v>469</v>
      </c>
      <c r="I272" s="44">
        <v>121.3</v>
      </c>
      <c r="J272" s="53">
        <v>2</v>
      </c>
    </row>
    <row r="273" ht="18" customHeight="1" spans="1:10">
      <c r="A273" s="28" t="s">
        <v>651</v>
      </c>
      <c r="B273" s="97" t="s">
        <v>657</v>
      </c>
      <c r="C273" s="72">
        <v>30000</v>
      </c>
      <c r="D273" s="72">
        <v>30000</v>
      </c>
      <c r="E273" s="98" t="s">
        <v>658</v>
      </c>
      <c r="F273" s="98">
        <v>46022</v>
      </c>
      <c r="G273" s="97">
        <v>3.1</v>
      </c>
      <c r="H273" s="99" t="s">
        <v>469</v>
      </c>
      <c r="I273" s="44">
        <v>236.23</v>
      </c>
      <c r="J273" s="53">
        <v>1</v>
      </c>
    </row>
    <row r="274" ht="18" customHeight="1" spans="1:10">
      <c r="A274" s="28" t="s">
        <v>651</v>
      </c>
      <c r="B274" s="97" t="s">
        <v>659</v>
      </c>
      <c r="C274" s="72">
        <v>30000</v>
      </c>
      <c r="D274" s="72">
        <v>30000</v>
      </c>
      <c r="E274" s="98">
        <v>45635</v>
      </c>
      <c r="F274" s="98">
        <v>46000</v>
      </c>
      <c r="G274" s="97">
        <v>3.1</v>
      </c>
      <c r="H274" s="99" t="s">
        <v>660</v>
      </c>
      <c r="I274" s="44">
        <v>262.1</v>
      </c>
      <c r="J274" s="53">
        <v>4</v>
      </c>
    </row>
    <row r="275" ht="18" customHeight="1" spans="1:10">
      <c r="A275" s="28" t="s">
        <v>651</v>
      </c>
      <c r="B275" s="97" t="s">
        <v>661</v>
      </c>
      <c r="C275" s="72">
        <v>50000</v>
      </c>
      <c r="D275" s="72">
        <v>50000</v>
      </c>
      <c r="E275" s="98">
        <v>45621</v>
      </c>
      <c r="F275" s="98">
        <v>46016</v>
      </c>
      <c r="G275" s="97">
        <v>3.1</v>
      </c>
      <c r="H275" s="99" t="s">
        <v>469</v>
      </c>
      <c r="I275" s="44">
        <v>43.05</v>
      </c>
      <c r="J275" s="53">
        <v>3</v>
      </c>
    </row>
    <row r="276" ht="18" customHeight="1" spans="1:10">
      <c r="A276" s="28" t="s">
        <v>651</v>
      </c>
      <c r="B276" s="97" t="s">
        <v>662</v>
      </c>
      <c r="C276" s="72">
        <v>50000</v>
      </c>
      <c r="D276" s="72">
        <v>50000</v>
      </c>
      <c r="E276" s="98" t="s">
        <v>663</v>
      </c>
      <c r="F276" s="98">
        <v>45908</v>
      </c>
      <c r="G276" s="97">
        <v>3.35</v>
      </c>
      <c r="H276" s="99" t="s">
        <v>664</v>
      </c>
      <c r="I276" s="44">
        <v>432.53</v>
      </c>
      <c r="J276" s="53">
        <v>2</v>
      </c>
    </row>
    <row r="277" ht="18" customHeight="1" spans="1:10">
      <c r="A277" s="28" t="s">
        <v>651</v>
      </c>
      <c r="B277" s="97" t="s">
        <v>388</v>
      </c>
      <c r="C277" s="72">
        <v>50000</v>
      </c>
      <c r="D277" s="72">
        <v>50000</v>
      </c>
      <c r="E277" s="98" t="s">
        <v>665</v>
      </c>
      <c r="F277" s="98" t="s">
        <v>666</v>
      </c>
      <c r="G277" s="97" t="s">
        <v>57</v>
      </c>
      <c r="H277" s="99" t="s">
        <v>667</v>
      </c>
      <c r="I277" s="44">
        <v>597.91</v>
      </c>
      <c r="J277" s="53">
        <v>3</v>
      </c>
    </row>
    <row r="278" ht="18" customHeight="1" spans="1:10">
      <c r="A278" s="28" t="s">
        <v>651</v>
      </c>
      <c r="B278" s="97" t="s">
        <v>668</v>
      </c>
      <c r="C278" s="72">
        <v>50000</v>
      </c>
      <c r="D278" s="72">
        <v>50000</v>
      </c>
      <c r="E278" s="98" t="s">
        <v>669</v>
      </c>
      <c r="F278" s="98">
        <v>45900</v>
      </c>
      <c r="G278" s="97">
        <v>3.35</v>
      </c>
      <c r="H278" s="99" t="s">
        <v>670</v>
      </c>
      <c r="I278" s="52">
        <v>302.43</v>
      </c>
      <c r="J278" s="53">
        <v>1</v>
      </c>
    </row>
    <row r="279" ht="18" customHeight="1" spans="1:10">
      <c r="A279" s="28" t="s">
        <v>651</v>
      </c>
      <c r="B279" s="97" t="s">
        <v>671</v>
      </c>
      <c r="C279" s="72">
        <v>50000</v>
      </c>
      <c r="D279" s="72">
        <v>50000</v>
      </c>
      <c r="E279" s="98">
        <v>45513</v>
      </c>
      <c r="F279" s="98">
        <v>46000</v>
      </c>
      <c r="G279" s="97">
        <v>3.35</v>
      </c>
      <c r="H279" s="99" t="s">
        <v>667</v>
      </c>
      <c r="I279" s="44">
        <v>660.48</v>
      </c>
      <c r="J279" s="53">
        <v>2</v>
      </c>
    </row>
    <row r="280" ht="18" customHeight="1" spans="1:10">
      <c r="A280" s="28" t="s">
        <v>651</v>
      </c>
      <c r="B280" s="97" t="s">
        <v>672</v>
      </c>
      <c r="C280" s="72">
        <v>50000</v>
      </c>
      <c r="D280" s="72">
        <v>50000</v>
      </c>
      <c r="E280" s="98">
        <v>45504</v>
      </c>
      <c r="F280" s="98">
        <v>46022</v>
      </c>
      <c r="G280" s="97">
        <v>3.35</v>
      </c>
      <c r="H280" s="99" t="s">
        <v>469</v>
      </c>
      <c r="I280" s="44">
        <v>428.06</v>
      </c>
      <c r="J280" s="53">
        <v>1</v>
      </c>
    </row>
    <row r="281" ht="18" customHeight="1" spans="1:10">
      <c r="A281" s="28" t="s">
        <v>651</v>
      </c>
      <c r="B281" s="97" t="s">
        <v>673</v>
      </c>
      <c r="C281" s="72">
        <v>50000</v>
      </c>
      <c r="D281" s="72">
        <v>50000</v>
      </c>
      <c r="E281" s="98" t="s">
        <v>674</v>
      </c>
      <c r="F281" s="98" t="s">
        <v>675</v>
      </c>
      <c r="G281" s="97">
        <v>3.45</v>
      </c>
      <c r="H281" s="99" t="s">
        <v>676</v>
      </c>
      <c r="I281" s="52">
        <v>440.83</v>
      </c>
      <c r="J281" s="53">
        <v>1</v>
      </c>
    </row>
    <row r="282" ht="18" customHeight="1" spans="1:10">
      <c r="A282" s="28" t="s">
        <v>651</v>
      </c>
      <c r="B282" s="97" t="s">
        <v>677</v>
      </c>
      <c r="C282" s="72" t="s">
        <v>649</v>
      </c>
      <c r="D282" s="72" t="s">
        <v>649</v>
      </c>
      <c r="E282" s="98" t="s">
        <v>678</v>
      </c>
      <c r="F282" s="98" t="s">
        <v>349</v>
      </c>
      <c r="G282" s="97" t="s">
        <v>57</v>
      </c>
      <c r="H282" s="99" t="s">
        <v>676</v>
      </c>
      <c r="I282" s="44">
        <v>398.47</v>
      </c>
      <c r="J282" s="53">
        <v>4</v>
      </c>
    </row>
    <row r="283" ht="18" customHeight="1" spans="1:10">
      <c r="A283" s="28" t="s">
        <v>651</v>
      </c>
      <c r="B283" s="97" t="s">
        <v>679</v>
      </c>
      <c r="C283" s="72">
        <v>50000</v>
      </c>
      <c r="D283" s="72">
        <v>50000</v>
      </c>
      <c r="E283" s="98">
        <v>45504</v>
      </c>
      <c r="F283" s="98">
        <v>46022</v>
      </c>
      <c r="G283" s="97">
        <v>3.35</v>
      </c>
      <c r="H283" s="99" t="s">
        <v>680</v>
      </c>
      <c r="I283" s="44">
        <v>1488.24</v>
      </c>
      <c r="J283" s="53">
        <v>3</v>
      </c>
    </row>
    <row r="284" ht="18" customHeight="1" spans="1:10">
      <c r="A284" s="28" t="s">
        <v>118</v>
      </c>
      <c r="B284" s="97"/>
      <c r="C284" s="72"/>
      <c r="D284" s="72"/>
      <c r="E284" s="98"/>
      <c r="F284" s="98"/>
      <c r="G284" s="97"/>
      <c r="H284" s="99"/>
      <c r="I284" s="44">
        <f>SUM(I271:I283)</f>
        <v>5678.2</v>
      </c>
      <c r="J284" s="53"/>
    </row>
    <row r="285" ht="18" customHeight="1" spans="1:10">
      <c r="A285" s="28" t="s">
        <v>681</v>
      </c>
      <c r="B285" s="97" t="s">
        <v>682</v>
      </c>
      <c r="C285" s="103" t="s">
        <v>683</v>
      </c>
      <c r="D285" s="103" t="s">
        <v>683</v>
      </c>
      <c r="E285" s="98" t="s">
        <v>684</v>
      </c>
      <c r="F285" s="98" t="s">
        <v>685</v>
      </c>
      <c r="G285" s="97" t="s">
        <v>686</v>
      </c>
      <c r="H285" s="99" t="s">
        <v>687</v>
      </c>
      <c r="I285" s="44">
        <v>291.67</v>
      </c>
      <c r="J285" s="53">
        <v>3</v>
      </c>
    </row>
    <row r="286" ht="18" customHeight="1" spans="1:10">
      <c r="A286" s="28" t="s">
        <v>681</v>
      </c>
      <c r="B286" s="97" t="s">
        <v>688</v>
      </c>
      <c r="C286" s="103" t="s">
        <v>649</v>
      </c>
      <c r="D286" s="103">
        <v>0</v>
      </c>
      <c r="E286" s="98" t="s">
        <v>527</v>
      </c>
      <c r="F286" s="98" t="s">
        <v>528</v>
      </c>
      <c r="G286" s="97" t="s">
        <v>689</v>
      </c>
      <c r="H286" s="99" t="s">
        <v>687</v>
      </c>
      <c r="I286" s="44">
        <v>503.1</v>
      </c>
      <c r="J286" s="53">
        <v>2</v>
      </c>
    </row>
    <row r="287" ht="18" customHeight="1" spans="1:10">
      <c r="A287" s="28" t="s">
        <v>681</v>
      </c>
      <c r="B287" s="97" t="s">
        <v>690</v>
      </c>
      <c r="C287" s="72" t="s">
        <v>649</v>
      </c>
      <c r="D287" s="72">
        <v>0</v>
      </c>
      <c r="E287" s="98" t="s">
        <v>691</v>
      </c>
      <c r="F287" s="98" t="s">
        <v>692</v>
      </c>
      <c r="G287" s="97" t="s">
        <v>689</v>
      </c>
      <c r="H287" s="99" t="s">
        <v>687</v>
      </c>
      <c r="I287" s="44">
        <v>91.04</v>
      </c>
      <c r="J287" s="53"/>
    </row>
    <row r="288" ht="18" customHeight="1" spans="1:10">
      <c r="A288" s="28" t="s">
        <v>681</v>
      </c>
      <c r="B288" s="51" t="s">
        <v>693</v>
      </c>
      <c r="C288" s="52" t="s">
        <v>649</v>
      </c>
      <c r="D288" s="52">
        <v>0</v>
      </c>
      <c r="E288" s="53" t="s">
        <v>694</v>
      </c>
      <c r="F288" s="53" t="s">
        <v>695</v>
      </c>
      <c r="G288" s="53" t="s">
        <v>689</v>
      </c>
      <c r="H288" s="54" t="s">
        <v>687</v>
      </c>
      <c r="I288" s="52">
        <v>100.63</v>
      </c>
      <c r="J288" s="53"/>
    </row>
    <row r="289" ht="18" customHeight="1" spans="1:10">
      <c r="A289" s="28" t="s">
        <v>681</v>
      </c>
      <c r="B289" s="94" t="s">
        <v>696</v>
      </c>
      <c r="C289" s="104" t="s">
        <v>697</v>
      </c>
      <c r="D289" s="104">
        <v>0</v>
      </c>
      <c r="E289" s="94" t="s">
        <v>694</v>
      </c>
      <c r="F289" s="94" t="s">
        <v>695</v>
      </c>
      <c r="G289" s="94" t="s">
        <v>689</v>
      </c>
      <c r="H289" s="105" t="s">
        <v>687</v>
      </c>
      <c r="I289" s="107">
        <v>40.25</v>
      </c>
      <c r="J289" s="108"/>
    </row>
    <row r="290" ht="18" customHeight="1" spans="1:10">
      <c r="A290" s="28" t="s">
        <v>681</v>
      </c>
      <c r="B290" s="94" t="s">
        <v>698</v>
      </c>
      <c r="C290" s="104" t="s">
        <v>649</v>
      </c>
      <c r="D290" s="104" t="s">
        <v>649</v>
      </c>
      <c r="E290" s="94" t="s">
        <v>699</v>
      </c>
      <c r="F290" s="94" t="s">
        <v>700</v>
      </c>
      <c r="G290" s="94" t="s">
        <v>701</v>
      </c>
      <c r="H290" s="105" t="s">
        <v>687</v>
      </c>
      <c r="I290" s="107">
        <v>558.31</v>
      </c>
      <c r="J290" s="109">
        <v>3</v>
      </c>
    </row>
    <row r="291" ht="18" customHeight="1" spans="1:10">
      <c r="A291" s="28" t="s">
        <v>681</v>
      </c>
      <c r="B291" s="94" t="s">
        <v>702</v>
      </c>
      <c r="C291" s="104" t="s">
        <v>703</v>
      </c>
      <c r="D291" s="104">
        <v>0</v>
      </c>
      <c r="E291" s="94" t="s">
        <v>704</v>
      </c>
      <c r="F291" s="94" t="s">
        <v>705</v>
      </c>
      <c r="G291" s="94" t="s">
        <v>706</v>
      </c>
      <c r="H291" s="105" t="s">
        <v>687</v>
      </c>
      <c r="I291" s="107">
        <v>36.85</v>
      </c>
      <c r="J291" s="108"/>
    </row>
    <row r="292" ht="18" customHeight="1" spans="1:10">
      <c r="A292" s="28" t="s">
        <v>681</v>
      </c>
      <c r="B292" s="94" t="s">
        <v>707</v>
      </c>
      <c r="C292" s="61" t="s">
        <v>683</v>
      </c>
      <c r="D292" s="61">
        <v>0</v>
      </c>
      <c r="E292" s="94" t="s">
        <v>708</v>
      </c>
      <c r="F292" s="94" t="s">
        <v>709</v>
      </c>
      <c r="G292" s="94" t="s">
        <v>706</v>
      </c>
      <c r="H292" s="105" t="s">
        <v>687</v>
      </c>
      <c r="I292" s="107">
        <v>94.92</v>
      </c>
      <c r="J292" s="108"/>
    </row>
    <row r="293" ht="18" customHeight="1" spans="1:10">
      <c r="A293" s="28" t="s">
        <v>681</v>
      </c>
      <c r="B293" s="94" t="s">
        <v>710</v>
      </c>
      <c r="C293" s="104" t="s">
        <v>683</v>
      </c>
      <c r="D293" s="104">
        <v>0</v>
      </c>
      <c r="E293" s="94" t="s">
        <v>711</v>
      </c>
      <c r="F293" s="94" t="s">
        <v>712</v>
      </c>
      <c r="G293" s="94" t="s">
        <v>706</v>
      </c>
      <c r="H293" s="105" t="s">
        <v>687</v>
      </c>
      <c r="I293" s="107">
        <v>106.08</v>
      </c>
      <c r="J293" s="108"/>
    </row>
    <row r="294" ht="18" customHeight="1" spans="1:10">
      <c r="A294" s="28" t="s">
        <v>681</v>
      </c>
      <c r="B294" s="94" t="s">
        <v>713</v>
      </c>
      <c r="C294" s="104" t="s">
        <v>649</v>
      </c>
      <c r="D294" s="104" t="s">
        <v>714</v>
      </c>
      <c r="E294" s="94" t="s">
        <v>715</v>
      </c>
      <c r="F294" s="94" t="s">
        <v>716</v>
      </c>
      <c r="G294" s="94" t="s">
        <v>717</v>
      </c>
      <c r="H294" s="105" t="s">
        <v>687</v>
      </c>
      <c r="I294" s="107">
        <v>392.15</v>
      </c>
      <c r="J294" s="109">
        <v>2</v>
      </c>
    </row>
    <row r="295" ht="18" customHeight="1" spans="1:10">
      <c r="A295" s="28" t="s">
        <v>681</v>
      </c>
      <c r="B295" s="94" t="s">
        <v>718</v>
      </c>
      <c r="C295" s="104" t="s">
        <v>683</v>
      </c>
      <c r="D295" s="104">
        <v>0</v>
      </c>
      <c r="E295" s="94" t="s">
        <v>719</v>
      </c>
      <c r="F295" s="94" t="s">
        <v>720</v>
      </c>
      <c r="G295" s="94" t="s">
        <v>706</v>
      </c>
      <c r="H295" s="105" t="s">
        <v>687</v>
      </c>
      <c r="I295" s="107">
        <v>147.96</v>
      </c>
      <c r="J295" s="108"/>
    </row>
    <row r="296" ht="18" customHeight="1" spans="1:10">
      <c r="A296" s="28" t="s">
        <v>681</v>
      </c>
      <c r="B296" s="94" t="s">
        <v>721</v>
      </c>
      <c r="C296" s="61" t="s">
        <v>683</v>
      </c>
      <c r="D296" s="61">
        <v>0</v>
      </c>
      <c r="E296" s="94" t="s">
        <v>722</v>
      </c>
      <c r="F296" s="94" t="s">
        <v>723</v>
      </c>
      <c r="G296" s="94" t="s">
        <v>706</v>
      </c>
      <c r="H296" s="105" t="s">
        <v>687</v>
      </c>
      <c r="I296" s="107">
        <v>164.71</v>
      </c>
      <c r="J296" s="108"/>
    </row>
    <row r="297" ht="18" customHeight="1" spans="1:10">
      <c r="A297" s="28" t="s">
        <v>681</v>
      </c>
      <c r="B297" s="94" t="s">
        <v>724</v>
      </c>
      <c r="C297" s="104" t="s">
        <v>683</v>
      </c>
      <c r="D297" s="104">
        <v>0</v>
      </c>
      <c r="E297" s="94" t="s">
        <v>725</v>
      </c>
      <c r="F297" s="94" t="s">
        <v>539</v>
      </c>
      <c r="G297" s="94" t="s">
        <v>726</v>
      </c>
      <c r="H297" s="105" t="s">
        <v>687</v>
      </c>
      <c r="I297" s="107">
        <v>200</v>
      </c>
      <c r="J297" s="108"/>
    </row>
    <row r="298" ht="18" customHeight="1" spans="1:10">
      <c r="A298" s="28" t="s">
        <v>681</v>
      </c>
      <c r="B298" s="94" t="s">
        <v>727</v>
      </c>
      <c r="C298" s="104" t="s">
        <v>683</v>
      </c>
      <c r="D298" s="104">
        <v>0</v>
      </c>
      <c r="E298" s="94" t="s">
        <v>728</v>
      </c>
      <c r="F298" s="94" t="s">
        <v>562</v>
      </c>
      <c r="G298" s="94" t="s">
        <v>706</v>
      </c>
      <c r="H298" s="105" t="s">
        <v>687</v>
      </c>
      <c r="I298" s="107">
        <v>212.17</v>
      </c>
      <c r="J298" s="108"/>
    </row>
    <row r="299" ht="18" customHeight="1" spans="1:10">
      <c r="A299" s="28" t="s">
        <v>681</v>
      </c>
      <c r="B299" s="94" t="s">
        <v>729</v>
      </c>
      <c r="C299" s="104" t="s">
        <v>683</v>
      </c>
      <c r="D299" s="104" t="s">
        <v>683</v>
      </c>
      <c r="E299" s="94" t="s">
        <v>730</v>
      </c>
      <c r="F299" s="94" t="s">
        <v>731</v>
      </c>
      <c r="G299" s="94" t="s">
        <v>686</v>
      </c>
      <c r="H299" s="105" t="s">
        <v>687</v>
      </c>
      <c r="I299" s="107">
        <v>237.67</v>
      </c>
      <c r="J299" s="108"/>
    </row>
    <row r="300" ht="18" customHeight="1" spans="1:10">
      <c r="A300" s="28" t="s">
        <v>681</v>
      </c>
      <c r="B300" s="94" t="s">
        <v>732</v>
      </c>
      <c r="C300" s="104" t="s">
        <v>649</v>
      </c>
      <c r="D300" s="104">
        <v>0</v>
      </c>
      <c r="E300" s="94" t="s">
        <v>733</v>
      </c>
      <c r="F300" s="94" t="s">
        <v>734</v>
      </c>
      <c r="G300" s="94" t="s">
        <v>706</v>
      </c>
      <c r="H300" s="105" t="s">
        <v>687</v>
      </c>
      <c r="I300" s="107">
        <v>378.18</v>
      </c>
      <c r="J300" s="109">
        <v>2</v>
      </c>
    </row>
    <row r="301" ht="18" customHeight="1" spans="1:10">
      <c r="A301" s="28" t="s">
        <v>681</v>
      </c>
      <c r="B301" s="94" t="s">
        <v>735</v>
      </c>
      <c r="C301" s="104" t="s">
        <v>649</v>
      </c>
      <c r="D301" s="104" t="s">
        <v>649</v>
      </c>
      <c r="E301" s="94" t="s">
        <v>736</v>
      </c>
      <c r="F301" s="94" t="s">
        <v>737</v>
      </c>
      <c r="G301" s="94" t="s">
        <v>686</v>
      </c>
      <c r="H301" s="105" t="s">
        <v>687</v>
      </c>
      <c r="I301" s="107">
        <v>396.11</v>
      </c>
      <c r="J301" s="108"/>
    </row>
    <row r="302" ht="18" customHeight="1" spans="1:10">
      <c r="A302" s="28" t="s">
        <v>681</v>
      </c>
      <c r="B302" s="94" t="s">
        <v>738</v>
      </c>
      <c r="C302" s="104" t="s">
        <v>683</v>
      </c>
      <c r="D302" s="104" t="s">
        <v>683</v>
      </c>
      <c r="E302" s="94" t="s">
        <v>739</v>
      </c>
      <c r="F302" s="94" t="s">
        <v>740</v>
      </c>
      <c r="G302" s="94" t="s">
        <v>706</v>
      </c>
      <c r="H302" s="105" t="s">
        <v>687</v>
      </c>
      <c r="I302" s="107">
        <v>256.83</v>
      </c>
      <c r="J302" s="108"/>
    </row>
    <row r="303" ht="18" customHeight="1" spans="1:10">
      <c r="A303" s="28" t="s">
        <v>681</v>
      </c>
      <c r="B303" s="94" t="s">
        <v>741</v>
      </c>
      <c r="C303" s="104" t="s">
        <v>649</v>
      </c>
      <c r="D303" s="104">
        <v>0</v>
      </c>
      <c r="E303" s="94" t="s">
        <v>742</v>
      </c>
      <c r="F303" s="94" t="s">
        <v>743</v>
      </c>
      <c r="G303" s="94" t="s">
        <v>706</v>
      </c>
      <c r="H303" s="105" t="s">
        <v>469</v>
      </c>
      <c r="I303" s="107">
        <v>442.02</v>
      </c>
      <c r="J303" s="109">
        <v>2</v>
      </c>
    </row>
    <row r="304" ht="18" customHeight="1" spans="1:10">
      <c r="A304" s="28" t="s">
        <v>118</v>
      </c>
      <c r="B304" s="60"/>
      <c r="C304" s="61"/>
      <c r="D304" s="61"/>
      <c r="E304" s="60"/>
      <c r="F304" s="60"/>
      <c r="G304" s="106"/>
      <c r="H304" s="96"/>
      <c r="I304" s="72">
        <f>SUM(I285:I303)</f>
        <v>4650.65</v>
      </c>
      <c r="J304" s="110"/>
    </row>
    <row r="305" ht="18" customHeight="1" spans="1:10">
      <c r="A305" s="28" t="s">
        <v>744</v>
      </c>
      <c r="B305" s="60" t="s">
        <v>745</v>
      </c>
      <c r="C305" s="61">
        <v>50000</v>
      </c>
      <c r="D305" s="61">
        <v>0</v>
      </c>
      <c r="E305" s="60">
        <v>45468</v>
      </c>
      <c r="F305" s="60">
        <v>45833</v>
      </c>
      <c r="G305" s="106">
        <v>3.45</v>
      </c>
      <c r="H305" s="96" t="s">
        <v>746</v>
      </c>
      <c r="I305" s="72">
        <v>19.17</v>
      </c>
      <c r="J305" s="110"/>
    </row>
    <row r="306" ht="18" customHeight="1" spans="1:10">
      <c r="A306" s="28" t="s">
        <v>744</v>
      </c>
      <c r="B306" s="60" t="s">
        <v>747</v>
      </c>
      <c r="C306" s="61">
        <v>50000</v>
      </c>
      <c r="D306" s="61">
        <v>0</v>
      </c>
      <c r="E306" s="60">
        <v>45470</v>
      </c>
      <c r="F306" s="60">
        <v>45835</v>
      </c>
      <c r="G306" s="106">
        <v>3.45</v>
      </c>
      <c r="H306" s="96" t="s">
        <v>748</v>
      </c>
      <c r="I306" s="72">
        <v>28.75</v>
      </c>
      <c r="J306" s="110"/>
    </row>
    <row r="307" ht="18" customHeight="1" spans="1:10">
      <c r="A307" s="28" t="s">
        <v>744</v>
      </c>
      <c r="B307" s="60" t="s">
        <v>749</v>
      </c>
      <c r="C307" s="61">
        <v>50000</v>
      </c>
      <c r="D307" s="61">
        <v>0</v>
      </c>
      <c r="E307" s="60">
        <v>45475</v>
      </c>
      <c r="F307" s="60">
        <v>45840</v>
      </c>
      <c r="G307" s="106">
        <v>3.45</v>
      </c>
      <c r="H307" s="96" t="s">
        <v>750</v>
      </c>
      <c r="I307" s="72">
        <v>38.33</v>
      </c>
      <c r="J307" s="110"/>
    </row>
    <row r="308" ht="18" customHeight="1" spans="1:10">
      <c r="A308" s="28" t="s">
        <v>744</v>
      </c>
      <c r="B308" s="60" t="s">
        <v>751</v>
      </c>
      <c r="C308" s="61">
        <v>50000</v>
      </c>
      <c r="D308" s="61">
        <v>0</v>
      </c>
      <c r="E308" s="60">
        <v>45476</v>
      </c>
      <c r="F308" s="60">
        <v>45841</v>
      </c>
      <c r="G308" s="106">
        <v>3.45</v>
      </c>
      <c r="H308" s="96" t="s">
        <v>752</v>
      </c>
      <c r="I308" s="72">
        <v>43.13</v>
      </c>
      <c r="J308" s="33"/>
    </row>
    <row r="309" ht="18" customHeight="1" spans="1:10">
      <c r="A309" s="28" t="s">
        <v>744</v>
      </c>
      <c r="B309" s="60" t="s">
        <v>753</v>
      </c>
      <c r="C309" s="61">
        <v>50000</v>
      </c>
      <c r="D309" s="61">
        <v>0</v>
      </c>
      <c r="E309" s="60">
        <v>45475</v>
      </c>
      <c r="F309" s="60">
        <v>45840</v>
      </c>
      <c r="G309" s="106">
        <v>3.45</v>
      </c>
      <c r="H309" s="96" t="s">
        <v>447</v>
      </c>
      <c r="I309" s="72">
        <v>52.71</v>
      </c>
      <c r="J309" s="33"/>
    </row>
    <row r="310" ht="18" customHeight="1" spans="1:10">
      <c r="A310" s="28" t="s">
        <v>744</v>
      </c>
      <c r="B310" s="60" t="s">
        <v>754</v>
      </c>
      <c r="C310" s="61">
        <v>50000</v>
      </c>
      <c r="D310" s="61">
        <v>0</v>
      </c>
      <c r="E310" s="60">
        <v>45476</v>
      </c>
      <c r="F310" s="60">
        <v>45841</v>
      </c>
      <c r="G310" s="106">
        <v>3.45</v>
      </c>
      <c r="H310" s="96" t="s">
        <v>755</v>
      </c>
      <c r="I310" s="72">
        <v>57.5</v>
      </c>
      <c r="J310" s="33"/>
    </row>
    <row r="311" ht="18" customHeight="1" spans="1:10">
      <c r="A311" s="28" t="s">
        <v>744</v>
      </c>
      <c r="B311" s="60" t="s">
        <v>756</v>
      </c>
      <c r="C311" s="61">
        <v>50000</v>
      </c>
      <c r="D311" s="61">
        <v>0</v>
      </c>
      <c r="E311" s="60">
        <v>45482</v>
      </c>
      <c r="F311" s="60">
        <v>45847</v>
      </c>
      <c r="G311" s="106">
        <v>3.45</v>
      </c>
      <c r="H311" s="96" t="s">
        <v>465</v>
      </c>
      <c r="I311" s="72">
        <v>76.67</v>
      </c>
      <c r="J311" s="33"/>
    </row>
    <row r="312" ht="18" customHeight="1" spans="1:10">
      <c r="A312" s="28" t="s">
        <v>744</v>
      </c>
      <c r="B312" s="60" t="s">
        <v>757</v>
      </c>
      <c r="C312" s="61">
        <v>50000</v>
      </c>
      <c r="D312" s="61">
        <v>0</v>
      </c>
      <c r="E312" s="60">
        <v>45512</v>
      </c>
      <c r="F312" s="60">
        <v>45877</v>
      </c>
      <c r="G312" s="106">
        <v>3.35</v>
      </c>
      <c r="H312" s="96" t="s">
        <v>758</v>
      </c>
      <c r="I312" s="72">
        <v>97.71</v>
      </c>
      <c r="J312" s="33"/>
    </row>
    <row r="313" ht="18" customHeight="1" spans="1:10">
      <c r="A313" s="28" t="s">
        <v>744</v>
      </c>
      <c r="B313" s="60" t="s">
        <v>759</v>
      </c>
      <c r="C313" s="61">
        <v>50000</v>
      </c>
      <c r="D313" s="61">
        <v>0</v>
      </c>
      <c r="E313" s="60">
        <v>45510</v>
      </c>
      <c r="F313" s="60">
        <v>45875</v>
      </c>
      <c r="G313" s="106">
        <v>3.35</v>
      </c>
      <c r="H313" s="96" t="s">
        <v>758</v>
      </c>
      <c r="I313" s="72">
        <v>97.71</v>
      </c>
      <c r="J313" s="33"/>
    </row>
    <row r="314" ht="18" customHeight="1" spans="1:10">
      <c r="A314" s="28" t="s">
        <v>744</v>
      </c>
      <c r="B314" s="60" t="s">
        <v>760</v>
      </c>
      <c r="C314" s="61">
        <v>50000</v>
      </c>
      <c r="D314" s="61">
        <v>0</v>
      </c>
      <c r="E314" s="60">
        <v>45492</v>
      </c>
      <c r="F314" s="60">
        <v>45857</v>
      </c>
      <c r="G314" s="106">
        <v>3.45</v>
      </c>
      <c r="H314" s="96" t="s">
        <v>761</v>
      </c>
      <c r="I314" s="72">
        <v>555.83</v>
      </c>
      <c r="J314" s="33"/>
    </row>
    <row r="315" ht="18" customHeight="1" spans="1:10">
      <c r="A315" s="28" t="s">
        <v>744</v>
      </c>
      <c r="B315" s="60" t="s">
        <v>762</v>
      </c>
      <c r="C315" s="61">
        <v>50000</v>
      </c>
      <c r="D315" s="61">
        <v>0</v>
      </c>
      <c r="E315" s="60">
        <v>45495</v>
      </c>
      <c r="F315" s="60">
        <v>45860</v>
      </c>
      <c r="G315" s="106">
        <v>3.45</v>
      </c>
      <c r="H315" s="96" t="s">
        <v>763</v>
      </c>
      <c r="I315" s="72">
        <v>119.79</v>
      </c>
      <c r="J315" s="33"/>
    </row>
    <row r="316" ht="18" customHeight="1" spans="1:10">
      <c r="A316" s="28" t="s">
        <v>744</v>
      </c>
      <c r="B316" s="60" t="s">
        <v>764</v>
      </c>
      <c r="C316" s="61">
        <v>50000</v>
      </c>
      <c r="D316" s="61">
        <v>0</v>
      </c>
      <c r="E316" s="60">
        <v>45495</v>
      </c>
      <c r="F316" s="60">
        <v>45860</v>
      </c>
      <c r="G316" s="106">
        <v>3.45</v>
      </c>
      <c r="H316" s="96" t="s">
        <v>765</v>
      </c>
      <c r="I316" s="72">
        <v>153.33</v>
      </c>
      <c r="J316" s="33"/>
    </row>
    <row r="317" ht="18" customHeight="1" spans="1:10">
      <c r="A317" s="28" t="s">
        <v>744</v>
      </c>
      <c r="B317" s="60" t="s">
        <v>766</v>
      </c>
      <c r="C317" s="61">
        <v>50000</v>
      </c>
      <c r="D317" s="61">
        <v>0</v>
      </c>
      <c r="E317" s="60">
        <v>45501</v>
      </c>
      <c r="F317" s="60">
        <v>45866</v>
      </c>
      <c r="G317" s="106">
        <v>3.35</v>
      </c>
      <c r="H317" s="96" t="s">
        <v>767</v>
      </c>
      <c r="I317" s="72">
        <v>153.54</v>
      </c>
      <c r="J317" s="33"/>
    </row>
    <row r="318" ht="18" customHeight="1" spans="1:10">
      <c r="A318" s="28" t="s">
        <v>744</v>
      </c>
      <c r="B318" s="60" t="s">
        <v>768</v>
      </c>
      <c r="C318" s="61">
        <v>50000</v>
      </c>
      <c r="D318" s="61">
        <v>0</v>
      </c>
      <c r="E318" s="60">
        <v>45497</v>
      </c>
      <c r="F318" s="60">
        <v>45862</v>
      </c>
      <c r="G318" s="106">
        <v>3.35</v>
      </c>
      <c r="H318" s="96" t="s">
        <v>769</v>
      </c>
      <c r="I318" s="72">
        <v>582.25</v>
      </c>
      <c r="J318" s="33"/>
    </row>
    <row r="319" ht="18" customHeight="1" spans="1:10">
      <c r="A319" s="28" t="s">
        <v>744</v>
      </c>
      <c r="B319" s="60" t="s">
        <v>770</v>
      </c>
      <c r="C319" s="61">
        <v>50000</v>
      </c>
      <c r="D319" s="61">
        <v>0</v>
      </c>
      <c r="E319" s="60">
        <v>45502</v>
      </c>
      <c r="F319" s="60">
        <v>45867</v>
      </c>
      <c r="G319" s="106">
        <v>3.35</v>
      </c>
      <c r="H319" s="96" t="s">
        <v>771</v>
      </c>
      <c r="I319" s="72">
        <v>162.85</v>
      </c>
      <c r="J319" s="33"/>
    </row>
    <row r="320" ht="18" customHeight="1" spans="1:10">
      <c r="A320" s="28" t="s">
        <v>744</v>
      </c>
      <c r="B320" s="60" t="s">
        <v>772</v>
      </c>
      <c r="C320" s="61">
        <v>50000</v>
      </c>
      <c r="D320" s="61">
        <v>0</v>
      </c>
      <c r="E320" s="60">
        <v>45510</v>
      </c>
      <c r="F320" s="60">
        <v>45875</v>
      </c>
      <c r="G320" s="106">
        <v>3.35</v>
      </c>
      <c r="H320" s="96" t="s">
        <v>773</v>
      </c>
      <c r="I320" s="72">
        <v>204.72</v>
      </c>
      <c r="J320" s="33"/>
    </row>
    <row r="321" ht="18" customHeight="1" spans="1:10">
      <c r="A321" s="28" t="s">
        <v>744</v>
      </c>
      <c r="B321" s="60" t="s">
        <v>774</v>
      </c>
      <c r="C321" s="61">
        <v>50000</v>
      </c>
      <c r="D321" s="61">
        <v>0</v>
      </c>
      <c r="E321" s="60">
        <v>45512</v>
      </c>
      <c r="F321" s="60">
        <v>45877</v>
      </c>
      <c r="G321" s="106">
        <v>3.35</v>
      </c>
      <c r="H321" s="96" t="s">
        <v>775</v>
      </c>
      <c r="I321" s="72">
        <v>214.03</v>
      </c>
      <c r="J321" s="33"/>
    </row>
    <row r="322" ht="18" customHeight="1" spans="1:10">
      <c r="A322" s="28" t="s">
        <v>744</v>
      </c>
      <c r="B322" s="60" t="s">
        <v>776</v>
      </c>
      <c r="C322" s="61">
        <v>50000</v>
      </c>
      <c r="D322" s="61">
        <v>0</v>
      </c>
      <c r="E322" s="60">
        <v>45511</v>
      </c>
      <c r="F322" s="60">
        <v>45876</v>
      </c>
      <c r="G322" s="106">
        <v>3.35</v>
      </c>
      <c r="H322" s="96" t="s">
        <v>775</v>
      </c>
      <c r="I322" s="72">
        <v>214.03</v>
      </c>
      <c r="J322" s="33"/>
    </row>
    <row r="323" ht="18" customHeight="1" spans="1:10">
      <c r="A323" s="28" t="s">
        <v>744</v>
      </c>
      <c r="B323" s="60" t="s">
        <v>777</v>
      </c>
      <c r="C323" s="61">
        <v>50000</v>
      </c>
      <c r="D323" s="61">
        <v>0</v>
      </c>
      <c r="E323" s="60">
        <v>45510</v>
      </c>
      <c r="F323" s="60">
        <v>45875</v>
      </c>
      <c r="G323" s="106">
        <v>3.35</v>
      </c>
      <c r="H323" s="96" t="s">
        <v>778</v>
      </c>
      <c r="I323" s="72">
        <v>218.68</v>
      </c>
      <c r="J323" s="33"/>
    </row>
    <row r="324" ht="18" customHeight="1" spans="1:10">
      <c r="A324" s="28" t="s">
        <v>744</v>
      </c>
      <c r="B324" s="60" t="s">
        <v>779</v>
      </c>
      <c r="C324" s="61">
        <v>50000</v>
      </c>
      <c r="D324" s="61">
        <v>0</v>
      </c>
      <c r="E324" s="60">
        <v>45511</v>
      </c>
      <c r="F324" s="60">
        <v>45876</v>
      </c>
      <c r="G324" s="106">
        <v>3.35</v>
      </c>
      <c r="H324" s="96" t="s">
        <v>778</v>
      </c>
      <c r="I324" s="72">
        <v>214.03</v>
      </c>
      <c r="J324" s="33"/>
    </row>
    <row r="325" ht="18" customHeight="1" spans="1:10">
      <c r="A325" s="28" t="s">
        <v>744</v>
      </c>
      <c r="B325" s="60" t="s">
        <v>780</v>
      </c>
      <c r="C325" s="61">
        <v>50000</v>
      </c>
      <c r="D325" s="61">
        <v>0</v>
      </c>
      <c r="E325" s="60">
        <v>45512</v>
      </c>
      <c r="F325" s="60">
        <v>45877</v>
      </c>
      <c r="G325" s="106">
        <v>3.35</v>
      </c>
      <c r="H325" s="96" t="s">
        <v>781</v>
      </c>
      <c r="I325" s="72">
        <v>223.33</v>
      </c>
      <c r="J325" s="33"/>
    </row>
    <row r="326" ht="18" customHeight="1" spans="1:10">
      <c r="A326" s="28" t="s">
        <v>744</v>
      </c>
      <c r="B326" s="60" t="s">
        <v>782</v>
      </c>
      <c r="C326" s="61">
        <v>50000</v>
      </c>
      <c r="D326" s="61">
        <v>0</v>
      </c>
      <c r="E326" s="60">
        <v>45532</v>
      </c>
      <c r="F326" s="60">
        <v>45897</v>
      </c>
      <c r="G326" s="106">
        <v>3.35</v>
      </c>
      <c r="H326" s="96" t="s">
        <v>783</v>
      </c>
      <c r="I326" s="72">
        <v>274.51</v>
      </c>
      <c r="J326" s="33"/>
    </row>
    <row r="327" ht="18" customHeight="1" spans="1:10">
      <c r="A327" s="28" t="s">
        <v>744</v>
      </c>
      <c r="B327" s="60" t="s">
        <v>784</v>
      </c>
      <c r="C327" s="61">
        <v>50000</v>
      </c>
      <c r="D327" s="61">
        <v>0</v>
      </c>
      <c r="E327" s="60">
        <v>45525</v>
      </c>
      <c r="F327" s="60">
        <v>45890</v>
      </c>
      <c r="G327" s="106">
        <v>3.35</v>
      </c>
      <c r="H327" s="96" t="s">
        <v>783</v>
      </c>
      <c r="I327" s="72">
        <v>279.17</v>
      </c>
      <c r="J327" s="33"/>
    </row>
    <row r="328" ht="18" customHeight="1" spans="1:10">
      <c r="A328" s="28" t="s">
        <v>744</v>
      </c>
      <c r="B328" s="60" t="s">
        <v>785</v>
      </c>
      <c r="C328" s="61">
        <v>50000</v>
      </c>
      <c r="D328" s="61">
        <v>0</v>
      </c>
      <c r="E328" s="60">
        <v>45159</v>
      </c>
      <c r="F328" s="60">
        <v>45890</v>
      </c>
      <c r="G328" s="106">
        <v>3.35</v>
      </c>
      <c r="H328" s="96" t="s">
        <v>786</v>
      </c>
      <c r="I328" s="72">
        <v>288.47</v>
      </c>
      <c r="J328" s="33"/>
    </row>
    <row r="329" ht="18" customHeight="1" spans="1:10">
      <c r="A329" s="28" t="s">
        <v>744</v>
      </c>
      <c r="B329" s="60" t="s">
        <v>787</v>
      </c>
      <c r="C329" s="61">
        <v>50000</v>
      </c>
      <c r="D329" s="61">
        <v>0</v>
      </c>
      <c r="E329" s="60">
        <v>45531</v>
      </c>
      <c r="F329" s="60">
        <v>45896</v>
      </c>
      <c r="G329" s="106">
        <v>3.35</v>
      </c>
      <c r="H329" s="96" t="s">
        <v>670</v>
      </c>
      <c r="I329" s="72">
        <v>302.43</v>
      </c>
      <c r="J329" s="33"/>
    </row>
    <row r="330" ht="18" customHeight="1" spans="1:10">
      <c r="A330" s="28" t="s">
        <v>744</v>
      </c>
      <c r="B330" s="60" t="s">
        <v>788</v>
      </c>
      <c r="C330" s="61">
        <v>50000</v>
      </c>
      <c r="D330" s="61">
        <v>0</v>
      </c>
      <c r="E330" s="60">
        <v>45539</v>
      </c>
      <c r="F330" s="60">
        <v>45904</v>
      </c>
      <c r="G330" s="106">
        <v>3.35</v>
      </c>
      <c r="H330" s="96" t="s">
        <v>789</v>
      </c>
      <c r="I330" s="72">
        <v>348.96</v>
      </c>
      <c r="J330" s="33"/>
    </row>
    <row r="331" ht="18" customHeight="1" spans="1:10">
      <c r="A331" s="28" t="s">
        <v>744</v>
      </c>
      <c r="B331" s="60" t="s">
        <v>790</v>
      </c>
      <c r="C331" s="61">
        <v>27000</v>
      </c>
      <c r="D331" s="61">
        <v>0</v>
      </c>
      <c r="E331" s="60">
        <v>45549</v>
      </c>
      <c r="F331" s="60">
        <v>45914</v>
      </c>
      <c r="G331" s="106">
        <v>3.35</v>
      </c>
      <c r="H331" s="96" t="s">
        <v>791</v>
      </c>
      <c r="I331" s="72">
        <v>198.49</v>
      </c>
      <c r="J331" s="33"/>
    </row>
    <row r="332" ht="18" customHeight="1" spans="1:10">
      <c r="A332" s="28" t="s">
        <v>744</v>
      </c>
      <c r="B332" s="60" t="s">
        <v>792</v>
      </c>
      <c r="C332" s="61">
        <v>50000</v>
      </c>
      <c r="D332" s="61">
        <v>0</v>
      </c>
      <c r="E332" s="60">
        <v>45552</v>
      </c>
      <c r="F332" s="60">
        <v>45917</v>
      </c>
      <c r="G332" s="106">
        <v>3.35</v>
      </c>
      <c r="H332" s="96" t="s">
        <v>793</v>
      </c>
      <c r="I332" s="72">
        <v>400.14</v>
      </c>
      <c r="J332" s="33"/>
    </row>
    <row r="333" ht="18" customHeight="1" spans="1:10">
      <c r="A333" s="28" t="s">
        <v>744</v>
      </c>
      <c r="B333" s="60" t="s">
        <v>794</v>
      </c>
      <c r="C333" s="61">
        <v>50000</v>
      </c>
      <c r="D333" s="61">
        <v>0</v>
      </c>
      <c r="E333" s="60">
        <v>45553</v>
      </c>
      <c r="F333" s="60">
        <v>45918</v>
      </c>
      <c r="G333" s="106">
        <v>3.35</v>
      </c>
      <c r="H333" s="96" t="s">
        <v>664</v>
      </c>
      <c r="I333" s="72">
        <v>414.1</v>
      </c>
      <c r="J333" s="33"/>
    </row>
    <row r="334" ht="18" customHeight="1" spans="1:10">
      <c r="A334" s="28" t="s">
        <v>744</v>
      </c>
      <c r="B334" s="60" t="s">
        <v>795</v>
      </c>
      <c r="C334" s="61">
        <v>50000</v>
      </c>
      <c r="D334" s="61">
        <v>0</v>
      </c>
      <c r="E334" s="60">
        <v>45555</v>
      </c>
      <c r="F334" s="60">
        <v>45920</v>
      </c>
      <c r="G334" s="106">
        <v>3.35</v>
      </c>
      <c r="H334" s="96" t="s">
        <v>664</v>
      </c>
      <c r="I334" s="72">
        <v>414.1</v>
      </c>
      <c r="J334" s="33"/>
    </row>
    <row r="335" ht="18" customHeight="1" spans="1:10">
      <c r="A335" s="28" t="s">
        <v>744</v>
      </c>
      <c r="B335" s="60" t="s">
        <v>796</v>
      </c>
      <c r="C335" s="61">
        <v>50000</v>
      </c>
      <c r="D335" s="61">
        <v>50000</v>
      </c>
      <c r="E335" s="60">
        <v>45583</v>
      </c>
      <c r="F335" s="60">
        <v>45948</v>
      </c>
      <c r="G335" s="106">
        <v>3.35</v>
      </c>
      <c r="H335" s="96" t="s">
        <v>469</v>
      </c>
      <c r="I335" s="72">
        <v>428.06</v>
      </c>
      <c r="J335" s="33"/>
    </row>
    <row r="336" ht="18" customHeight="1" spans="1:10">
      <c r="A336" s="28" t="s">
        <v>744</v>
      </c>
      <c r="B336" s="60" t="s">
        <v>797</v>
      </c>
      <c r="C336" s="61">
        <v>50000</v>
      </c>
      <c r="D336" s="61">
        <v>50000</v>
      </c>
      <c r="E336" s="60">
        <v>45574</v>
      </c>
      <c r="F336" s="60">
        <v>45939</v>
      </c>
      <c r="G336" s="106">
        <v>3.35</v>
      </c>
      <c r="H336" s="96" t="s">
        <v>469</v>
      </c>
      <c r="I336" s="72">
        <v>423.4</v>
      </c>
      <c r="J336" s="33"/>
    </row>
    <row r="337" ht="18" customHeight="1" spans="1:10">
      <c r="A337" s="28" t="s">
        <v>744</v>
      </c>
      <c r="B337" s="60" t="s">
        <v>798</v>
      </c>
      <c r="C337" s="61">
        <v>50000</v>
      </c>
      <c r="D337" s="61">
        <v>50000</v>
      </c>
      <c r="E337" s="60">
        <v>45580</v>
      </c>
      <c r="F337" s="60">
        <v>45945</v>
      </c>
      <c r="G337" s="106">
        <v>3.35</v>
      </c>
      <c r="H337" s="96" t="s">
        <v>469</v>
      </c>
      <c r="I337" s="72">
        <v>404.79</v>
      </c>
      <c r="J337" s="33"/>
    </row>
    <row r="338" ht="18" customHeight="1" spans="1:10">
      <c r="A338" s="28" t="s">
        <v>744</v>
      </c>
      <c r="B338" s="60" t="s">
        <v>799</v>
      </c>
      <c r="C338" s="61">
        <v>50000</v>
      </c>
      <c r="D338" s="61">
        <v>50000</v>
      </c>
      <c r="E338" s="60">
        <v>45582</v>
      </c>
      <c r="F338" s="60">
        <v>45947</v>
      </c>
      <c r="G338" s="106">
        <v>3.35</v>
      </c>
      <c r="H338" s="96" t="s">
        <v>469</v>
      </c>
      <c r="I338" s="72">
        <v>423.4</v>
      </c>
      <c r="J338" s="33"/>
    </row>
    <row r="339" ht="18" customHeight="1" spans="1:10">
      <c r="A339" s="28" t="s">
        <v>744</v>
      </c>
      <c r="B339" s="60" t="s">
        <v>800</v>
      </c>
      <c r="C339" s="61">
        <v>50000</v>
      </c>
      <c r="D339" s="61">
        <v>50000</v>
      </c>
      <c r="E339" s="60">
        <v>45594</v>
      </c>
      <c r="F339" s="60">
        <v>45959</v>
      </c>
      <c r="G339" s="106">
        <v>3.1</v>
      </c>
      <c r="H339" s="96" t="s">
        <v>469</v>
      </c>
      <c r="I339" s="72">
        <v>391.81</v>
      </c>
      <c r="J339" s="33"/>
    </row>
    <row r="340" ht="18" customHeight="1" spans="1:10">
      <c r="A340" s="28" t="s">
        <v>744</v>
      </c>
      <c r="B340" s="60" t="s">
        <v>801</v>
      </c>
      <c r="C340" s="61">
        <v>50000</v>
      </c>
      <c r="D340" s="61">
        <v>50000</v>
      </c>
      <c r="E340" s="60">
        <v>45316</v>
      </c>
      <c r="F340" s="60">
        <v>46047</v>
      </c>
      <c r="G340" s="106">
        <v>3.1</v>
      </c>
      <c r="H340" s="96" t="s">
        <v>469</v>
      </c>
      <c r="I340" s="72">
        <v>396.11</v>
      </c>
      <c r="J340" s="33"/>
    </row>
    <row r="341" ht="18" customHeight="1" spans="1:10">
      <c r="A341" s="28" t="s">
        <v>744</v>
      </c>
      <c r="B341" s="60" t="s">
        <v>802</v>
      </c>
      <c r="C341" s="61">
        <v>50000</v>
      </c>
      <c r="D341" s="61">
        <v>50000</v>
      </c>
      <c r="E341" s="60">
        <v>45251</v>
      </c>
      <c r="F341" s="60">
        <v>45982</v>
      </c>
      <c r="G341" s="106">
        <v>3.1</v>
      </c>
      <c r="H341" s="96" t="s">
        <v>469</v>
      </c>
      <c r="I341" s="72">
        <v>396.11</v>
      </c>
      <c r="J341" s="33"/>
    </row>
    <row r="342" ht="18" customHeight="1" spans="1:10">
      <c r="A342" s="28" t="s">
        <v>744</v>
      </c>
      <c r="B342" s="60" t="s">
        <v>803</v>
      </c>
      <c r="C342" s="61">
        <v>20000</v>
      </c>
      <c r="D342" s="61">
        <v>20000</v>
      </c>
      <c r="E342" s="60">
        <v>45574</v>
      </c>
      <c r="F342" s="60">
        <v>45939</v>
      </c>
      <c r="G342" s="106">
        <v>3.35</v>
      </c>
      <c r="H342" s="96" t="s">
        <v>469</v>
      </c>
      <c r="I342" s="72">
        <v>169.36</v>
      </c>
      <c r="J342" s="33"/>
    </row>
    <row r="343" ht="18" customHeight="1" spans="1:10">
      <c r="A343" s="28" t="s">
        <v>744</v>
      </c>
      <c r="B343" s="60" t="s">
        <v>804</v>
      </c>
      <c r="C343" s="61">
        <v>15000</v>
      </c>
      <c r="D343" s="61">
        <v>15000</v>
      </c>
      <c r="E343" s="60">
        <v>45293</v>
      </c>
      <c r="F343" s="60">
        <v>46022</v>
      </c>
      <c r="G343" s="106">
        <v>3.1</v>
      </c>
      <c r="H343" s="96" t="s">
        <v>469</v>
      </c>
      <c r="I343" s="72">
        <v>45.33</v>
      </c>
      <c r="J343" s="33"/>
    </row>
    <row r="344" ht="18" customHeight="1" spans="1:10">
      <c r="A344" s="28" t="s">
        <v>744</v>
      </c>
      <c r="B344" s="60" t="s">
        <v>805</v>
      </c>
      <c r="C344" s="61">
        <v>9000</v>
      </c>
      <c r="D344" s="61">
        <v>9000</v>
      </c>
      <c r="E344" s="60">
        <v>45638</v>
      </c>
      <c r="F344" s="60">
        <v>46003</v>
      </c>
      <c r="G344" s="106">
        <v>3.1</v>
      </c>
      <c r="H344" s="96" t="s">
        <v>469</v>
      </c>
      <c r="I344" s="72">
        <v>70.53</v>
      </c>
      <c r="J344" s="33"/>
    </row>
    <row r="345" ht="18" customHeight="1" spans="1:10">
      <c r="A345" s="28" t="s">
        <v>744</v>
      </c>
      <c r="B345" s="60" t="s">
        <v>806</v>
      </c>
      <c r="C345" s="61">
        <v>31000</v>
      </c>
      <c r="D345" s="61">
        <v>31000</v>
      </c>
      <c r="E345" s="60">
        <v>45294</v>
      </c>
      <c r="F345" s="60">
        <v>46022</v>
      </c>
      <c r="G345" s="106">
        <v>3.1</v>
      </c>
      <c r="H345" s="96" t="s">
        <v>469</v>
      </c>
      <c r="I345" s="72">
        <v>427.8</v>
      </c>
      <c r="J345" s="33"/>
    </row>
    <row r="346" ht="18" customHeight="1" spans="1:10">
      <c r="A346" s="28" t="s">
        <v>744</v>
      </c>
      <c r="B346" s="60" t="s">
        <v>807</v>
      </c>
      <c r="C346" s="61">
        <v>50000</v>
      </c>
      <c r="D346" s="61">
        <v>50000</v>
      </c>
      <c r="E346" s="60">
        <v>45326</v>
      </c>
      <c r="F346" s="60">
        <v>46057</v>
      </c>
      <c r="G346" s="106">
        <v>3.1</v>
      </c>
      <c r="H346" s="96" t="s">
        <v>469</v>
      </c>
      <c r="I346" s="72">
        <v>395.82</v>
      </c>
      <c r="J346" s="33"/>
    </row>
    <row r="347" ht="18" customHeight="1" spans="1:10">
      <c r="A347" s="28" t="s">
        <v>118</v>
      </c>
      <c r="B347" s="51"/>
      <c r="C347" s="72"/>
      <c r="D347" s="72"/>
      <c r="E347" s="111"/>
      <c r="F347" s="111"/>
      <c r="G347" s="51"/>
      <c r="H347" s="96"/>
      <c r="I347" s="72">
        <f>SUM(I305:I346)</f>
        <v>10420.98</v>
      </c>
      <c r="J347" s="112"/>
    </row>
    <row r="348" ht="18" customHeight="1" spans="1:10">
      <c r="A348" s="28" t="s">
        <v>808</v>
      </c>
      <c r="B348" s="95" t="s">
        <v>809</v>
      </c>
      <c r="C348" s="61">
        <v>10000</v>
      </c>
      <c r="D348" s="61">
        <v>10000</v>
      </c>
      <c r="E348" s="95" t="s">
        <v>810</v>
      </c>
      <c r="F348" s="95" t="s">
        <v>811</v>
      </c>
      <c r="G348" s="95" t="s">
        <v>31</v>
      </c>
      <c r="H348" s="96" t="s">
        <v>812</v>
      </c>
      <c r="I348" s="72">
        <v>78.36</v>
      </c>
      <c r="J348" s="112"/>
    </row>
    <row r="349" ht="18" customHeight="1" spans="1:10">
      <c r="A349" s="28" t="s">
        <v>808</v>
      </c>
      <c r="B349" s="95" t="s">
        <v>813</v>
      </c>
      <c r="C349" s="61">
        <v>20000</v>
      </c>
      <c r="D349" s="61">
        <v>20000</v>
      </c>
      <c r="E349" s="95" t="s">
        <v>363</v>
      </c>
      <c r="F349" s="95" t="s">
        <v>221</v>
      </c>
      <c r="G349" s="95" t="s">
        <v>31</v>
      </c>
      <c r="H349" s="96" t="s">
        <v>812</v>
      </c>
      <c r="I349" s="72">
        <v>156.72</v>
      </c>
      <c r="J349" s="112"/>
    </row>
    <row r="350" ht="18" customHeight="1" spans="1:10">
      <c r="A350" s="28" t="s">
        <v>808</v>
      </c>
      <c r="B350" s="95" t="s">
        <v>814</v>
      </c>
      <c r="C350" s="61">
        <v>30000</v>
      </c>
      <c r="D350" s="61">
        <v>30000</v>
      </c>
      <c r="E350" s="95" t="s">
        <v>815</v>
      </c>
      <c r="F350" s="95" t="s">
        <v>816</v>
      </c>
      <c r="G350" s="95" t="s">
        <v>57</v>
      </c>
      <c r="H350" s="96" t="s">
        <v>812</v>
      </c>
      <c r="I350" s="72">
        <v>237.47</v>
      </c>
      <c r="J350" s="112"/>
    </row>
    <row r="351" ht="18" customHeight="1" spans="1:10">
      <c r="A351" s="28" t="s">
        <v>808</v>
      </c>
      <c r="B351" s="95" t="s">
        <v>817</v>
      </c>
      <c r="C351" s="61">
        <v>33000</v>
      </c>
      <c r="D351" s="61">
        <v>33000</v>
      </c>
      <c r="E351" s="95" t="s">
        <v>55</v>
      </c>
      <c r="F351" s="95" t="s">
        <v>56</v>
      </c>
      <c r="G351" s="95" t="s">
        <v>57</v>
      </c>
      <c r="H351" s="96" t="s">
        <v>812</v>
      </c>
      <c r="I351" s="72">
        <v>300.44</v>
      </c>
      <c r="J351" s="112"/>
    </row>
    <row r="352" ht="18" customHeight="1" spans="1:10">
      <c r="A352" s="28" t="s">
        <v>808</v>
      </c>
      <c r="B352" s="95" t="s">
        <v>818</v>
      </c>
      <c r="C352" s="61">
        <v>50000</v>
      </c>
      <c r="D352" s="61">
        <v>50000</v>
      </c>
      <c r="E352" s="95" t="s">
        <v>76</v>
      </c>
      <c r="F352" s="95" t="s">
        <v>77</v>
      </c>
      <c r="G352" s="95" t="s">
        <v>57</v>
      </c>
      <c r="H352" s="96" t="s">
        <v>812</v>
      </c>
      <c r="I352" s="72">
        <v>450.42</v>
      </c>
      <c r="J352" s="112"/>
    </row>
    <row r="353" ht="18" customHeight="1" spans="1:10">
      <c r="A353" s="28" t="s">
        <v>808</v>
      </c>
      <c r="B353" s="95" t="s">
        <v>819</v>
      </c>
      <c r="C353" s="61">
        <v>50000</v>
      </c>
      <c r="D353" s="61">
        <v>50000</v>
      </c>
      <c r="E353" s="95" t="s">
        <v>820</v>
      </c>
      <c r="F353" s="95" t="s">
        <v>821</v>
      </c>
      <c r="G353" s="95" t="s">
        <v>57</v>
      </c>
      <c r="H353" s="96" t="s">
        <v>812</v>
      </c>
      <c r="I353" s="72">
        <v>488.75</v>
      </c>
      <c r="J353" s="112"/>
    </row>
    <row r="354" ht="18" customHeight="1" spans="1:10">
      <c r="A354" s="28" t="s">
        <v>808</v>
      </c>
      <c r="B354" s="95" t="s">
        <v>822</v>
      </c>
      <c r="C354" s="61">
        <v>50000</v>
      </c>
      <c r="D354" s="61">
        <v>50000</v>
      </c>
      <c r="E354" s="95" t="s">
        <v>823</v>
      </c>
      <c r="F354" s="95" t="s">
        <v>824</v>
      </c>
      <c r="G354" s="95" t="s">
        <v>18</v>
      </c>
      <c r="H354" s="96" t="s">
        <v>812</v>
      </c>
      <c r="I354" s="72">
        <v>428.06</v>
      </c>
      <c r="J354" s="112"/>
    </row>
    <row r="355" ht="18" customHeight="1" spans="1:10">
      <c r="A355" s="28" t="s">
        <v>808</v>
      </c>
      <c r="B355" s="95" t="s">
        <v>825</v>
      </c>
      <c r="C355" s="61">
        <v>50000</v>
      </c>
      <c r="D355" s="61">
        <v>50000</v>
      </c>
      <c r="E355" s="95" t="s">
        <v>826</v>
      </c>
      <c r="F355" s="95" t="s">
        <v>827</v>
      </c>
      <c r="G355" s="95" t="s">
        <v>18</v>
      </c>
      <c r="H355" s="96" t="s">
        <v>812</v>
      </c>
      <c r="I355" s="72">
        <v>460.63</v>
      </c>
      <c r="J355" s="112"/>
    </row>
    <row r="356" ht="18" customHeight="1" spans="1:10">
      <c r="A356" s="28" t="s">
        <v>808</v>
      </c>
      <c r="B356" s="95" t="s">
        <v>828</v>
      </c>
      <c r="C356" s="61">
        <v>50000</v>
      </c>
      <c r="D356" s="61">
        <v>50000</v>
      </c>
      <c r="E356" s="95" t="s">
        <v>829</v>
      </c>
      <c r="F356" s="95" t="s">
        <v>830</v>
      </c>
      <c r="G356" s="95" t="s">
        <v>18</v>
      </c>
      <c r="H356" s="96" t="s">
        <v>812</v>
      </c>
      <c r="I356" s="72">
        <v>749.1</v>
      </c>
      <c r="J356" s="112"/>
    </row>
    <row r="357" ht="18" customHeight="1" spans="1:10">
      <c r="A357" s="28" t="s">
        <v>808</v>
      </c>
      <c r="B357" s="95" t="s">
        <v>831</v>
      </c>
      <c r="C357" s="61">
        <v>40000</v>
      </c>
      <c r="D357" s="61">
        <v>40000</v>
      </c>
      <c r="E357" s="95" t="s">
        <v>161</v>
      </c>
      <c r="F357" s="95" t="s">
        <v>832</v>
      </c>
      <c r="G357" s="95" t="s">
        <v>18</v>
      </c>
      <c r="H357" s="96" t="s">
        <v>812</v>
      </c>
      <c r="I357" s="72">
        <v>342.45</v>
      </c>
      <c r="J357" s="112"/>
    </row>
    <row r="358" ht="18" customHeight="1" spans="1:10">
      <c r="A358" s="28" t="s">
        <v>808</v>
      </c>
      <c r="B358" s="95" t="s">
        <v>833</v>
      </c>
      <c r="C358" s="61">
        <v>40000</v>
      </c>
      <c r="D358" s="61">
        <v>40000</v>
      </c>
      <c r="E358" s="95" t="s">
        <v>834</v>
      </c>
      <c r="F358" s="95" t="s">
        <v>401</v>
      </c>
      <c r="G358" s="95" t="s">
        <v>18</v>
      </c>
      <c r="H358" s="96" t="s">
        <v>812</v>
      </c>
      <c r="I358" s="72">
        <v>342.44</v>
      </c>
      <c r="J358" s="112"/>
    </row>
    <row r="359" ht="18" customHeight="1" spans="1:10">
      <c r="A359" s="28" t="s">
        <v>808</v>
      </c>
      <c r="B359" s="95" t="s">
        <v>835</v>
      </c>
      <c r="C359" s="61">
        <v>50000</v>
      </c>
      <c r="D359" s="61">
        <v>50000</v>
      </c>
      <c r="E359" s="95" t="s">
        <v>654</v>
      </c>
      <c r="F359" s="95" t="s">
        <v>836</v>
      </c>
      <c r="G359" s="95" t="s">
        <v>18</v>
      </c>
      <c r="H359" s="96" t="s">
        <v>812</v>
      </c>
      <c r="I359" s="72">
        <v>760.18</v>
      </c>
      <c r="J359" s="112"/>
    </row>
    <row r="360" ht="18" customHeight="1" spans="1:10">
      <c r="A360" s="28" t="s">
        <v>808</v>
      </c>
      <c r="B360" s="95" t="s">
        <v>837</v>
      </c>
      <c r="C360" s="61">
        <v>50000</v>
      </c>
      <c r="D360" s="61">
        <v>50000</v>
      </c>
      <c r="E360" s="95" t="s">
        <v>101</v>
      </c>
      <c r="F360" s="95" t="s">
        <v>102</v>
      </c>
      <c r="G360" s="95" t="s">
        <v>18</v>
      </c>
      <c r="H360" s="96" t="s">
        <v>812</v>
      </c>
      <c r="I360" s="72">
        <v>586.25</v>
      </c>
      <c r="J360" s="112"/>
    </row>
    <row r="361" ht="18" customHeight="1" spans="1:10">
      <c r="A361" s="28" t="s">
        <v>808</v>
      </c>
      <c r="B361" s="95" t="s">
        <v>838</v>
      </c>
      <c r="C361" s="61">
        <v>50000</v>
      </c>
      <c r="D361" s="61">
        <v>50000</v>
      </c>
      <c r="E361" s="95" t="s">
        <v>839</v>
      </c>
      <c r="F361" s="95" t="s">
        <v>840</v>
      </c>
      <c r="G361" s="95" t="s">
        <v>57</v>
      </c>
      <c r="H361" s="96" t="s">
        <v>812</v>
      </c>
      <c r="I361" s="72">
        <v>512.71</v>
      </c>
      <c r="J361" s="112"/>
    </row>
    <row r="362" ht="18" customHeight="1" spans="1:10">
      <c r="A362" s="28" t="s">
        <v>808</v>
      </c>
      <c r="B362" s="95" t="s">
        <v>841</v>
      </c>
      <c r="C362" s="61">
        <v>50000</v>
      </c>
      <c r="D362" s="61">
        <v>50000</v>
      </c>
      <c r="E362" s="95" t="s">
        <v>820</v>
      </c>
      <c r="F362" s="95" t="s">
        <v>821</v>
      </c>
      <c r="G362" s="95" t="s">
        <v>57</v>
      </c>
      <c r="H362" s="96" t="s">
        <v>812</v>
      </c>
      <c r="I362" s="72">
        <v>455.21</v>
      </c>
      <c r="J362" s="112"/>
    </row>
    <row r="363" ht="18" customHeight="1" spans="1:10">
      <c r="A363" s="28" t="s">
        <v>808</v>
      </c>
      <c r="B363" s="95" t="s">
        <v>842</v>
      </c>
      <c r="C363" s="61">
        <v>50000</v>
      </c>
      <c r="D363" s="61">
        <v>50000</v>
      </c>
      <c r="E363" s="95" t="s">
        <v>820</v>
      </c>
      <c r="F363" s="95" t="s">
        <v>821</v>
      </c>
      <c r="G363" s="95" t="s">
        <v>57</v>
      </c>
      <c r="H363" s="96" t="s">
        <v>812</v>
      </c>
      <c r="I363" s="72">
        <v>455.21</v>
      </c>
      <c r="J363" s="112"/>
    </row>
    <row r="364" ht="18" customHeight="1" spans="1:10">
      <c r="A364" s="28" t="s">
        <v>808</v>
      </c>
      <c r="B364" s="95" t="s">
        <v>843</v>
      </c>
      <c r="C364" s="61">
        <v>50000</v>
      </c>
      <c r="D364" s="61">
        <v>50000</v>
      </c>
      <c r="E364" s="95" t="s">
        <v>844</v>
      </c>
      <c r="F364" s="95" t="s">
        <v>845</v>
      </c>
      <c r="G364" s="95" t="s">
        <v>18</v>
      </c>
      <c r="H364" s="96" t="s">
        <v>812</v>
      </c>
      <c r="I364" s="72">
        <v>428.06</v>
      </c>
      <c r="J364" s="112"/>
    </row>
    <row r="365" ht="18" customHeight="1" spans="1:10">
      <c r="A365" s="28" t="s">
        <v>808</v>
      </c>
      <c r="B365" s="95" t="s">
        <v>846</v>
      </c>
      <c r="C365" s="61">
        <v>50000</v>
      </c>
      <c r="D365" s="61">
        <v>50000</v>
      </c>
      <c r="E365" s="95" t="s">
        <v>435</v>
      </c>
      <c r="F365" s="95" t="s">
        <v>436</v>
      </c>
      <c r="G365" s="95" t="s">
        <v>18</v>
      </c>
      <c r="H365" s="96" t="s">
        <v>812</v>
      </c>
      <c r="I365" s="72">
        <v>353.61</v>
      </c>
      <c r="J365" s="112"/>
    </row>
    <row r="366" ht="18" customHeight="1" spans="1:10">
      <c r="A366" s="28" t="s">
        <v>808</v>
      </c>
      <c r="B366" s="95" t="s">
        <v>847</v>
      </c>
      <c r="C366" s="61">
        <v>8500</v>
      </c>
      <c r="D366" s="61">
        <v>8500</v>
      </c>
      <c r="E366" s="95" t="s">
        <v>55</v>
      </c>
      <c r="F366" s="95" t="s">
        <v>56</v>
      </c>
      <c r="G366" s="95" t="s">
        <v>57</v>
      </c>
      <c r="H366" s="96" t="s">
        <v>812</v>
      </c>
      <c r="I366" s="72">
        <v>74.94</v>
      </c>
      <c r="J366" s="112"/>
    </row>
    <row r="367" ht="18" customHeight="1" spans="1:10">
      <c r="A367" s="28" t="s">
        <v>808</v>
      </c>
      <c r="B367" s="95" t="s">
        <v>848</v>
      </c>
      <c r="C367" s="61">
        <v>30000</v>
      </c>
      <c r="D367" s="61">
        <v>30000</v>
      </c>
      <c r="E367" s="95" t="s">
        <v>849</v>
      </c>
      <c r="F367" s="95" t="s">
        <v>850</v>
      </c>
      <c r="G367" s="95" t="s">
        <v>18</v>
      </c>
      <c r="H367" s="96" t="s">
        <v>812</v>
      </c>
      <c r="I367" s="72">
        <v>270.33</v>
      </c>
      <c r="J367" s="112"/>
    </row>
    <row r="368" ht="18" customHeight="1" spans="1:10">
      <c r="A368" s="28" t="s">
        <v>808</v>
      </c>
      <c r="B368" s="95" t="s">
        <v>851</v>
      </c>
      <c r="C368" s="61">
        <v>30000</v>
      </c>
      <c r="D368" s="61">
        <v>30000</v>
      </c>
      <c r="E368" s="95" t="s">
        <v>229</v>
      </c>
      <c r="F368" s="95" t="s">
        <v>852</v>
      </c>
      <c r="G368" s="95" t="s">
        <v>18</v>
      </c>
      <c r="H368" s="96" t="s">
        <v>812</v>
      </c>
      <c r="I368" s="72">
        <v>337.79</v>
      </c>
      <c r="J368" s="112"/>
    </row>
    <row r="369" ht="18" customHeight="1" spans="1:10">
      <c r="A369" s="28" t="s">
        <v>808</v>
      </c>
      <c r="B369" s="95" t="s">
        <v>853</v>
      </c>
      <c r="C369" s="61">
        <v>40000</v>
      </c>
      <c r="D369" s="61">
        <v>40000</v>
      </c>
      <c r="E369" s="95" t="s">
        <v>198</v>
      </c>
      <c r="F369" s="95" t="s">
        <v>381</v>
      </c>
      <c r="G369" s="95" t="s">
        <v>31</v>
      </c>
      <c r="H369" s="96" t="s">
        <v>812</v>
      </c>
      <c r="I369" s="72">
        <v>316.89</v>
      </c>
      <c r="J369" s="112"/>
    </row>
    <row r="370" ht="18" customHeight="1" spans="1:10">
      <c r="A370" s="28" t="s">
        <v>808</v>
      </c>
      <c r="B370" s="95" t="s">
        <v>854</v>
      </c>
      <c r="C370" s="61">
        <v>50000</v>
      </c>
      <c r="D370" s="61">
        <v>50000</v>
      </c>
      <c r="E370" s="95" t="s">
        <v>258</v>
      </c>
      <c r="F370" s="95" t="s">
        <v>259</v>
      </c>
      <c r="G370" s="95" t="s">
        <v>18</v>
      </c>
      <c r="H370" s="96" t="s">
        <v>812</v>
      </c>
      <c r="I370" s="72">
        <v>329.58</v>
      </c>
      <c r="J370" s="112"/>
    </row>
    <row r="371" ht="18" customHeight="1" spans="1:10">
      <c r="A371" s="28" t="s">
        <v>808</v>
      </c>
      <c r="B371" s="95" t="s">
        <v>855</v>
      </c>
      <c r="C371" s="61">
        <v>50000</v>
      </c>
      <c r="D371" s="61">
        <v>50000</v>
      </c>
      <c r="E371" s="95" t="s">
        <v>325</v>
      </c>
      <c r="F371" s="95" t="s">
        <v>230</v>
      </c>
      <c r="G371" s="95" t="s">
        <v>31</v>
      </c>
      <c r="H371" s="96" t="s">
        <v>812</v>
      </c>
      <c r="I371" s="72">
        <v>396.11</v>
      </c>
      <c r="J371" s="112"/>
    </row>
    <row r="372" ht="18" customHeight="1" spans="1:10">
      <c r="A372" s="28" t="s">
        <v>808</v>
      </c>
      <c r="B372" s="95" t="s">
        <v>856</v>
      </c>
      <c r="C372" s="61">
        <v>50000</v>
      </c>
      <c r="D372" s="61">
        <v>50000</v>
      </c>
      <c r="E372" s="95" t="s">
        <v>857</v>
      </c>
      <c r="F372" s="95" t="s">
        <v>858</v>
      </c>
      <c r="G372" s="95" t="s">
        <v>18</v>
      </c>
      <c r="H372" s="96" t="s">
        <v>812</v>
      </c>
      <c r="I372" s="72">
        <v>428.06</v>
      </c>
      <c r="J372" s="112"/>
    </row>
    <row r="373" ht="18" customHeight="1" spans="1:10">
      <c r="A373" s="28" t="s">
        <v>808</v>
      </c>
      <c r="B373" s="95" t="s">
        <v>859</v>
      </c>
      <c r="C373" s="61">
        <v>20000</v>
      </c>
      <c r="D373" s="61">
        <v>20000</v>
      </c>
      <c r="E373" s="95" t="s">
        <v>374</v>
      </c>
      <c r="F373" s="95" t="s">
        <v>375</v>
      </c>
      <c r="G373" s="95" t="s">
        <v>31</v>
      </c>
      <c r="H373" s="96" t="s">
        <v>812</v>
      </c>
      <c r="I373" s="72">
        <v>158.44</v>
      </c>
      <c r="J373" s="112"/>
    </row>
    <row r="374" ht="18" customHeight="1" spans="1:10">
      <c r="A374" s="28" t="s">
        <v>808</v>
      </c>
      <c r="B374" s="95" t="s">
        <v>860</v>
      </c>
      <c r="C374" s="61">
        <v>40000</v>
      </c>
      <c r="D374" s="61">
        <v>40000</v>
      </c>
      <c r="E374" s="95" t="s">
        <v>861</v>
      </c>
      <c r="F374" s="95" t="s">
        <v>205</v>
      </c>
      <c r="G374" s="95" t="s">
        <v>31</v>
      </c>
      <c r="H374" s="96" t="s">
        <v>812</v>
      </c>
      <c r="I374" s="72">
        <v>316.89</v>
      </c>
      <c r="J374" s="112"/>
    </row>
    <row r="375" ht="18" customHeight="1" spans="1:10">
      <c r="A375" s="28" t="s">
        <v>808</v>
      </c>
      <c r="B375" s="95" t="s">
        <v>862</v>
      </c>
      <c r="C375" s="61">
        <v>50000</v>
      </c>
      <c r="D375" s="61">
        <v>50000</v>
      </c>
      <c r="E375" s="95" t="s">
        <v>116</v>
      </c>
      <c r="F375" s="95" t="s">
        <v>117</v>
      </c>
      <c r="G375" s="95" t="s">
        <v>18</v>
      </c>
      <c r="H375" s="96" t="s">
        <v>812</v>
      </c>
      <c r="I375" s="72">
        <v>493.2</v>
      </c>
      <c r="J375" s="112"/>
    </row>
    <row r="376" ht="18" customHeight="1" spans="1:10">
      <c r="A376" s="28" t="s">
        <v>808</v>
      </c>
      <c r="B376" s="95" t="s">
        <v>863</v>
      </c>
      <c r="C376" s="61">
        <v>50000</v>
      </c>
      <c r="D376" s="61">
        <v>50000</v>
      </c>
      <c r="E376" s="95" t="s">
        <v>861</v>
      </c>
      <c r="F376" s="95" t="s">
        <v>205</v>
      </c>
      <c r="G376" s="95" t="s">
        <v>31</v>
      </c>
      <c r="H376" s="96" t="s">
        <v>812</v>
      </c>
      <c r="I376" s="72">
        <v>396.11</v>
      </c>
      <c r="J376" s="112"/>
    </row>
    <row r="377" ht="18" customHeight="1" spans="1:10">
      <c r="A377" s="28" t="s">
        <v>118</v>
      </c>
      <c r="B377" s="95"/>
      <c r="C377" s="61"/>
      <c r="D377" s="61"/>
      <c r="E377" s="95"/>
      <c r="F377" s="95"/>
      <c r="G377" s="95"/>
      <c r="H377" s="96"/>
      <c r="I377" s="72">
        <f>SUM(I348:I376)</f>
        <v>11104.41</v>
      </c>
      <c r="J377" s="112"/>
    </row>
    <row r="378" ht="18" customHeight="1" spans="1:10">
      <c r="A378" s="33" t="s">
        <v>864</v>
      </c>
      <c r="B378" s="95" t="s">
        <v>865</v>
      </c>
      <c r="C378" s="61">
        <v>50000</v>
      </c>
      <c r="D378" s="61">
        <v>50000</v>
      </c>
      <c r="E378" s="95" t="s">
        <v>866</v>
      </c>
      <c r="F378" s="95" t="s">
        <v>867</v>
      </c>
      <c r="G378" s="95" t="s">
        <v>31</v>
      </c>
      <c r="H378" s="96" t="s">
        <v>19</v>
      </c>
      <c r="I378" s="72">
        <v>396.11</v>
      </c>
      <c r="J378" s="112"/>
    </row>
    <row r="379" ht="18" customHeight="1" spans="1:10">
      <c r="A379" s="33" t="s">
        <v>864</v>
      </c>
      <c r="B379" s="95" t="s">
        <v>868</v>
      </c>
      <c r="C379" s="61">
        <v>50000</v>
      </c>
      <c r="D379" s="61">
        <v>50000</v>
      </c>
      <c r="E379" s="95" t="s">
        <v>869</v>
      </c>
      <c r="F379" s="95" t="s">
        <v>183</v>
      </c>
      <c r="G379" s="95" t="s">
        <v>31</v>
      </c>
      <c r="H379" s="96" t="s">
        <v>19</v>
      </c>
      <c r="I379" s="72">
        <v>396.11</v>
      </c>
      <c r="J379" s="112"/>
    </row>
    <row r="380" ht="18" customHeight="1" spans="1:10">
      <c r="A380" s="33" t="s">
        <v>864</v>
      </c>
      <c r="B380" s="95" t="s">
        <v>870</v>
      </c>
      <c r="C380" s="61">
        <v>50000</v>
      </c>
      <c r="D380" s="61">
        <v>50000</v>
      </c>
      <c r="E380" s="95" t="s">
        <v>321</v>
      </c>
      <c r="F380" s="95" t="s">
        <v>121</v>
      </c>
      <c r="G380" s="95" t="s">
        <v>31</v>
      </c>
      <c r="H380" s="96" t="s">
        <v>19</v>
      </c>
      <c r="I380" s="72">
        <v>396.11</v>
      </c>
      <c r="J380" s="113"/>
    </row>
    <row r="381" ht="18" customHeight="1" spans="1:10">
      <c r="A381" s="33" t="s">
        <v>864</v>
      </c>
      <c r="B381" s="95" t="s">
        <v>871</v>
      </c>
      <c r="C381" s="61">
        <v>50000</v>
      </c>
      <c r="D381" s="61">
        <v>50000</v>
      </c>
      <c r="E381" s="95" t="s">
        <v>872</v>
      </c>
      <c r="F381" s="95" t="s">
        <v>867</v>
      </c>
      <c r="G381" s="95" t="s">
        <v>31</v>
      </c>
      <c r="H381" s="96" t="s">
        <v>19</v>
      </c>
      <c r="I381" s="72">
        <v>396.11</v>
      </c>
      <c r="J381" s="112"/>
    </row>
    <row r="382" ht="18" customHeight="1" spans="1:10">
      <c r="A382" s="33" t="s">
        <v>864</v>
      </c>
      <c r="B382" s="95" t="s">
        <v>873</v>
      </c>
      <c r="C382" s="61">
        <v>50000</v>
      </c>
      <c r="D382" s="61">
        <v>50000</v>
      </c>
      <c r="E382" s="95" t="s">
        <v>343</v>
      </c>
      <c r="F382" s="95" t="s">
        <v>344</v>
      </c>
      <c r="G382" s="95" t="s">
        <v>31</v>
      </c>
      <c r="H382" s="96" t="s">
        <v>19</v>
      </c>
      <c r="I382" s="72">
        <v>396.11</v>
      </c>
      <c r="J382" s="112"/>
    </row>
    <row r="383" ht="18" customHeight="1" spans="1:10">
      <c r="A383" s="28" t="s">
        <v>118</v>
      </c>
      <c r="B383" s="95"/>
      <c r="C383" s="61"/>
      <c r="D383" s="61"/>
      <c r="E383" s="95"/>
      <c r="F383" s="95"/>
      <c r="G383" s="95"/>
      <c r="H383" s="96"/>
      <c r="I383" s="72">
        <f>SUM(I378:I382)</f>
        <v>1980.55</v>
      </c>
      <c r="J383" s="112"/>
    </row>
    <row r="384" ht="18" customHeight="1" spans="1:10">
      <c r="A384" s="33" t="s">
        <v>874</v>
      </c>
      <c r="B384" s="51" t="s">
        <v>875</v>
      </c>
      <c r="C384" s="61">
        <v>50000</v>
      </c>
      <c r="D384" s="61">
        <v>50000</v>
      </c>
      <c r="E384" s="95" t="s">
        <v>876</v>
      </c>
      <c r="F384" s="95" t="s">
        <v>93</v>
      </c>
      <c r="G384" s="95" t="s">
        <v>18</v>
      </c>
      <c r="H384" s="96" t="s">
        <v>877</v>
      </c>
      <c r="I384" s="72">
        <v>158.19</v>
      </c>
      <c r="J384" s="112"/>
    </row>
    <row r="385" ht="18" customHeight="1" spans="1:10">
      <c r="A385" s="33" t="s">
        <v>874</v>
      </c>
      <c r="B385" s="51" t="s">
        <v>878</v>
      </c>
      <c r="C385" s="61">
        <v>50000</v>
      </c>
      <c r="D385" s="61">
        <v>50000</v>
      </c>
      <c r="E385" s="95" t="s">
        <v>101</v>
      </c>
      <c r="F385" s="95" t="s">
        <v>102</v>
      </c>
      <c r="G385" s="95" t="s">
        <v>53</v>
      </c>
      <c r="H385" s="96" t="s">
        <v>879</v>
      </c>
      <c r="I385" s="72">
        <v>129.17</v>
      </c>
      <c r="J385" s="112"/>
    </row>
    <row r="386" ht="18" customHeight="1" spans="1:10">
      <c r="A386" s="33" t="s">
        <v>874</v>
      </c>
      <c r="B386" s="51" t="s">
        <v>880</v>
      </c>
      <c r="C386" s="61">
        <v>50000</v>
      </c>
      <c r="D386" s="61">
        <v>50000</v>
      </c>
      <c r="E386" s="95" t="s">
        <v>95</v>
      </c>
      <c r="F386" s="95" t="s">
        <v>96</v>
      </c>
      <c r="G386" s="95" t="s">
        <v>18</v>
      </c>
      <c r="H386" s="96" t="s">
        <v>881</v>
      </c>
      <c r="I386" s="72">
        <v>180.53</v>
      </c>
      <c r="J386" s="112"/>
    </row>
    <row r="387" ht="18" customHeight="1" spans="1:10">
      <c r="A387" s="33" t="s">
        <v>874</v>
      </c>
      <c r="B387" s="51" t="s">
        <v>882</v>
      </c>
      <c r="C387" s="61">
        <v>50000</v>
      </c>
      <c r="D387" s="61">
        <v>50000</v>
      </c>
      <c r="E387" s="95" t="s">
        <v>883</v>
      </c>
      <c r="F387" s="95" t="s">
        <v>884</v>
      </c>
      <c r="G387" s="95" t="s">
        <v>57</v>
      </c>
      <c r="H387" s="96" t="s">
        <v>885</v>
      </c>
      <c r="I387" s="72">
        <v>119.79</v>
      </c>
      <c r="J387" s="112"/>
    </row>
    <row r="388" ht="18" customHeight="1" spans="1:10">
      <c r="A388" s="33" t="s">
        <v>874</v>
      </c>
      <c r="B388" s="51" t="s">
        <v>886</v>
      </c>
      <c r="C388" s="61">
        <v>50000</v>
      </c>
      <c r="D388" s="61">
        <v>50000</v>
      </c>
      <c r="E388" s="95" t="s">
        <v>76</v>
      </c>
      <c r="F388" s="95" t="s">
        <v>77</v>
      </c>
      <c r="G388" s="95" t="s">
        <v>57</v>
      </c>
      <c r="H388" s="96" t="s">
        <v>887</v>
      </c>
      <c r="I388" s="72">
        <v>86.25</v>
      </c>
      <c r="J388" s="112"/>
    </row>
    <row r="389" ht="18" customHeight="1" spans="1:10">
      <c r="A389" s="33" t="s">
        <v>874</v>
      </c>
      <c r="B389" s="51" t="s">
        <v>888</v>
      </c>
      <c r="C389" s="61">
        <v>50000</v>
      </c>
      <c r="D389" s="61">
        <v>50000</v>
      </c>
      <c r="E389" s="95" t="s">
        <v>125</v>
      </c>
      <c r="F389" s="95" t="s">
        <v>596</v>
      </c>
      <c r="G389" s="95" t="s">
        <v>57</v>
      </c>
      <c r="H389" s="96" t="s">
        <v>889</v>
      </c>
      <c r="I389" s="72">
        <v>52.71</v>
      </c>
      <c r="J389" s="112"/>
    </row>
    <row r="390" ht="18" customHeight="1" spans="1:10">
      <c r="A390" s="33" t="s">
        <v>874</v>
      </c>
      <c r="B390" s="51" t="s">
        <v>890</v>
      </c>
      <c r="C390" s="61">
        <v>50000</v>
      </c>
      <c r="D390" s="61">
        <v>50000</v>
      </c>
      <c r="E390" s="95" t="s">
        <v>820</v>
      </c>
      <c r="F390" s="95" t="s">
        <v>821</v>
      </c>
      <c r="G390" s="95" t="s">
        <v>57</v>
      </c>
      <c r="H390" s="96" t="s">
        <v>891</v>
      </c>
      <c r="I390" s="72">
        <v>57.5</v>
      </c>
      <c r="J390" s="112"/>
    </row>
    <row r="391" ht="18" customHeight="1" spans="1:10">
      <c r="A391" s="33" t="s">
        <v>874</v>
      </c>
      <c r="B391" s="95" t="s">
        <v>892</v>
      </c>
      <c r="C391" s="61">
        <v>50000</v>
      </c>
      <c r="D391" s="61">
        <v>50000</v>
      </c>
      <c r="E391" s="95" t="s">
        <v>125</v>
      </c>
      <c r="F391" s="95" t="s">
        <v>596</v>
      </c>
      <c r="G391" s="95" t="s">
        <v>57</v>
      </c>
      <c r="H391" s="96" t="s">
        <v>889</v>
      </c>
      <c r="I391" s="72">
        <v>52.71</v>
      </c>
      <c r="J391" s="112"/>
    </row>
    <row r="392" ht="18" customHeight="1" spans="1:10">
      <c r="A392" s="33" t="s">
        <v>874</v>
      </c>
      <c r="B392" s="95" t="s">
        <v>893</v>
      </c>
      <c r="C392" s="61">
        <v>50000</v>
      </c>
      <c r="D392" s="61">
        <v>50000</v>
      </c>
      <c r="E392" s="95" t="s">
        <v>306</v>
      </c>
      <c r="F392" s="95" t="s">
        <v>439</v>
      </c>
      <c r="G392" s="95" t="s">
        <v>18</v>
      </c>
      <c r="H392" s="96" t="s">
        <v>894</v>
      </c>
      <c r="I392" s="72">
        <v>321.04</v>
      </c>
      <c r="J392" s="112"/>
    </row>
    <row r="393" ht="18" customHeight="1" spans="1:10">
      <c r="A393" s="33" t="s">
        <v>874</v>
      </c>
      <c r="B393" s="95" t="s">
        <v>895</v>
      </c>
      <c r="C393" s="61">
        <v>50000</v>
      </c>
      <c r="D393" s="61">
        <v>50000</v>
      </c>
      <c r="E393" s="95" t="s">
        <v>129</v>
      </c>
      <c r="F393" s="95" t="s">
        <v>621</v>
      </c>
      <c r="G393" s="95" t="s">
        <v>18</v>
      </c>
      <c r="H393" s="96" t="s">
        <v>896</v>
      </c>
      <c r="I393" s="72">
        <v>274.51</v>
      </c>
      <c r="J393" s="112"/>
    </row>
    <row r="394" ht="18" customHeight="1" spans="1:10">
      <c r="A394" s="33" t="s">
        <v>874</v>
      </c>
      <c r="B394" s="95" t="s">
        <v>897</v>
      </c>
      <c r="C394" s="61">
        <v>50000</v>
      </c>
      <c r="D394" s="61">
        <v>50000</v>
      </c>
      <c r="E394" s="95" t="s">
        <v>182</v>
      </c>
      <c r="F394" s="95" t="s">
        <v>303</v>
      </c>
      <c r="G394" s="95" t="s">
        <v>18</v>
      </c>
      <c r="H394" s="96" t="s">
        <v>898</v>
      </c>
      <c r="I394" s="72">
        <v>311.74</v>
      </c>
      <c r="J394" s="112"/>
    </row>
    <row r="395" ht="18" customHeight="1" spans="1:10">
      <c r="A395" s="33" t="s">
        <v>874</v>
      </c>
      <c r="B395" s="95" t="s">
        <v>899</v>
      </c>
      <c r="C395" s="61">
        <v>50000</v>
      </c>
      <c r="D395" s="61">
        <v>50000</v>
      </c>
      <c r="E395" s="95" t="s">
        <v>182</v>
      </c>
      <c r="F395" s="95" t="s">
        <v>303</v>
      </c>
      <c r="G395" s="95" t="s">
        <v>18</v>
      </c>
      <c r="H395" s="96" t="s">
        <v>900</v>
      </c>
      <c r="I395" s="72">
        <v>325.69</v>
      </c>
      <c r="J395" s="112"/>
    </row>
    <row r="396" ht="18" customHeight="1" spans="1:10">
      <c r="A396" s="33" t="s">
        <v>874</v>
      </c>
      <c r="B396" s="95" t="s">
        <v>901</v>
      </c>
      <c r="C396" s="61">
        <v>40000</v>
      </c>
      <c r="D396" s="61">
        <v>40000</v>
      </c>
      <c r="E396" s="95" t="s">
        <v>293</v>
      </c>
      <c r="F396" s="95" t="s">
        <v>294</v>
      </c>
      <c r="G396" s="95" t="s">
        <v>18</v>
      </c>
      <c r="H396" s="96" t="s">
        <v>894</v>
      </c>
      <c r="I396" s="72">
        <v>253.57</v>
      </c>
      <c r="J396" s="112"/>
    </row>
    <row r="397" ht="18" customHeight="1" spans="1:10">
      <c r="A397" s="33" t="s">
        <v>874</v>
      </c>
      <c r="B397" s="95" t="s">
        <v>902</v>
      </c>
      <c r="C397" s="61">
        <v>40000</v>
      </c>
      <c r="D397" s="61">
        <v>40000</v>
      </c>
      <c r="E397" s="95" t="s">
        <v>903</v>
      </c>
      <c r="F397" s="95" t="s">
        <v>904</v>
      </c>
      <c r="G397" s="95" t="s">
        <v>18</v>
      </c>
      <c r="H397" s="96" t="s">
        <v>898</v>
      </c>
      <c r="I397" s="72">
        <v>249.39</v>
      </c>
      <c r="J397" s="112"/>
    </row>
    <row r="398" ht="18" customHeight="1" spans="1:10">
      <c r="A398" s="33" t="s">
        <v>874</v>
      </c>
      <c r="B398" s="95" t="s">
        <v>905</v>
      </c>
      <c r="C398" s="61">
        <v>50000</v>
      </c>
      <c r="D398" s="61">
        <v>50000</v>
      </c>
      <c r="E398" s="95" t="s">
        <v>250</v>
      </c>
      <c r="F398" s="95" t="s">
        <v>281</v>
      </c>
      <c r="G398" s="95" t="s">
        <v>18</v>
      </c>
      <c r="H398" s="96" t="s">
        <v>906</v>
      </c>
      <c r="I398" s="72">
        <v>283.82</v>
      </c>
      <c r="J398" s="112"/>
    </row>
    <row r="399" ht="18" customHeight="1" spans="1:10">
      <c r="A399" s="33" t="s">
        <v>874</v>
      </c>
      <c r="B399" s="95" t="s">
        <v>907</v>
      </c>
      <c r="C399" s="61">
        <v>50000</v>
      </c>
      <c r="D399" s="61">
        <v>50000</v>
      </c>
      <c r="E399" s="95" t="s">
        <v>275</v>
      </c>
      <c r="F399" s="95" t="s">
        <v>276</v>
      </c>
      <c r="G399" s="95" t="s">
        <v>18</v>
      </c>
      <c r="H399" s="96" t="s">
        <v>908</v>
      </c>
      <c r="I399" s="72">
        <v>257.76</v>
      </c>
      <c r="J399" s="112"/>
    </row>
    <row r="400" ht="18" customHeight="1" spans="1:10">
      <c r="A400" s="33" t="s">
        <v>874</v>
      </c>
      <c r="B400" s="95" t="s">
        <v>909</v>
      </c>
      <c r="C400" s="61">
        <v>50000</v>
      </c>
      <c r="D400" s="61">
        <v>50000</v>
      </c>
      <c r="E400" s="95" t="s">
        <v>910</v>
      </c>
      <c r="F400" s="95" t="s">
        <v>911</v>
      </c>
      <c r="G400" s="95" t="s">
        <v>18</v>
      </c>
      <c r="H400" s="96" t="s">
        <v>912</v>
      </c>
      <c r="I400" s="72">
        <v>386.18</v>
      </c>
      <c r="J400" s="112"/>
    </row>
    <row r="401" ht="18" customHeight="1" spans="1:10">
      <c r="A401" s="33" t="s">
        <v>874</v>
      </c>
      <c r="B401" s="95" t="s">
        <v>913</v>
      </c>
      <c r="C401" s="61">
        <v>50000</v>
      </c>
      <c r="D401" s="61">
        <v>50000</v>
      </c>
      <c r="E401" s="95" t="s">
        <v>297</v>
      </c>
      <c r="F401" s="95" t="s">
        <v>298</v>
      </c>
      <c r="G401" s="95" t="s">
        <v>18</v>
      </c>
      <c r="H401" s="96" t="s">
        <v>914</v>
      </c>
      <c r="I401" s="72">
        <v>350.43</v>
      </c>
      <c r="J401" s="112"/>
    </row>
    <row r="402" ht="18" customHeight="1" spans="1:10">
      <c r="A402" s="33" t="s">
        <v>874</v>
      </c>
      <c r="B402" s="95" t="s">
        <v>915</v>
      </c>
      <c r="C402" s="61">
        <v>50000</v>
      </c>
      <c r="D402" s="61">
        <v>50000</v>
      </c>
      <c r="E402" s="95" t="s">
        <v>916</v>
      </c>
      <c r="F402" s="95" t="s">
        <v>366</v>
      </c>
      <c r="G402" s="95" t="s">
        <v>18</v>
      </c>
      <c r="H402" s="96" t="s">
        <v>917</v>
      </c>
      <c r="I402" s="72">
        <v>344.31</v>
      </c>
      <c r="J402" s="112"/>
    </row>
    <row r="403" ht="18" customHeight="1" spans="1:10">
      <c r="A403" s="33" t="s">
        <v>874</v>
      </c>
      <c r="B403" s="95" t="s">
        <v>918</v>
      </c>
      <c r="C403" s="61">
        <v>50000</v>
      </c>
      <c r="D403" s="61">
        <v>50000</v>
      </c>
      <c r="E403" s="95" t="s">
        <v>834</v>
      </c>
      <c r="F403" s="95" t="s">
        <v>401</v>
      </c>
      <c r="G403" s="95" t="s">
        <v>18</v>
      </c>
      <c r="H403" s="96" t="s">
        <v>919</v>
      </c>
      <c r="I403" s="72">
        <v>400.14</v>
      </c>
      <c r="J403" s="112"/>
    </row>
    <row r="404" ht="18" customHeight="1" spans="1:10">
      <c r="A404" s="33" t="s">
        <v>874</v>
      </c>
      <c r="B404" s="95" t="s">
        <v>920</v>
      </c>
      <c r="C404" s="61">
        <v>30000</v>
      </c>
      <c r="D404" s="61">
        <v>30000</v>
      </c>
      <c r="E404" s="95" t="s">
        <v>198</v>
      </c>
      <c r="F404" s="95" t="s">
        <v>381</v>
      </c>
      <c r="G404" s="95" t="s">
        <v>31</v>
      </c>
      <c r="H404" s="96" t="s">
        <v>921</v>
      </c>
      <c r="I404" s="72">
        <v>237.67</v>
      </c>
      <c r="J404" s="112"/>
    </row>
    <row r="405" ht="18" customHeight="1" spans="1:10">
      <c r="A405" s="33" t="s">
        <v>874</v>
      </c>
      <c r="B405" s="95" t="s">
        <v>922</v>
      </c>
      <c r="C405" s="61">
        <v>50000</v>
      </c>
      <c r="D405" s="61">
        <v>49875.18</v>
      </c>
      <c r="E405" s="95" t="s">
        <v>116</v>
      </c>
      <c r="F405" s="95" t="s">
        <v>923</v>
      </c>
      <c r="G405" s="95" t="s">
        <v>53</v>
      </c>
      <c r="H405" s="96" t="s">
        <v>921</v>
      </c>
      <c r="I405" s="72">
        <v>422.52</v>
      </c>
      <c r="J405" s="112"/>
    </row>
    <row r="406" ht="18" customHeight="1" spans="1:10">
      <c r="A406" s="33" t="s">
        <v>874</v>
      </c>
      <c r="B406" s="95" t="s">
        <v>924</v>
      </c>
      <c r="C406" s="61">
        <v>50000</v>
      </c>
      <c r="D406" s="61">
        <v>49900</v>
      </c>
      <c r="E406" s="95" t="s">
        <v>925</v>
      </c>
      <c r="F406" s="95" t="s">
        <v>168</v>
      </c>
      <c r="G406" s="95" t="s">
        <v>31</v>
      </c>
      <c r="H406" s="96" t="s">
        <v>921</v>
      </c>
      <c r="I406" s="72">
        <v>395.32</v>
      </c>
      <c r="J406" s="112"/>
    </row>
    <row r="407" ht="18" customHeight="1" spans="1:10">
      <c r="A407" s="33" t="s">
        <v>874</v>
      </c>
      <c r="B407" s="95" t="s">
        <v>926</v>
      </c>
      <c r="C407" s="61">
        <v>50000</v>
      </c>
      <c r="D407" s="61">
        <v>50000</v>
      </c>
      <c r="E407" s="95" t="s">
        <v>927</v>
      </c>
      <c r="F407" s="95" t="s">
        <v>226</v>
      </c>
      <c r="G407" s="95" t="s">
        <v>53</v>
      </c>
      <c r="H407" s="96" t="s">
        <v>921</v>
      </c>
      <c r="I407" s="72">
        <v>416.39</v>
      </c>
      <c r="J407" s="112"/>
    </row>
    <row r="408" ht="18" customHeight="1" spans="1:10">
      <c r="A408" s="33" t="s">
        <v>874</v>
      </c>
      <c r="B408" s="95" t="s">
        <v>928</v>
      </c>
      <c r="C408" s="61">
        <v>50000</v>
      </c>
      <c r="D408" s="61">
        <v>50000</v>
      </c>
      <c r="E408" s="95" t="s">
        <v>929</v>
      </c>
      <c r="F408" s="95" t="s">
        <v>147</v>
      </c>
      <c r="G408" s="95" t="s">
        <v>31</v>
      </c>
      <c r="H408" s="96" t="s">
        <v>921</v>
      </c>
      <c r="I408" s="72">
        <v>396.11</v>
      </c>
      <c r="J408" s="112"/>
    </row>
    <row r="409" ht="18" customHeight="1" spans="1:10">
      <c r="A409" s="33" t="s">
        <v>874</v>
      </c>
      <c r="B409" s="95" t="s">
        <v>930</v>
      </c>
      <c r="C409" s="61">
        <v>50000</v>
      </c>
      <c r="D409" s="61">
        <v>50000</v>
      </c>
      <c r="E409" s="95" t="s">
        <v>325</v>
      </c>
      <c r="F409" s="95" t="s">
        <v>230</v>
      </c>
      <c r="G409" s="95" t="s">
        <v>31</v>
      </c>
      <c r="H409" s="96" t="s">
        <v>921</v>
      </c>
      <c r="I409" s="72">
        <v>396.11</v>
      </c>
      <c r="J409" s="112"/>
    </row>
    <row r="410" ht="18" customHeight="1" spans="1:10">
      <c r="A410" s="33" t="s">
        <v>874</v>
      </c>
      <c r="B410" s="95" t="s">
        <v>931</v>
      </c>
      <c r="C410" s="61">
        <v>50000</v>
      </c>
      <c r="D410" s="61">
        <v>50000</v>
      </c>
      <c r="E410" s="95" t="s">
        <v>331</v>
      </c>
      <c r="F410" s="95" t="s">
        <v>126</v>
      </c>
      <c r="G410" s="95" t="s">
        <v>31</v>
      </c>
      <c r="H410" s="96" t="s">
        <v>921</v>
      </c>
      <c r="I410" s="72">
        <v>396.11</v>
      </c>
      <c r="J410" s="112"/>
    </row>
    <row r="411" ht="18" customHeight="1" spans="1:10">
      <c r="A411" s="33" t="s">
        <v>874</v>
      </c>
      <c r="B411" s="95" t="s">
        <v>932</v>
      </c>
      <c r="C411" s="61">
        <v>50000</v>
      </c>
      <c r="D411" s="61">
        <v>50000</v>
      </c>
      <c r="E411" s="95" t="s">
        <v>331</v>
      </c>
      <c r="F411" s="95" t="s">
        <v>126</v>
      </c>
      <c r="G411" s="95" t="s">
        <v>31</v>
      </c>
      <c r="H411" s="96" t="s">
        <v>921</v>
      </c>
      <c r="I411" s="72">
        <v>396.11</v>
      </c>
      <c r="J411" s="112"/>
    </row>
    <row r="412" ht="18" customHeight="1" spans="1:10">
      <c r="A412" s="33" t="s">
        <v>874</v>
      </c>
      <c r="B412" s="95" t="s">
        <v>933</v>
      </c>
      <c r="C412" s="61">
        <v>50000</v>
      </c>
      <c r="D412" s="61">
        <v>50000</v>
      </c>
      <c r="E412" s="95" t="s">
        <v>861</v>
      </c>
      <c r="F412" s="95" t="s">
        <v>205</v>
      </c>
      <c r="G412" s="95" t="s">
        <v>31</v>
      </c>
      <c r="H412" s="96" t="s">
        <v>921</v>
      </c>
      <c r="I412" s="72">
        <v>396.11</v>
      </c>
      <c r="J412" s="112"/>
    </row>
    <row r="413" ht="18" customHeight="1" spans="1:10">
      <c r="A413" s="33" t="s">
        <v>874</v>
      </c>
      <c r="B413" s="95" t="s">
        <v>913</v>
      </c>
      <c r="C413" s="61">
        <v>50000</v>
      </c>
      <c r="D413" s="61">
        <v>50000</v>
      </c>
      <c r="E413" s="95" t="s">
        <v>303</v>
      </c>
      <c r="F413" s="95" t="s">
        <v>199</v>
      </c>
      <c r="G413" s="95" t="s">
        <v>53</v>
      </c>
      <c r="H413" s="96" t="s">
        <v>934</v>
      </c>
      <c r="I413" s="72">
        <v>70.83</v>
      </c>
      <c r="J413" s="112"/>
    </row>
    <row r="414" ht="18" customHeight="1" spans="1:10">
      <c r="A414" s="33" t="s">
        <v>874</v>
      </c>
      <c r="B414" s="95" t="s">
        <v>893</v>
      </c>
      <c r="C414" s="61">
        <v>50000</v>
      </c>
      <c r="D414" s="61">
        <v>50000</v>
      </c>
      <c r="E414" s="95" t="s">
        <v>368</v>
      </c>
      <c r="F414" s="95" t="s">
        <v>935</v>
      </c>
      <c r="G414" s="95" t="s">
        <v>53</v>
      </c>
      <c r="H414" s="96" t="s">
        <v>936</v>
      </c>
      <c r="I414" s="72">
        <v>95.83</v>
      </c>
      <c r="J414" s="112"/>
    </row>
    <row r="415" ht="18" customHeight="1" spans="1:10">
      <c r="A415" s="33" t="s">
        <v>874</v>
      </c>
      <c r="B415" s="95" t="s">
        <v>937</v>
      </c>
      <c r="C415" s="61">
        <v>50000</v>
      </c>
      <c r="D415" s="61">
        <v>50000</v>
      </c>
      <c r="E415" s="95" t="s">
        <v>938</v>
      </c>
      <c r="F415" s="95" t="s">
        <v>939</v>
      </c>
      <c r="G415" s="95" t="s">
        <v>31</v>
      </c>
      <c r="H415" s="96" t="s">
        <v>921</v>
      </c>
      <c r="I415" s="72">
        <v>396.11</v>
      </c>
      <c r="J415" s="112"/>
    </row>
    <row r="416" ht="18" customHeight="1" spans="1:10">
      <c r="A416" s="33" t="s">
        <v>874</v>
      </c>
      <c r="B416" s="95" t="s">
        <v>940</v>
      </c>
      <c r="C416" s="61">
        <v>50000</v>
      </c>
      <c r="D416" s="61">
        <v>50000</v>
      </c>
      <c r="E416" s="95" t="s">
        <v>29</v>
      </c>
      <c r="F416" s="95" t="s">
        <v>30</v>
      </c>
      <c r="G416" s="95" t="s">
        <v>31</v>
      </c>
      <c r="H416" s="96" t="s">
        <v>921</v>
      </c>
      <c r="I416" s="72">
        <v>396.11</v>
      </c>
      <c r="J416" s="112"/>
    </row>
    <row r="417" ht="18" customHeight="1" spans="1:10">
      <c r="A417" s="33" t="s">
        <v>874</v>
      </c>
      <c r="B417" s="95" t="s">
        <v>941</v>
      </c>
      <c r="C417" s="61">
        <v>50000</v>
      </c>
      <c r="D417" s="61">
        <v>50000</v>
      </c>
      <c r="E417" s="95" t="s">
        <v>942</v>
      </c>
      <c r="F417" s="95" t="s">
        <v>943</v>
      </c>
      <c r="G417" s="95" t="s">
        <v>18</v>
      </c>
      <c r="H417" s="96" t="s">
        <v>921</v>
      </c>
      <c r="I417" s="72">
        <v>428.06</v>
      </c>
      <c r="J417" s="112"/>
    </row>
    <row r="418" ht="18" customHeight="1" spans="1:10">
      <c r="A418" s="33" t="s">
        <v>874</v>
      </c>
      <c r="B418" s="51" t="s">
        <v>944</v>
      </c>
      <c r="C418" s="61">
        <v>50000</v>
      </c>
      <c r="D418" s="61">
        <v>50000</v>
      </c>
      <c r="E418" s="95" t="s">
        <v>314</v>
      </c>
      <c r="F418" s="95" t="s">
        <v>239</v>
      </c>
      <c r="G418" s="95" t="s">
        <v>18</v>
      </c>
      <c r="H418" s="96" t="s">
        <v>921</v>
      </c>
      <c r="I418" s="72">
        <v>428.06</v>
      </c>
      <c r="J418" s="112"/>
    </row>
    <row r="419" ht="18" customHeight="1" spans="1:10">
      <c r="A419" s="33" t="s">
        <v>118</v>
      </c>
      <c r="B419" s="60"/>
      <c r="C419" s="61"/>
      <c r="D419" s="61"/>
      <c r="E419" s="94"/>
      <c r="F419" s="94"/>
      <c r="G419" s="114"/>
      <c r="H419" s="115"/>
      <c r="I419" s="61">
        <f>SUM(I384:I418)</f>
        <v>9862.88</v>
      </c>
      <c r="J419" s="126"/>
    </row>
    <row r="420" ht="18" customHeight="1" spans="1:10">
      <c r="A420" s="89" t="s">
        <v>945</v>
      </c>
      <c r="B420" s="60" t="s">
        <v>946</v>
      </c>
      <c r="C420" s="61" t="s">
        <v>947</v>
      </c>
      <c r="D420" s="104" t="s">
        <v>948</v>
      </c>
      <c r="E420" s="94" t="s">
        <v>694</v>
      </c>
      <c r="F420" s="94" t="s">
        <v>695</v>
      </c>
      <c r="G420" s="114" t="s">
        <v>689</v>
      </c>
      <c r="H420" s="115" t="s">
        <v>949</v>
      </c>
      <c r="I420" s="61">
        <v>18.42</v>
      </c>
      <c r="J420" s="126"/>
    </row>
    <row r="421" ht="18" customHeight="1" spans="1:10">
      <c r="A421" s="89" t="s">
        <v>945</v>
      </c>
      <c r="B421" s="60" t="s">
        <v>950</v>
      </c>
      <c r="C421" s="61" t="s">
        <v>649</v>
      </c>
      <c r="D421" s="104" t="s">
        <v>948</v>
      </c>
      <c r="E421" s="94" t="s">
        <v>722</v>
      </c>
      <c r="F421" s="94" t="s">
        <v>723</v>
      </c>
      <c r="G421" s="114" t="s">
        <v>706</v>
      </c>
      <c r="H421" s="115" t="s">
        <v>437</v>
      </c>
      <c r="I421" s="61">
        <v>251.25</v>
      </c>
      <c r="J421" s="126"/>
    </row>
    <row r="422" ht="18" customHeight="1" spans="1:10">
      <c r="A422" s="89" t="s">
        <v>945</v>
      </c>
      <c r="B422" s="60" t="s">
        <v>951</v>
      </c>
      <c r="C422" s="61" t="s">
        <v>649</v>
      </c>
      <c r="D422" s="104" t="s">
        <v>649</v>
      </c>
      <c r="E422" s="94" t="s">
        <v>952</v>
      </c>
      <c r="F422" s="94" t="s">
        <v>953</v>
      </c>
      <c r="G422" s="114" t="s">
        <v>686</v>
      </c>
      <c r="H422" s="115" t="s">
        <v>355</v>
      </c>
      <c r="I422" s="61">
        <v>396.11</v>
      </c>
      <c r="J422" s="126"/>
    </row>
    <row r="423" ht="18" customHeight="1" spans="1:10">
      <c r="A423" s="89" t="s">
        <v>945</v>
      </c>
      <c r="B423" s="60" t="s">
        <v>954</v>
      </c>
      <c r="C423" s="61" t="s">
        <v>649</v>
      </c>
      <c r="D423" s="104" t="s">
        <v>948</v>
      </c>
      <c r="E423" s="94" t="s">
        <v>955</v>
      </c>
      <c r="F423" s="94" t="s">
        <v>956</v>
      </c>
      <c r="G423" s="114" t="s">
        <v>706</v>
      </c>
      <c r="H423" s="115" t="s">
        <v>957</v>
      </c>
      <c r="I423" s="61">
        <v>321.04</v>
      </c>
      <c r="J423" s="126"/>
    </row>
    <row r="424" ht="18" customHeight="1" spans="1:10">
      <c r="A424" s="89" t="s">
        <v>945</v>
      </c>
      <c r="B424" s="60" t="s">
        <v>958</v>
      </c>
      <c r="C424" s="61" t="s">
        <v>649</v>
      </c>
      <c r="D424" s="104" t="s">
        <v>649</v>
      </c>
      <c r="E424" s="94" t="s">
        <v>959</v>
      </c>
      <c r="F424" s="94" t="s">
        <v>960</v>
      </c>
      <c r="G424" s="114" t="s">
        <v>686</v>
      </c>
      <c r="H424" s="115" t="s">
        <v>961</v>
      </c>
      <c r="I424" s="61">
        <v>396.11</v>
      </c>
      <c r="J424" s="126"/>
    </row>
    <row r="425" ht="18" customHeight="1" spans="1:10">
      <c r="A425" s="89" t="s">
        <v>945</v>
      </c>
      <c r="B425" s="60" t="s">
        <v>962</v>
      </c>
      <c r="C425" s="61" t="s">
        <v>649</v>
      </c>
      <c r="D425" s="104" t="s">
        <v>948</v>
      </c>
      <c r="E425" s="94" t="s">
        <v>549</v>
      </c>
      <c r="F425" s="94" t="s">
        <v>550</v>
      </c>
      <c r="G425" s="114" t="s">
        <v>706</v>
      </c>
      <c r="H425" s="115" t="s">
        <v>963</v>
      </c>
      <c r="I425" s="61">
        <v>302.43</v>
      </c>
      <c r="J425" s="126"/>
    </row>
    <row r="426" ht="18" customHeight="1" spans="1:10">
      <c r="A426" s="89" t="s">
        <v>945</v>
      </c>
      <c r="B426" s="60" t="s">
        <v>964</v>
      </c>
      <c r="C426" s="61" t="s">
        <v>697</v>
      </c>
      <c r="D426" s="104" t="s">
        <v>948</v>
      </c>
      <c r="E426" s="94" t="s">
        <v>955</v>
      </c>
      <c r="F426" s="94" t="s">
        <v>956</v>
      </c>
      <c r="G426" s="114" t="s">
        <v>706</v>
      </c>
      <c r="H426" s="115" t="s">
        <v>957</v>
      </c>
      <c r="I426" s="61">
        <v>81.89</v>
      </c>
      <c r="J426" s="126"/>
    </row>
    <row r="427" ht="18" customHeight="1" spans="1:10">
      <c r="A427" s="89" t="s">
        <v>945</v>
      </c>
      <c r="B427" s="60" t="s">
        <v>965</v>
      </c>
      <c r="C427" s="61" t="s">
        <v>649</v>
      </c>
      <c r="D427" s="61" t="s">
        <v>948</v>
      </c>
      <c r="E427" s="94" t="s">
        <v>966</v>
      </c>
      <c r="F427" s="94" t="s">
        <v>967</v>
      </c>
      <c r="G427" s="114" t="s">
        <v>686</v>
      </c>
      <c r="H427" s="115" t="s">
        <v>968</v>
      </c>
      <c r="I427" s="61">
        <v>391.81</v>
      </c>
      <c r="J427" s="126"/>
    </row>
    <row r="428" ht="18" customHeight="1" spans="1:10">
      <c r="A428" s="89" t="s">
        <v>945</v>
      </c>
      <c r="B428" s="60" t="s">
        <v>969</v>
      </c>
      <c r="C428" s="61" t="s">
        <v>683</v>
      </c>
      <c r="D428" s="104" t="s">
        <v>683</v>
      </c>
      <c r="E428" s="94" t="s">
        <v>970</v>
      </c>
      <c r="F428" s="94" t="s">
        <v>971</v>
      </c>
      <c r="G428" s="114" t="s">
        <v>686</v>
      </c>
      <c r="H428" s="115" t="s">
        <v>972</v>
      </c>
      <c r="I428" s="61">
        <v>212.15</v>
      </c>
      <c r="J428" s="126"/>
    </row>
    <row r="429" ht="18" customHeight="1" spans="1:10">
      <c r="A429" s="89" t="s">
        <v>945</v>
      </c>
      <c r="B429" s="60" t="s">
        <v>973</v>
      </c>
      <c r="C429" s="61" t="s">
        <v>697</v>
      </c>
      <c r="D429" s="104" t="s">
        <v>948</v>
      </c>
      <c r="E429" s="94" t="s">
        <v>974</v>
      </c>
      <c r="F429" s="94" t="s">
        <v>975</v>
      </c>
      <c r="G429" s="114" t="s">
        <v>689</v>
      </c>
      <c r="H429" s="115" t="s">
        <v>976</v>
      </c>
      <c r="I429" s="61">
        <v>5.75</v>
      </c>
      <c r="J429" s="126"/>
    </row>
    <row r="430" ht="18" customHeight="1" spans="1:10">
      <c r="A430" s="89" t="s">
        <v>945</v>
      </c>
      <c r="B430" s="60" t="s">
        <v>977</v>
      </c>
      <c r="C430" s="61" t="s">
        <v>649</v>
      </c>
      <c r="D430" s="104" t="s">
        <v>948</v>
      </c>
      <c r="E430" s="94" t="s">
        <v>978</v>
      </c>
      <c r="F430" s="94" t="s">
        <v>979</v>
      </c>
      <c r="G430" s="114" t="s">
        <v>689</v>
      </c>
      <c r="H430" s="115" t="s">
        <v>404</v>
      </c>
      <c r="I430" s="61">
        <v>113.09</v>
      </c>
      <c r="J430" s="126"/>
    </row>
    <row r="431" ht="18" customHeight="1" spans="1:10">
      <c r="A431" s="89" t="s">
        <v>945</v>
      </c>
      <c r="B431" s="60" t="s">
        <v>980</v>
      </c>
      <c r="C431" s="61" t="s">
        <v>649</v>
      </c>
      <c r="D431" s="104" t="s">
        <v>948</v>
      </c>
      <c r="E431" s="94" t="s">
        <v>981</v>
      </c>
      <c r="F431" s="94" t="s">
        <v>982</v>
      </c>
      <c r="G431" s="114" t="s">
        <v>706</v>
      </c>
      <c r="H431" s="115" t="s">
        <v>983</v>
      </c>
      <c r="I431" s="61">
        <v>628.36</v>
      </c>
      <c r="J431" s="126"/>
    </row>
    <row r="432" ht="18" customHeight="1" spans="1:10">
      <c r="A432" s="89" t="s">
        <v>945</v>
      </c>
      <c r="B432" s="60" t="s">
        <v>984</v>
      </c>
      <c r="C432" s="61" t="s">
        <v>649</v>
      </c>
      <c r="D432" s="104" t="s">
        <v>948</v>
      </c>
      <c r="E432" s="94" t="s">
        <v>722</v>
      </c>
      <c r="F432" s="94" t="s">
        <v>723</v>
      </c>
      <c r="G432" s="114" t="s">
        <v>706</v>
      </c>
      <c r="H432" s="115" t="s">
        <v>437</v>
      </c>
      <c r="I432" s="61">
        <v>328.78</v>
      </c>
      <c r="J432" s="126"/>
    </row>
    <row r="433" ht="18" customHeight="1" spans="1:10">
      <c r="A433" s="89" t="s">
        <v>945</v>
      </c>
      <c r="B433" s="60" t="s">
        <v>985</v>
      </c>
      <c r="C433" s="61" t="s">
        <v>683</v>
      </c>
      <c r="D433" s="104" t="s">
        <v>948</v>
      </c>
      <c r="E433" s="94" t="s">
        <v>986</v>
      </c>
      <c r="F433" s="94" t="s">
        <v>987</v>
      </c>
      <c r="G433" s="114" t="s">
        <v>689</v>
      </c>
      <c r="H433" s="115" t="s">
        <v>988</v>
      </c>
      <c r="I433" s="61">
        <v>8.63</v>
      </c>
      <c r="J433" s="126"/>
    </row>
    <row r="434" ht="18" customHeight="1" spans="1:10">
      <c r="A434" s="89" t="s">
        <v>945</v>
      </c>
      <c r="B434" s="60" t="s">
        <v>989</v>
      </c>
      <c r="C434" s="61" t="s">
        <v>649</v>
      </c>
      <c r="D434" s="104" t="s">
        <v>948</v>
      </c>
      <c r="E434" s="94" t="s">
        <v>549</v>
      </c>
      <c r="F434" s="94" t="s">
        <v>550</v>
      </c>
      <c r="G434" s="114" t="s">
        <v>706</v>
      </c>
      <c r="H434" s="115" t="s">
        <v>963</v>
      </c>
      <c r="I434" s="61">
        <v>321.04</v>
      </c>
      <c r="J434" s="126"/>
    </row>
    <row r="435" ht="18" customHeight="1" spans="1:10">
      <c r="A435" s="89" t="s">
        <v>945</v>
      </c>
      <c r="B435" s="60" t="s">
        <v>990</v>
      </c>
      <c r="C435" s="61" t="s">
        <v>649</v>
      </c>
      <c r="D435" s="104" t="s">
        <v>948</v>
      </c>
      <c r="E435" s="94" t="s">
        <v>991</v>
      </c>
      <c r="F435" s="94" t="s">
        <v>992</v>
      </c>
      <c r="G435" s="114" t="s">
        <v>706</v>
      </c>
      <c r="H435" s="115" t="s">
        <v>993</v>
      </c>
      <c r="I435" s="61">
        <v>111.67</v>
      </c>
      <c r="J435" s="126"/>
    </row>
    <row r="436" ht="18" customHeight="1" spans="1:10">
      <c r="A436" s="89" t="s">
        <v>945</v>
      </c>
      <c r="B436" s="60" t="s">
        <v>994</v>
      </c>
      <c r="C436" s="61" t="s">
        <v>649</v>
      </c>
      <c r="D436" s="104" t="s">
        <v>948</v>
      </c>
      <c r="E436" s="94" t="s">
        <v>492</v>
      </c>
      <c r="F436" s="94" t="s">
        <v>995</v>
      </c>
      <c r="G436" s="114" t="s">
        <v>689</v>
      </c>
      <c r="H436" s="115" t="s">
        <v>996</v>
      </c>
      <c r="I436" s="61">
        <v>52.71</v>
      </c>
      <c r="J436" s="126"/>
    </row>
    <row r="437" ht="18" customHeight="1" spans="1:10">
      <c r="A437" s="89" t="s">
        <v>945</v>
      </c>
      <c r="B437" s="60" t="s">
        <v>997</v>
      </c>
      <c r="C437" s="61" t="s">
        <v>649</v>
      </c>
      <c r="D437" s="104" t="s">
        <v>948</v>
      </c>
      <c r="E437" s="94" t="s">
        <v>998</v>
      </c>
      <c r="F437" s="94" t="s">
        <v>999</v>
      </c>
      <c r="G437" s="114" t="s">
        <v>689</v>
      </c>
      <c r="H437" s="115" t="s">
        <v>1000</v>
      </c>
      <c r="I437" s="61">
        <v>849.28</v>
      </c>
      <c r="J437" s="126"/>
    </row>
    <row r="438" ht="18" customHeight="1" spans="1:10">
      <c r="A438" s="89" t="s">
        <v>945</v>
      </c>
      <c r="B438" s="60" t="s">
        <v>1001</v>
      </c>
      <c r="C438" s="61" t="s">
        <v>697</v>
      </c>
      <c r="D438" s="104" t="s">
        <v>697</v>
      </c>
      <c r="E438" s="94" t="s">
        <v>1002</v>
      </c>
      <c r="F438" s="94" t="s">
        <v>499</v>
      </c>
      <c r="G438" s="114" t="s">
        <v>686</v>
      </c>
      <c r="H438" s="115" t="s">
        <v>355</v>
      </c>
      <c r="I438" s="61">
        <v>158.44</v>
      </c>
      <c r="J438" s="126"/>
    </row>
    <row r="439" ht="18" customHeight="1" spans="1:10">
      <c r="A439" s="89" t="s">
        <v>945</v>
      </c>
      <c r="B439" s="60" t="s">
        <v>1003</v>
      </c>
      <c r="C439" s="61" t="s">
        <v>683</v>
      </c>
      <c r="D439" s="104" t="s">
        <v>948</v>
      </c>
      <c r="E439" s="94" t="s">
        <v>1004</v>
      </c>
      <c r="F439" s="94" t="s">
        <v>1005</v>
      </c>
      <c r="G439" s="114" t="s">
        <v>706</v>
      </c>
      <c r="H439" s="115" t="s">
        <v>1006</v>
      </c>
      <c r="I439" s="61">
        <v>167.5</v>
      </c>
      <c r="J439" s="126"/>
    </row>
    <row r="440" ht="18" customHeight="1" spans="1:10">
      <c r="A440" s="89" t="s">
        <v>945</v>
      </c>
      <c r="B440" s="60" t="s">
        <v>1007</v>
      </c>
      <c r="C440" s="61" t="s">
        <v>649</v>
      </c>
      <c r="D440" s="104" t="s">
        <v>948</v>
      </c>
      <c r="E440" s="94" t="s">
        <v>557</v>
      </c>
      <c r="F440" s="94" t="s">
        <v>558</v>
      </c>
      <c r="G440" s="114" t="s">
        <v>706</v>
      </c>
      <c r="H440" s="115" t="s">
        <v>563</v>
      </c>
      <c r="I440" s="61">
        <v>335</v>
      </c>
      <c r="J440" s="126"/>
    </row>
    <row r="441" ht="18" customHeight="1" spans="1:10">
      <c r="A441" s="89" t="s">
        <v>945</v>
      </c>
      <c r="B441" s="60" t="s">
        <v>1008</v>
      </c>
      <c r="C441" s="61" t="s">
        <v>649</v>
      </c>
      <c r="D441" s="104" t="s">
        <v>948</v>
      </c>
      <c r="E441" s="94" t="s">
        <v>1009</v>
      </c>
      <c r="F441" s="94" t="s">
        <v>460</v>
      </c>
      <c r="G441" s="114" t="s">
        <v>706</v>
      </c>
      <c r="H441" s="115" t="s">
        <v>1010</v>
      </c>
      <c r="I441" s="61">
        <v>404.79</v>
      </c>
      <c r="J441" s="126"/>
    </row>
    <row r="442" ht="18" customHeight="1" spans="1:10">
      <c r="A442" s="89" t="s">
        <v>945</v>
      </c>
      <c r="B442" s="60" t="s">
        <v>1011</v>
      </c>
      <c r="C442" s="61" t="s">
        <v>683</v>
      </c>
      <c r="D442" s="104" t="s">
        <v>683</v>
      </c>
      <c r="E442" s="94" t="s">
        <v>1012</v>
      </c>
      <c r="F442" s="94" t="s">
        <v>1013</v>
      </c>
      <c r="G442" s="114" t="s">
        <v>686</v>
      </c>
      <c r="H442" s="115" t="s">
        <v>355</v>
      </c>
      <c r="I442" s="61">
        <v>237.67</v>
      </c>
      <c r="J442" s="126"/>
    </row>
    <row r="443" ht="18" customHeight="1" spans="1:10">
      <c r="A443" s="89" t="s">
        <v>945</v>
      </c>
      <c r="B443" s="60" t="s">
        <v>1014</v>
      </c>
      <c r="C443" s="61" t="s">
        <v>649</v>
      </c>
      <c r="D443" s="104" t="s">
        <v>948</v>
      </c>
      <c r="E443" s="94" t="s">
        <v>1009</v>
      </c>
      <c r="F443" s="94" t="s">
        <v>460</v>
      </c>
      <c r="G443" s="114" t="s">
        <v>706</v>
      </c>
      <c r="H443" s="115" t="s">
        <v>1010</v>
      </c>
      <c r="I443" s="61">
        <v>404.79</v>
      </c>
      <c r="J443" s="126"/>
    </row>
    <row r="444" ht="18" customHeight="1" spans="1:10">
      <c r="A444" s="89" t="s">
        <v>945</v>
      </c>
      <c r="B444" s="69" t="s">
        <v>1015</v>
      </c>
      <c r="C444" s="68" t="s">
        <v>649</v>
      </c>
      <c r="D444" s="116" t="s">
        <v>649</v>
      </c>
      <c r="E444" s="117" t="s">
        <v>1016</v>
      </c>
      <c r="F444" s="117" t="s">
        <v>1017</v>
      </c>
      <c r="G444" s="118" t="s">
        <v>706</v>
      </c>
      <c r="H444" s="119" t="s">
        <v>355</v>
      </c>
      <c r="I444" s="68">
        <v>428.06</v>
      </c>
      <c r="J444" s="127"/>
    </row>
    <row r="445" ht="18" customHeight="1" spans="1:10">
      <c r="A445" s="89" t="s">
        <v>945</v>
      </c>
      <c r="B445" s="51" t="s">
        <v>1018</v>
      </c>
      <c r="C445" s="52" t="s">
        <v>683</v>
      </c>
      <c r="D445" s="120" t="s">
        <v>948</v>
      </c>
      <c r="E445" s="53" t="s">
        <v>708</v>
      </c>
      <c r="F445" s="53" t="s">
        <v>709</v>
      </c>
      <c r="G445" s="53" t="s">
        <v>706</v>
      </c>
      <c r="H445" s="54" t="s">
        <v>424</v>
      </c>
      <c r="I445" s="52">
        <v>223.77</v>
      </c>
      <c r="J445" s="53"/>
    </row>
    <row r="446" ht="18" customHeight="1" spans="1:10">
      <c r="A446" s="89" t="s">
        <v>945</v>
      </c>
      <c r="B446" s="121" t="s">
        <v>1019</v>
      </c>
      <c r="C446" s="30" t="s">
        <v>649</v>
      </c>
      <c r="D446" s="122" t="s">
        <v>948</v>
      </c>
      <c r="E446" s="123" t="s">
        <v>498</v>
      </c>
      <c r="F446" s="123" t="s">
        <v>1020</v>
      </c>
      <c r="G446" s="124" t="s">
        <v>706</v>
      </c>
      <c r="H446" s="96" t="s">
        <v>1021</v>
      </c>
      <c r="I446" s="72">
        <v>207.81</v>
      </c>
      <c r="J446" s="43"/>
    </row>
    <row r="447" ht="18" customHeight="1" spans="1:10">
      <c r="A447" s="89" t="s">
        <v>945</v>
      </c>
      <c r="B447" s="121" t="s">
        <v>1022</v>
      </c>
      <c r="C447" s="30" t="s">
        <v>649</v>
      </c>
      <c r="D447" s="122" t="s">
        <v>948</v>
      </c>
      <c r="E447" s="123" t="s">
        <v>1023</v>
      </c>
      <c r="F447" s="123" t="s">
        <v>1024</v>
      </c>
      <c r="G447" s="124" t="s">
        <v>706</v>
      </c>
      <c r="H447" s="96" t="s">
        <v>1025</v>
      </c>
      <c r="I447" s="72">
        <v>409.44</v>
      </c>
      <c r="J447" s="43"/>
    </row>
    <row r="448" ht="18" customHeight="1" spans="1:10">
      <c r="A448" s="89" t="s">
        <v>945</v>
      </c>
      <c r="B448" s="121" t="s">
        <v>1026</v>
      </c>
      <c r="C448" s="30" t="s">
        <v>649</v>
      </c>
      <c r="D448" s="122" t="s">
        <v>649</v>
      </c>
      <c r="E448" s="123" t="s">
        <v>1027</v>
      </c>
      <c r="F448" s="123" t="s">
        <v>1028</v>
      </c>
      <c r="G448" s="125" t="s">
        <v>686</v>
      </c>
      <c r="H448" s="96" t="s">
        <v>1029</v>
      </c>
      <c r="I448" s="72">
        <v>396.11</v>
      </c>
      <c r="J448" s="43"/>
    </row>
    <row r="449" ht="18" customHeight="1" spans="1:10">
      <c r="A449" s="89" t="s">
        <v>945</v>
      </c>
      <c r="B449" s="128" t="s">
        <v>1030</v>
      </c>
      <c r="C449" s="36" t="s">
        <v>649</v>
      </c>
      <c r="D449" s="129" t="s">
        <v>649</v>
      </c>
      <c r="E449" s="130" t="s">
        <v>1027</v>
      </c>
      <c r="F449" s="130" t="s">
        <v>1028</v>
      </c>
      <c r="G449" s="131" t="s">
        <v>686</v>
      </c>
      <c r="H449" s="132" t="s">
        <v>1029</v>
      </c>
      <c r="I449" s="137">
        <v>396.11</v>
      </c>
      <c r="J449" s="62"/>
    </row>
    <row r="450" ht="18" customHeight="1" spans="1:10">
      <c r="A450" s="89" t="s">
        <v>945</v>
      </c>
      <c r="B450" s="51" t="s">
        <v>1031</v>
      </c>
      <c r="C450" s="52" t="s">
        <v>1032</v>
      </c>
      <c r="D450" s="120" t="s">
        <v>948</v>
      </c>
      <c r="E450" s="53" t="s">
        <v>1033</v>
      </c>
      <c r="F450" s="53" t="s">
        <v>1034</v>
      </c>
      <c r="G450" s="53" t="s">
        <v>706</v>
      </c>
      <c r="H450" s="54" t="s">
        <v>1035</v>
      </c>
      <c r="I450" s="52">
        <v>81.89</v>
      </c>
      <c r="J450" s="53"/>
    </row>
    <row r="451" ht="18" customHeight="1" spans="1:10">
      <c r="A451" s="89" t="s">
        <v>945</v>
      </c>
      <c r="B451" s="31" t="s">
        <v>1036</v>
      </c>
      <c r="C451" s="72" t="s">
        <v>649</v>
      </c>
      <c r="D451" s="133" t="s">
        <v>948</v>
      </c>
      <c r="E451" s="123" t="s">
        <v>1037</v>
      </c>
      <c r="F451" s="31" t="s">
        <v>1038</v>
      </c>
      <c r="G451" s="31" t="s">
        <v>706</v>
      </c>
      <c r="H451" s="96" t="s">
        <v>1039</v>
      </c>
      <c r="I451" s="63">
        <v>316.39</v>
      </c>
      <c r="J451" s="64"/>
    </row>
    <row r="452" ht="18" customHeight="1" spans="1:10">
      <c r="A452" s="89" t="s">
        <v>945</v>
      </c>
      <c r="B452" s="31" t="s">
        <v>1040</v>
      </c>
      <c r="C452" s="72" t="s">
        <v>649</v>
      </c>
      <c r="D452" s="133" t="s">
        <v>649</v>
      </c>
      <c r="E452" s="123" t="s">
        <v>959</v>
      </c>
      <c r="F452" s="31" t="s">
        <v>960</v>
      </c>
      <c r="G452" s="31" t="s">
        <v>686</v>
      </c>
      <c r="H452" s="96" t="s">
        <v>961</v>
      </c>
      <c r="I452" s="63">
        <v>396.11</v>
      </c>
      <c r="J452" s="64"/>
    </row>
    <row r="453" ht="18" customHeight="1" spans="1:10">
      <c r="A453" s="89" t="s">
        <v>945</v>
      </c>
      <c r="B453" s="31" t="s">
        <v>1041</v>
      </c>
      <c r="C453" s="72" t="s">
        <v>649</v>
      </c>
      <c r="D453" s="133" t="s">
        <v>649</v>
      </c>
      <c r="E453" s="123" t="s">
        <v>966</v>
      </c>
      <c r="F453" s="31" t="s">
        <v>967</v>
      </c>
      <c r="G453" s="31" t="s">
        <v>686</v>
      </c>
      <c r="H453" s="96" t="s">
        <v>968</v>
      </c>
      <c r="I453" s="63">
        <v>5.57</v>
      </c>
      <c r="J453" s="64"/>
    </row>
    <row r="454" ht="18" customHeight="1" spans="1:10">
      <c r="A454" s="89" t="s">
        <v>945</v>
      </c>
      <c r="B454" s="31" t="s">
        <v>1042</v>
      </c>
      <c r="C454" s="72" t="s">
        <v>649</v>
      </c>
      <c r="D454" s="133" t="s">
        <v>649</v>
      </c>
      <c r="E454" s="123" t="s">
        <v>1043</v>
      </c>
      <c r="F454" s="31" t="s">
        <v>1044</v>
      </c>
      <c r="G454" s="31" t="s">
        <v>686</v>
      </c>
      <c r="H454" s="96" t="s">
        <v>1045</v>
      </c>
      <c r="I454" s="63">
        <v>396.11</v>
      </c>
      <c r="J454" s="64"/>
    </row>
    <row r="455" ht="18" customHeight="1" spans="1:10">
      <c r="A455" s="89" t="s">
        <v>945</v>
      </c>
      <c r="B455" s="31" t="s">
        <v>1046</v>
      </c>
      <c r="C455" s="72" t="s">
        <v>1047</v>
      </c>
      <c r="D455" s="133" t="s">
        <v>1047</v>
      </c>
      <c r="E455" s="123" t="s">
        <v>467</v>
      </c>
      <c r="F455" s="31" t="s">
        <v>468</v>
      </c>
      <c r="G455" s="31" t="s">
        <v>706</v>
      </c>
      <c r="H455" s="96" t="s">
        <v>355</v>
      </c>
      <c r="I455" s="63">
        <v>47.09</v>
      </c>
      <c r="J455" s="64"/>
    </row>
    <row r="456" ht="18" customHeight="1" spans="1:10">
      <c r="A456" s="89" t="s">
        <v>945</v>
      </c>
      <c r="B456" s="31" t="s">
        <v>1048</v>
      </c>
      <c r="C456" s="72" t="s">
        <v>649</v>
      </c>
      <c r="D456" s="133" t="s">
        <v>649</v>
      </c>
      <c r="E456" s="123" t="s">
        <v>1049</v>
      </c>
      <c r="F456" s="31" t="s">
        <v>1050</v>
      </c>
      <c r="G456" s="31" t="s">
        <v>706</v>
      </c>
      <c r="H456" s="96" t="s">
        <v>355</v>
      </c>
      <c r="I456" s="63">
        <v>428.06</v>
      </c>
      <c r="J456" s="64"/>
    </row>
    <row r="457" ht="18" customHeight="1" spans="1:10">
      <c r="A457" s="89" t="s">
        <v>945</v>
      </c>
      <c r="B457" s="31" t="s">
        <v>1051</v>
      </c>
      <c r="C457" s="72" t="s">
        <v>649</v>
      </c>
      <c r="D457" s="133" t="s">
        <v>948</v>
      </c>
      <c r="E457" s="123" t="s">
        <v>1052</v>
      </c>
      <c r="F457" s="31" t="s">
        <v>1053</v>
      </c>
      <c r="G457" s="31" t="s">
        <v>706</v>
      </c>
      <c r="H457" s="96" t="s">
        <v>1054</v>
      </c>
      <c r="I457" s="63">
        <v>581.6</v>
      </c>
      <c r="J457" s="64"/>
    </row>
    <row r="458" ht="18" customHeight="1" spans="1:10">
      <c r="A458" s="89" t="s">
        <v>945</v>
      </c>
      <c r="B458" s="31" t="s">
        <v>1055</v>
      </c>
      <c r="C458" s="72" t="s">
        <v>683</v>
      </c>
      <c r="D458" s="90" t="s">
        <v>948</v>
      </c>
      <c r="E458" s="123" t="s">
        <v>1056</v>
      </c>
      <c r="F458" s="31" t="s">
        <v>1057</v>
      </c>
      <c r="G458" s="31" t="s">
        <v>706</v>
      </c>
      <c r="H458" s="96" t="s">
        <v>431</v>
      </c>
      <c r="I458" s="63">
        <v>134</v>
      </c>
      <c r="J458" s="64"/>
    </row>
    <row r="459" ht="18" customHeight="1" spans="1:10">
      <c r="A459" s="89" t="s">
        <v>945</v>
      </c>
      <c r="B459" s="31" t="s">
        <v>1058</v>
      </c>
      <c r="C459" s="72" t="s">
        <v>649</v>
      </c>
      <c r="D459" s="133" t="s">
        <v>948</v>
      </c>
      <c r="E459" s="123" t="s">
        <v>704</v>
      </c>
      <c r="F459" s="31" t="s">
        <v>705</v>
      </c>
      <c r="G459" s="31" t="s">
        <v>706</v>
      </c>
      <c r="H459" s="96" t="s">
        <v>1059</v>
      </c>
      <c r="I459" s="63">
        <v>65.14</v>
      </c>
      <c r="J459" s="64"/>
    </row>
    <row r="460" ht="18" customHeight="1" spans="1:10">
      <c r="A460" s="89" t="s">
        <v>945</v>
      </c>
      <c r="B460" s="31" t="s">
        <v>1060</v>
      </c>
      <c r="C460" s="72" t="s">
        <v>649</v>
      </c>
      <c r="D460" s="133" t="s">
        <v>649</v>
      </c>
      <c r="E460" s="123" t="s">
        <v>1043</v>
      </c>
      <c r="F460" s="31" t="s">
        <v>1044</v>
      </c>
      <c r="G460" s="31" t="s">
        <v>686</v>
      </c>
      <c r="H460" s="96" t="s">
        <v>1045</v>
      </c>
      <c r="I460" s="63">
        <v>396.11</v>
      </c>
      <c r="J460" s="64"/>
    </row>
    <row r="461" ht="18" customHeight="1" spans="1:10">
      <c r="A461" s="89" t="s">
        <v>945</v>
      </c>
      <c r="B461" s="31" t="s">
        <v>1061</v>
      </c>
      <c r="C461" s="72" t="s">
        <v>649</v>
      </c>
      <c r="D461" s="133" t="s">
        <v>649</v>
      </c>
      <c r="E461" s="123" t="s">
        <v>1027</v>
      </c>
      <c r="F461" s="31" t="s">
        <v>1028</v>
      </c>
      <c r="G461" s="31" t="s">
        <v>686</v>
      </c>
      <c r="H461" s="96" t="s">
        <v>1029</v>
      </c>
      <c r="I461" s="63">
        <v>792.22</v>
      </c>
      <c r="J461" s="64"/>
    </row>
    <row r="462" ht="18" customHeight="1" spans="1:10">
      <c r="A462" s="89" t="s">
        <v>945</v>
      </c>
      <c r="B462" s="31" t="s">
        <v>1062</v>
      </c>
      <c r="C462" s="72" t="s">
        <v>649</v>
      </c>
      <c r="D462" s="133" t="s">
        <v>948</v>
      </c>
      <c r="E462" s="123" t="s">
        <v>978</v>
      </c>
      <c r="F462" s="31" t="s">
        <v>979</v>
      </c>
      <c r="G462" s="31" t="s">
        <v>689</v>
      </c>
      <c r="H462" s="96" t="s">
        <v>404</v>
      </c>
      <c r="I462" s="63">
        <v>81.46</v>
      </c>
      <c r="J462" s="64"/>
    </row>
    <row r="463" ht="18" customHeight="1" spans="1:10">
      <c r="A463" s="89" t="s">
        <v>945</v>
      </c>
      <c r="B463" s="31" t="s">
        <v>1063</v>
      </c>
      <c r="C463" s="72" t="s">
        <v>649</v>
      </c>
      <c r="D463" s="133" t="s">
        <v>649</v>
      </c>
      <c r="E463" s="123" t="s">
        <v>970</v>
      </c>
      <c r="F463" s="31" t="s">
        <v>971</v>
      </c>
      <c r="G463" s="31" t="s">
        <v>686</v>
      </c>
      <c r="H463" s="96" t="s">
        <v>972</v>
      </c>
      <c r="I463" s="63">
        <v>396.11</v>
      </c>
      <c r="J463" s="64"/>
    </row>
    <row r="464" ht="18" customHeight="1" spans="1:10">
      <c r="A464" s="89" t="s">
        <v>945</v>
      </c>
      <c r="B464" s="31" t="s">
        <v>1064</v>
      </c>
      <c r="C464" s="72" t="s">
        <v>649</v>
      </c>
      <c r="D464" s="133" t="s">
        <v>1065</v>
      </c>
      <c r="E464" s="123" t="s">
        <v>1066</v>
      </c>
      <c r="F464" s="31" t="s">
        <v>1067</v>
      </c>
      <c r="G464" s="31" t="s">
        <v>686</v>
      </c>
      <c r="H464" s="96" t="s">
        <v>355</v>
      </c>
      <c r="I464" s="63">
        <v>385.09</v>
      </c>
      <c r="J464" s="64"/>
    </row>
    <row r="465" ht="18" customHeight="1" spans="1:10">
      <c r="A465" s="89" t="s">
        <v>945</v>
      </c>
      <c r="B465" s="31" t="s">
        <v>1068</v>
      </c>
      <c r="C465" s="72" t="s">
        <v>649</v>
      </c>
      <c r="D465" s="133" t="s">
        <v>948</v>
      </c>
      <c r="E465" s="123" t="s">
        <v>998</v>
      </c>
      <c r="F465" s="31" t="s">
        <v>999</v>
      </c>
      <c r="G465" s="31" t="s">
        <v>689</v>
      </c>
      <c r="H465" s="96" t="s">
        <v>1000</v>
      </c>
      <c r="I465" s="63">
        <v>529.85</v>
      </c>
      <c r="J465" s="64"/>
    </row>
    <row r="466" ht="18" customHeight="1" spans="1:10">
      <c r="A466" s="89" t="s">
        <v>945</v>
      </c>
      <c r="B466" s="31" t="s">
        <v>1069</v>
      </c>
      <c r="C466" s="72" t="s">
        <v>683</v>
      </c>
      <c r="D466" s="133" t="s">
        <v>948</v>
      </c>
      <c r="E466" s="123" t="s">
        <v>1023</v>
      </c>
      <c r="F466" s="31" t="s">
        <v>1024</v>
      </c>
      <c r="G466" s="31" t="s">
        <v>706</v>
      </c>
      <c r="H466" s="96" t="s">
        <v>1025</v>
      </c>
      <c r="I466" s="63">
        <v>237.29</v>
      </c>
      <c r="J466" s="64"/>
    </row>
    <row r="467" ht="18" customHeight="1" spans="1:10">
      <c r="A467" s="89" t="s">
        <v>945</v>
      </c>
      <c r="B467" s="31" t="s">
        <v>1070</v>
      </c>
      <c r="C467" s="72" t="s">
        <v>683</v>
      </c>
      <c r="D467" s="133" t="s">
        <v>683</v>
      </c>
      <c r="E467" s="123" t="s">
        <v>1071</v>
      </c>
      <c r="F467" s="31" t="s">
        <v>1072</v>
      </c>
      <c r="G467" s="31" t="s">
        <v>686</v>
      </c>
      <c r="H467" s="96" t="s">
        <v>355</v>
      </c>
      <c r="I467" s="63">
        <v>237.67</v>
      </c>
      <c r="J467" s="64"/>
    </row>
    <row r="468" ht="18" customHeight="1" spans="1:10">
      <c r="A468" s="89" t="s">
        <v>945</v>
      </c>
      <c r="B468" s="31" t="s">
        <v>1073</v>
      </c>
      <c r="C468" s="72" t="s">
        <v>683</v>
      </c>
      <c r="D468" s="133" t="s">
        <v>683</v>
      </c>
      <c r="E468" s="123" t="s">
        <v>1074</v>
      </c>
      <c r="F468" s="31" t="s">
        <v>1075</v>
      </c>
      <c r="G468" s="31" t="s">
        <v>686</v>
      </c>
      <c r="H468" s="96" t="s">
        <v>355</v>
      </c>
      <c r="I468" s="63">
        <v>237.67</v>
      </c>
      <c r="J468" s="64"/>
    </row>
    <row r="469" ht="18" customHeight="1" spans="1:10">
      <c r="A469" s="89" t="s">
        <v>945</v>
      </c>
      <c r="B469" s="31" t="s">
        <v>1076</v>
      </c>
      <c r="C469" s="72" t="s">
        <v>649</v>
      </c>
      <c r="D469" s="133" t="s">
        <v>649</v>
      </c>
      <c r="E469" s="123" t="s">
        <v>959</v>
      </c>
      <c r="F469" s="31" t="s">
        <v>960</v>
      </c>
      <c r="G469" s="31" t="s">
        <v>686</v>
      </c>
      <c r="H469" s="96" t="s">
        <v>961</v>
      </c>
      <c r="I469" s="63">
        <v>396.11</v>
      </c>
      <c r="J469" s="64"/>
    </row>
    <row r="470" ht="18" customHeight="1" spans="1:10">
      <c r="A470" s="89" t="s">
        <v>945</v>
      </c>
      <c r="B470" s="31" t="s">
        <v>1077</v>
      </c>
      <c r="C470" s="72" t="s">
        <v>649</v>
      </c>
      <c r="D470" s="133" t="s">
        <v>649</v>
      </c>
      <c r="E470" s="123" t="s">
        <v>1078</v>
      </c>
      <c r="F470" s="31" t="s">
        <v>1079</v>
      </c>
      <c r="G470" s="31" t="s">
        <v>706</v>
      </c>
      <c r="H470" s="96" t="s">
        <v>355</v>
      </c>
      <c r="I470" s="63">
        <v>428.06</v>
      </c>
      <c r="J470" s="64"/>
    </row>
    <row r="471" ht="18" customHeight="1" spans="1:10">
      <c r="A471" s="89" t="s">
        <v>945</v>
      </c>
      <c r="B471" s="31" t="s">
        <v>1080</v>
      </c>
      <c r="C471" s="72" t="s">
        <v>649</v>
      </c>
      <c r="D471" s="133" t="s">
        <v>948</v>
      </c>
      <c r="E471" s="123" t="s">
        <v>1052</v>
      </c>
      <c r="F471" s="31" t="s">
        <v>1053</v>
      </c>
      <c r="G471" s="31" t="s">
        <v>706</v>
      </c>
      <c r="H471" s="96" t="s">
        <v>1054</v>
      </c>
      <c r="I471" s="63">
        <v>172.15</v>
      </c>
      <c r="J471" s="64"/>
    </row>
    <row r="472" ht="18" customHeight="1" spans="1:10">
      <c r="A472" s="89" t="s">
        <v>945</v>
      </c>
      <c r="B472" s="31" t="s">
        <v>1081</v>
      </c>
      <c r="C472" s="72" t="s">
        <v>649</v>
      </c>
      <c r="D472" s="90" t="s">
        <v>649</v>
      </c>
      <c r="E472" s="123" t="s">
        <v>1082</v>
      </c>
      <c r="F472" s="31" t="s">
        <v>1083</v>
      </c>
      <c r="G472" s="31" t="s">
        <v>686</v>
      </c>
      <c r="H472" s="96" t="s">
        <v>355</v>
      </c>
      <c r="I472" s="63">
        <v>396.11</v>
      </c>
      <c r="J472" s="64"/>
    </row>
    <row r="473" ht="18" customHeight="1" spans="1:10">
      <c r="A473" s="89" t="s">
        <v>945</v>
      </c>
      <c r="B473" s="31" t="s">
        <v>1084</v>
      </c>
      <c r="C473" s="72" t="s">
        <v>649</v>
      </c>
      <c r="D473" s="133" t="s">
        <v>948</v>
      </c>
      <c r="E473" s="123" t="s">
        <v>1085</v>
      </c>
      <c r="F473" s="31" t="s">
        <v>1086</v>
      </c>
      <c r="G473" s="31" t="s">
        <v>706</v>
      </c>
      <c r="H473" s="96" t="s">
        <v>355</v>
      </c>
      <c r="I473" s="63">
        <v>418.75</v>
      </c>
      <c r="J473" s="64"/>
    </row>
    <row r="474" ht="18" customHeight="1" spans="1:10">
      <c r="A474" s="89" t="s">
        <v>945</v>
      </c>
      <c r="B474" s="31" t="s">
        <v>1087</v>
      </c>
      <c r="C474" s="72" t="s">
        <v>649</v>
      </c>
      <c r="D474" s="133" t="s">
        <v>649</v>
      </c>
      <c r="E474" s="123" t="s">
        <v>1088</v>
      </c>
      <c r="F474" s="31" t="s">
        <v>1089</v>
      </c>
      <c r="G474" s="31" t="s">
        <v>686</v>
      </c>
      <c r="H474" s="96" t="s">
        <v>355</v>
      </c>
      <c r="I474" s="63">
        <v>396.11</v>
      </c>
      <c r="J474" s="64"/>
    </row>
    <row r="475" ht="18" customHeight="1" spans="1:10">
      <c r="A475" s="89" t="s">
        <v>945</v>
      </c>
      <c r="B475" s="31" t="s">
        <v>1090</v>
      </c>
      <c r="C475" s="72" t="s">
        <v>649</v>
      </c>
      <c r="D475" s="133" t="s">
        <v>948</v>
      </c>
      <c r="E475" s="123" t="s">
        <v>1091</v>
      </c>
      <c r="F475" s="31" t="s">
        <v>1092</v>
      </c>
      <c r="G475" s="31" t="s">
        <v>689</v>
      </c>
      <c r="H475" s="96" t="s">
        <v>420</v>
      </c>
      <c r="I475" s="63">
        <v>23.96</v>
      </c>
      <c r="J475" s="64"/>
    </row>
    <row r="476" ht="18" customHeight="1" spans="1:10">
      <c r="A476" s="89" t="s">
        <v>945</v>
      </c>
      <c r="B476" s="31" t="s">
        <v>1093</v>
      </c>
      <c r="C476" s="72" t="s">
        <v>683</v>
      </c>
      <c r="D476" s="133" t="s">
        <v>948</v>
      </c>
      <c r="E476" s="123" t="s">
        <v>557</v>
      </c>
      <c r="F476" s="31" t="s">
        <v>558</v>
      </c>
      <c r="G476" s="31" t="s">
        <v>706</v>
      </c>
      <c r="H476" s="96" t="s">
        <v>563</v>
      </c>
      <c r="I476" s="63">
        <v>215.05</v>
      </c>
      <c r="J476" s="64"/>
    </row>
    <row r="477" ht="18" customHeight="1" spans="1:10">
      <c r="A477" s="89" t="s">
        <v>945</v>
      </c>
      <c r="B477" s="31" t="s">
        <v>1094</v>
      </c>
      <c r="C477" s="72" t="s">
        <v>649</v>
      </c>
      <c r="D477" s="133" t="s">
        <v>948</v>
      </c>
      <c r="E477" s="123" t="s">
        <v>1037</v>
      </c>
      <c r="F477" s="31" t="s">
        <v>1038</v>
      </c>
      <c r="G477" s="31" t="s">
        <v>706</v>
      </c>
      <c r="H477" s="96" t="s">
        <v>1039</v>
      </c>
      <c r="I477" s="63">
        <v>339.65</v>
      </c>
      <c r="J477" s="64"/>
    </row>
    <row r="478" ht="18" customHeight="1" spans="1:10">
      <c r="A478" s="89" t="s">
        <v>945</v>
      </c>
      <c r="B478" s="31" t="s">
        <v>1095</v>
      </c>
      <c r="C478" s="72" t="s">
        <v>683</v>
      </c>
      <c r="D478" s="133" t="s">
        <v>948</v>
      </c>
      <c r="E478" s="123" t="s">
        <v>1023</v>
      </c>
      <c r="F478" s="31" t="s">
        <v>1024</v>
      </c>
      <c r="G478" s="31" t="s">
        <v>706</v>
      </c>
      <c r="H478" s="96" t="s">
        <v>1025</v>
      </c>
      <c r="I478" s="63">
        <v>173.08</v>
      </c>
      <c r="J478" s="64"/>
    </row>
    <row r="479" ht="18" customHeight="1" spans="1:10">
      <c r="A479" s="89" t="s">
        <v>945</v>
      </c>
      <c r="B479" s="31" t="s">
        <v>1096</v>
      </c>
      <c r="C479" s="72" t="s">
        <v>649</v>
      </c>
      <c r="D479" s="133" t="s">
        <v>948</v>
      </c>
      <c r="E479" s="123" t="s">
        <v>1097</v>
      </c>
      <c r="F479" s="31" t="s">
        <v>1098</v>
      </c>
      <c r="G479" s="31" t="s">
        <v>689</v>
      </c>
      <c r="H479" s="96" t="s">
        <v>1099</v>
      </c>
      <c r="I479" s="63">
        <v>23.96</v>
      </c>
      <c r="J479" s="64"/>
    </row>
    <row r="480" ht="18" customHeight="1" spans="1:10">
      <c r="A480" s="89" t="s">
        <v>945</v>
      </c>
      <c r="B480" s="31" t="s">
        <v>1100</v>
      </c>
      <c r="C480" s="72" t="s">
        <v>683</v>
      </c>
      <c r="D480" s="133" t="s">
        <v>948</v>
      </c>
      <c r="E480" s="123" t="s">
        <v>1101</v>
      </c>
      <c r="F480" s="31" t="s">
        <v>1102</v>
      </c>
      <c r="G480" s="31" t="s">
        <v>689</v>
      </c>
      <c r="H480" s="96" t="s">
        <v>1103</v>
      </c>
      <c r="I480" s="63">
        <v>385.99</v>
      </c>
      <c r="J480" s="64"/>
    </row>
    <row r="481" ht="18" customHeight="1" spans="1:10">
      <c r="A481" s="89" t="s">
        <v>945</v>
      </c>
      <c r="B481" s="31" t="s">
        <v>1104</v>
      </c>
      <c r="C481" s="72" t="s">
        <v>649</v>
      </c>
      <c r="D481" s="133" t="s">
        <v>649</v>
      </c>
      <c r="E481" s="123" t="s">
        <v>1105</v>
      </c>
      <c r="F481" s="31" t="s">
        <v>1106</v>
      </c>
      <c r="G481" s="31" t="s">
        <v>686</v>
      </c>
      <c r="H481" s="96" t="s">
        <v>355</v>
      </c>
      <c r="I481" s="63">
        <v>396.12</v>
      </c>
      <c r="J481" s="64"/>
    </row>
    <row r="482" ht="18" customHeight="1" spans="1:10">
      <c r="A482" s="89" t="s">
        <v>945</v>
      </c>
      <c r="B482" s="31" t="s">
        <v>1107</v>
      </c>
      <c r="C482" s="72" t="s">
        <v>649</v>
      </c>
      <c r="D482" s="133" t="s">
        <v>649</v>
      </c>
      <c r="E482" s="123" t="s">
        <v>1108</v>
      </c>
      <c r="F482" s="31" t="s">
        <v>1109</v>
      </c>
      <c r="G482" s="31" t="s">
        <v>706</v>
      </c>
      <c r="H482" s="96" t="s">
        <v>355</v>
      </c>
      <c r="I482" s="63">
        <v>428.06</v>
      </c>
      <c r="J482" s="64"/>
    </row>
    <row r="483" ht="18" customHeight="1" spans="1:10">
      <c r="A483" s="89" t="s">
        <v>945</v>
      </c>
      <c r="B483" s="31" t="s">
        <v>1110</v>
      </c>
      <c r="C483" s="72" t="s">
        <v>649</v>
      </c>
      <c r="D483" s="133" t="s">
        <v>948</v>
      </c>
      <c r="E483" s="123" t="s">
        <v>1111</v>
      </c>
      <c r="F483" s="31" t="s">
        <v>1112</v>
      </c>
      <c r="G483" s="31" t="s">
        <v>706</v>
      </c>
      <c r="H483" s="96" t="s">
        <v>1113</v>
      </c>
      <c r="I483" s="63">
        <v>273.33</v>
      </c>
      <c r="J483" s="64"/>
    </row>
    <row r="484" ht="18" customHeight="1" spans="1:10">
      <c r="A484" s="89" t="s">
        <v>945</v>
      </c>
      <c r="B484" s="31" t="s">
        <v>1114</v>
      </c>
      <c r="C484" s="72" t="s">
        <v>649</v>
      </c>
      <c r="D484" s="133" t="s">
        <v>649</v>
      </c>
      <c r="E484" s="123" t="s">
        <v>1043</v>
      </c>
      <c r="F484" s="31" t="s">
        <v>1044</v>
      </c>
      <c r="G484" s="31" t="s">
        <v>686</v>
      </c>
      <c r="H484" s="96" t="s">
        <v>1045</v>
      </c>
      <c r="I484" s="63">
        <v>396.11</v>
      </c>
      <c r="J484" s="64"/>
    </row>
    <row r="485" ht="18" customHeight="1" spans="1:10">
      <c r="A485" s="89" t="s">
        <v>945</v>
      </c>
      <c r="B485" s="31" t="s">
        <v>1115</v>
      </c>
      <c r="C485" s="72" t="s">
        <v>649</v>
      </c>
      <c r="D485" s="133" t="s">
        <v>649</v>
      </c>
      <c r="E485" s="123" t="s">
        <v>1116</v>
      </c>
      <c r="F485" s="31" t="s">
        <v>1117</v>
      </c>
      <c r="G485" s="31" t="s">
        <v>706</v>
      </c>
      <c r="H485" s="96" t="s">
        <v>355</v>
      </c>
      <c r="I485" s="63">
        <v>428.06</v>
      </c>
      <c r="J485" s="64"/>
    </row>
    <row r="486" ht="18" customHeight="1" spans="1:10">
      <c r="A486" s="89" t="s">
        <v>945</v>
      </c>
      <c r="B486" s="31" t="s">
        <v>1118</v>
      </c>
      <c r="C486" s="72" t="s">
        <v>649</v>
      </c>
      <c r="D486" s="90" t="s">
        <v>948</v>
      </c>
      <c r="E486" s="123" t="s">
        <v>1119</v>
      </c>
      <c r="F486" s="31" t="s">
        <v>1120</v>
      </c>
      <c r="G486" s="31" t="s">
        <v>689</v>
      </c>
      <c r="H486" s="96" t="s">
        <v>1121</v>
      </c>
      <c r="I486" s="63">
        <v>124.58</v>
      </c>
      <c r="J486" s="64"/>
    </row>
    <row r="487" ht="18" customHeight="1" spans="1:10">
      <c r="A487" s="89" t="s">
        <v>945</v>
      </c>
      <c r="B487" s="31" t="s">
        <v>1122</v>
      </c>
      <c r="C487" s="72" t="s">
        <v>649</v>
      </c>
      <c r="D487" s="133" t="s">
        <v>948</v>
      </c>
      <c r="E487" s="123" t="s">
        <v>1097</v>
      </c>
      <c r="F487" s="31" t="s">
        <v>1098</v>
      </c>
      <c r="G487" s="31" t="s">
        <v>689</v>
      </c>
      <c r="H487" s="96" t="s">
        <v>1099</v>
      </c>
      <c r="I487" s="63">
        <v>43.67</v>
      </c>
      <c r="J487" s="64"/>
    </row>
    <row r="488" ht="18" customHeight="1" spans="1:10">
      <c r="A488" s="89" t="s">
        <v>945</v>
      </c>
      <c r="B488" s="31" t="s">
        <v>1123</v>
      </c>
      <c r="C488" s="72" t="s">
        <v>649</v>
      </c>
      <c r="D488" s="133" t="s">
        <v>948</v>
      </c>
      <c r="E488" s="123" t="s">
        <v>1097</v>
      </c>
      <c r="F488" s="31" t="s">
        <v>1098</v>
      </c>
      <c r="G488" s="31" t="s">
        <v>689</v>
      </c>
      <c r="H488" s="96" t="s">
        <v>1099</v>
      </c>
      <c r="I488" s="63">
        <v>9.58</v>
      </c>
      <c r="J488" s="64"/>
    </row>
    <row r="489" ht="18" customHeight="1" spans="1:10">
      <c r="A489" s="89" t="s">
        <v>945</v>
      </c>
      <c r="B489" s="31" t="s">
        <v>1124</v>
      </c>
      <c r="C489" s="72" t="s">
        <v>683</v>
      </c>
      <c r="D489" s="133" t="s">
        <v>948</v>
      </c>
      <c r="E489" s="123" t="s">
        <v>455</v>
      </c>
      <c r="F489" s="31" t="s">
        <v>456</v>
      </c>
      <c r="G489" s="31" t="s">
        <v>706</v>
      </c>
      <c r="H489" s="96" t="s">
        <v>1125</v>
      </c>
      <c r="I489" s="63">
        <v>228.92</v>
      </c>
      <c r="J489" s="64"/>
    </row>
    <row r="490" ht="18" customHeight="1" spans="1:10">
      <c r="A490" s="89" t="s">
        <v>118</v>
      </c>
      <c r="B490" s="134"/>
      <c r="C490" s="135"/>
      <c r="D490" s="135"/>
      <c r="E490" s="134"/>
      <c r="F490" s="134"/>
      <c r="G490" s="134"/>
      <c r="H490" s="136"/>
      <c r="I490" s="135">
        <f>SUM(I420:I489)</f>
        <v>20002.85</v>
      </c>
      <c r="J490" s="53"/>
    </row>
    <row r="491" ht="18" customHeight="1" spans="1:10">
      <c r="A491" s="89"/>
      <c r="B491" s="134"/>
      <c r="C491" s="135"/>
      <c r="D491" s="135"/>
      <c r="E491" s="134"/>
      <c r="F491" s="134"/>
      <c r="G491" s="134"/>
      <c r="H491" s="136"/>
      <c r="I491" s="135"/>
      <c r="J491" s="53"/>
    </row>
    <row r="492" ht="18" customHeight="1" spans="1:10">
      <c r="A492" s="89" t="s">
        <v>1126</v>
      </c>
      <c r="B492" s="134"/>
      <c r="C492" s="135"/>
      <c r="D492" s="135"/>
      <c r="E492" s="134"/>
      <c r="F492" s="134"/>
      <c r="G492" s="134"/>
      <c r="H492" s="136"/>
      <c r="I492" s="135">
        <f>SUM(I5:I491)/2</f>
        <v>152891.01</v>
      </c>
      <c r="J492" s="53"/>
    </row>
  </sheetData>
  <mergeCells count="6">
    <mergeCell ref="A1:B1"/>
    <mergeCell ref="A2:J2"/>
    <mergeCell ref="C3:G3"/>
    <mergeCell ref="H3:J3"/>
    <mergeCell ref="A3:A4"/>
    <mergeCell ref="B3:B4"/>
  </mergeCells>
  <pageMargins left="0.708333333333333" right="0.708333333333333" top="0.786805555555556" bottom="0.786805555555556" header="0.511805555555556" footer="0.432638888888889"/>
  <pageSetup paperSize="9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随訫</cp:lastModifiedBy>
  <dcterms:created xsi:type="dcterms:W3CDTF">2017-06-17T03:18:00Z</dcterms:created>
  <dcterms:modified xsi:type="dcterms:W3CDTF">2025-10-28T03:37:50Z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AC1F1606FEFF4219A3D52DECB3EDAC1D_13</vt:lpwstr>
  </property>
</Properties>
</file>