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新增" sheetId="2" r:id="rId1"/>
    <sheet name="新增汇总表" sheetId="4" r:id="rId2"/>
    <sheet name="调整关键信息" sheetId="3" r:id="rId3"/>
  </sheets>
  <definedNames>
    <definedName name="_xlnm._FilterDatabase" localSheetId="0" hidden="1">新增!$A$1:$AA$206</definedName>
    <definedName name="_xlnm.Print_Titles" localSheetId="0">新增!$3:$5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<sst xmlns="http://schemas.openxmlformats.org/spreadsheetml/2006/main" count="3548" uniqueCount="1541">
  <si>
    <t>渌口区2025年度巩固拓展脱贫攻坚成果和乡村振兴项目库动态调整项目申报表（新增）</t>
  </si>
  <si>
    <t>单位：（盖章）                                                                                                      时间：2025年4月 16日</t>
  </si>
  <si>
    <t>序号</t>
  </si>
  <si>
    <t>项目编号</t>
  </si>
  <si>
    <t>项目类别</t>
  </si>
  <si>
    <t>乡</t>
  </si>
  <si>
    <t>村</t>
  </si>
  <si>
    <t>项目
名称</t>
  </si>
  <si>
    <t>建设 性质</t>
  </si>
  <si>
    <t>实施
地点</t>
  </si>
  <si>
    <t>时间进度</t>
  </si>
  <si>
    <t>责任单位</t>
  </si>
  <si>
    <t>建设内容及规模</t>
  </si>
  <si>
    <t>资金规模和筹资方式</t>
  </si>
  <si>
    <t>受益对象</t>
  </si>
  <si>
    <t>绩效目标</t>
  </si>
  <si>
    <t>联农带农机制</t>
  </si>
  <si>
    <t>行业主管部门</t>
  </si>
  <si>
    <t>项目
类型</t>
  </si>
  <si>
    <t>二级项目 类型</t>
  </si>
  <si>
    <t>项目子类型</t>
  </si>
  <si>
    <t>计划开工时间</t>
  </si>
  <si>
    <t>计划完工时间</t>
  </si>
  <si>
    <t>项目 预算 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</si>
  <si>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</si>
  <si>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</si>
  <si>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</si>
  <si>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</si>
  <si>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</si>
  <si>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</si>
  <si>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</si>
  <si>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</si>
  <si>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</si>
  <si>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2025-1041</t>
  </si>
  <si>
    <t>产业发展项目</t>
  </si>
  <si>
    <t>生产项目</t>
  </si>
  <si>
    <t>产业园（区）</t>
  </si>
  <si>
    <t>龙潭镇</t>
  </si>
  <si>
    <t>龙潭村</t>
  </si>
  <si>
    <t>龙潭镇龙潭村天怡农业综合开发有限公司厂房改建升级项目</t>
  </si>
  <si>
    <t>改建</t>
  </si>
  <si>
    <t>龙潭村和平组</t>
  </si>
  <si>
    <t>天怡农业综合开发有限公司厂房改建修缮400平方米，设备更新，新购置自动大破碎机、自动锯竹机、楠竹选筷机等设备。</t>
  </si>
  <si>
    <t>天怡农业综合开发有限公司厂房改建，新购置成品加工设备，村集体增收5万元，215户村民受益，其中脱贫户8户。</t>
  </si>
  <si>
    <t>提升村民受益，农民增收，提升人民幸福感。</t>
  </si>
  <si>
    <t>农业农村局</t>
  </si>
  <si>
    <t>2025-1042</t>
  </si>
  <si>
    <t>种植业基地</t>
  </si>
  <si>
    <t>龙潭镇龙潭村育秧大棚建设项目</t>
  </si>
  <si>
    <t>新建</t>
  </si>
  <si>
    <t>建造钢架大棚5亩，购买温室育秧设备、秧盘、插秧机等设备。</t>
  </si>
  <si>
    <t>建造5亩地钢架大棚，购买温室设备、秧盘、插秧机等设备。带动村民务工就业，增加村集体经济收入。</t>
  </si>
  <si>
    <t>土地流转，带动村民务工就业，使农民增收。</t>
  </si>
  <si>
    <t>2025-1043</t>
  </si>
  <si>
    <t>砖桥村、太田村</t>
  </si>
  <si>
    <t>龙潭镇特色产业草莓育苗培植项目</t>
  </si>
  <si>
    <t>龙潭镇特色产业草莓育苗培植项目，与绿恋草莓基地合作。搭建草莓培育苗棚3亩，含土地平整、水肥一体化，配套机械设备等。</t>
  </si>
  <si>
    <t>发展产业，增加农民收入。带动50户农户受益，其中脱贫户、监测户5户。</t>
  </si>
  <si>
    <t>项目实施后，增加村民种植收入，带动村民务工就业</t>
  </si>
  <si>
    <t>2025-1044</t>
  </si>
  <si>
    <t>砖桥村</t>
  </si>
  <si>
    <t>龙潭镇砖桥村特色农业南瓜种植项目</t>
  </si>
  <si>
    <t>庙湾组</t>
  </si>
  <si>
    <t>砖桥村庙湾组种植艾瑞吉南瓜7亩，包括土地平整、材料采购、务工等</t>
  </si>
  <si>
    <t>项目实施后，增加村集体产业收入，带动村民务工就业</t>
  </si>
  <si>
    <t>2025-1045</t>
  </si>
  <si>
    <t>龙潭镇砖桥村油茶种植项目</t>
  </si>
  <si>
    <t>砖桥村新建油茶基地66亩，包括基地成梯、苗木、水肥系统、人工等</t>
  </si>
  <si>
    <t>项目产生效益后，28户112名村民受益，其中3户脱贫户/监测对象受益。</t>
  </si>
  <si>
    <t>流转土地，给村民增加收入。筹工酬劳，吸纳村上剩余劳动力就业。</t>
  </si>
  <si>
    <t>林业局</t>
  </si>
  <si>
    <t>2025-1046</t>
  </si>
  <si>
    <t>养殖业基地</t>
  </si>
  <si>
    <t>龙潭镇砖桥村山塘鱼养殖项目</t>
  </si>
  <si>
    <t>砖桥村发展山塘鱼产业，留转水库3座，水面积160亩（阳光水库50亩、杨柳水库60亩、刘家水库50亩)设施设备投入(增氧机、排网、作业船、鱼苗等）。</t>
  </si>
  <si>
    <t>通过发展山塘鱼产业，给脱贫户、监测户提供就业机会，村集体收益提升10%。</t>
  </si>
  <si>
    <t>发展产业，增加村集体收益，实现乡村产业兴旺。吸纳劳动力就业，脱贫户、监测户受益。</t>
  </si>
  <si>
    <t>畜牧水产中心</t>
  </si>
  <si>
    <t>2025-1047</t>
  </si>
  <si>
    <t>龙潭镇砖桥村优质水稻种植</t>
  </si>
  <si>
    <t>续建</t>
  </si>
  <si>
    <t>砖桥村优质水稻种植500亩，育秧钢架大棚建设，规模面积4亩。包括土地平整，水肥一体化设施和购买机械设备（插秧机、碎土机等）。</t>
  </si>
  <si>
    <t>项目实施后，带动农户务工就业，其中脱贫户、监测户5户10人受益，增加村集体收入10%。</t>
  </si>
  <si>
    <t>筹工酬劳，带动务工就业，增加村民收入，改善生活质量。</t>
  </si>
  <si>
    <t>2025-1048</t>
  </si>
  <si>
    <t>花田村</t>
  </si>
  <si>
    <t>龙潭镇花田村渌口区湘俊木业加工厂楠竹、杂木加工项目</t>
  </si>
  <si>
    <t>扩建</t>
  </si>
  <si>
    <t>桥头组</t>
  </si>
  <si>
    <t>株洲市渌口区湘俊木业加工产</t>
  </si>
  <si>
    <t>花田村村集体经济合作社收购渌口区湘俊木业加工厂，包括厂棚、设备等，收购后出租给湘俊木业，租期不少于5年，租金不低于4万/年。</t>
  </si>
  <si>
    <t>增加村集体经济收入，发展村级产业。带动60户村民增加劳动收入，其中脱贫户10户受益。</t>
  </si>
  <si>
    <t>发展产业，实现乡村产业兴旺。村民可砍伐楠竹、杂木出售，带动村民创收、增加农民收入。</t>
  </si>
  <si>
    <t>2025-1051</t>
  </si>
  <si>
    <t>配套基础设施项目</t>
  </si>
  <si>
    <t>小型农田水利设施建设</t>
  </si>
  <si>
    <t>紫云村</t>
  </si>
  <si>
    <t>龙潭镇紫云村灌溉引水渠道建设项目</t>
  </si>
  <si>
    <t>先进至清水组渠道建设约700米，灌溉农田面积约70亩。</t>
  </si>
  <si>
    <t>清水组70余亩农田一直靠抽水灌溉，现从先进组引水，项目实施后，39户119名村民受益，其中4户8名脱贫户及监测对象受益。</t>
  </si>
  <si>
    <t>解决清水组农田灌溉问题，给村民增加种植水稻收入，提高村民生产生活质量。</t>
  </si>
  <si>
    <t>水利局</t>
  </si>
  <si>
    <t>2025-1053</t>
  </si>
  <si>
    <t>西冲村</t>
  </si>
  <si>
    <t>龙潭镇西冲村杉桥港港堤修复、硬化建设项目</t>
  </si>
  <si>
    <t>杉桥港港堤长约240米，宽约3米，高约3米，建设内容：港堤造型、土方夯实、槽底、硬化、机耕路恢复。</t>
  </si>
  <si>
    <t>该项目实施后，78户253人受益，其中3户10人脱贫户受益</t>
  </si>
  <si>
    <t>受格美台风影响港堤受损造成农田种植困难，港堤修复后能恢复约200余亩的农田种植，对村民的农田灌溉提供了有利保障。</t>
  </si>
  <si>
    <t>2025-1054</t>
  </si>
  <si>
    <t>文家村</t>
  </si>
  <si>
    <t>龙潭镇文家村小型农田水利设施建设项目</t>
  </si>
  <si>
    <t>修建</t>
  </si>
  <si>
    <t>株洲市斌友生态农业发展有限公司</t>
  </si>
  <si>
    <t>飞跃组水坝修建；水渠修缮200米</t>
  </si>
  <si>
    <t>水渠修复200米，项目实施后，方便村民生活生产，方便农田灌溉。村民25户75人受益。</t>
  </si>
  <si>
    <t>保障农田灌溉，提高村民生产生活质量。</t>
  </si>
  <si>
    <t>2025-1056</t>
  </si>
  <si>
    <t>太田村</t>
  </si>
  <si>
    <t>龙潭镇太田村山塘鱼养殖项目</t>
  </si>
  <si>
    <t xml:space="preserve">长沙组养殖水塘清淤修复，养殖鱼苗，配置增氧器等设备，总面积15亩
</t>
  </si>
  <si>
    <t>通过发展山塘鱼产业，给村民提供就业机会，增加村集体收入。</t>
  </si>
  <si>
    <t>2025-1057</t>
  </si>
  <si>
    <t>新华村</t>
  </si>
  <si>
    <t>龙潭镇新华村特色产业南瓜种植项目</t>
  </si>
  <si>
    <t>新华村周冲组种植南瓜20亩</t>
  </si>
  <si>
    <t>种植经济作物南瓜5亩。带动村民务工就业，增加村集体经济收入。</t>
  </si>
  <si>
    <t>2025-1058</t>
  </si>
  <si>
    <t>龙潭镇文家村华利牛场改造项目</t>
  </si>
  <si>
    <t>（文家村）株洲华利生态农牧发展有限公司</t>
  </si>
  <si>
    <t>牛户外运动场硬化约1200平，以及粪污处理系统升级</t>
  </si>
  <si>
    <t>完善产业配套设施建设，给村集体分红，带动农户增收致富。30户村民受益，其中脱贫户3户受益。</t>
  </si>
  <si>
    <t>带动务工就业，增加劳动收入;养牛农户技术指导。</t>
  </si>
  <si>
    <t>2025-1059</t>
  </si>
  <si>
    <t>种植养殖加工服务</t>
  </si>
  <si>
    <t>龙潭镇到户帮扶产业奖补项目</t>
  </si>
  <si>
    <t>对有发展一定规模的牛、羊、禽等养殖业或一定规模的蔬菜、水果、中草药等种植业的农户进行奖补，发展规模64户。</t>
  </si>
  <si>
    <t>对有发展一定规模的牛、羊、禽等养殖业或一定规模的蔬菜、水果、中草药等种植业的农户进行奖补，全镇64户176名脱贫户/监测户受益。</t>
  </si>
  <si>
    <t>鼓励农户发展种养殖业，促进我镇脱贫人口、监测对象稳定增加收入，进一步增强脱贫群众内生发展动力。</t>
  </si>
  <si>
    <t>2025-2063</t>
  </si>
  <si>
    <t>朱亭镇</t>
  </si>
  <si>
    <t>龙凤村</t>
  </si>
  <si>
    <t>朱亭镇龙凤村易家组和李家组水圳修建项目</t>
  </si>
  <si>
    <t>易家组修建水圳长400米，宽0.5米，高0.6米；李家组水圳长250米，宽1米、高1米，包括清淤、修砌、硬化。</t>
  </si>
  <si>
    <t>能解决农田灌溉100亩，提高村民及脱贫户的种植收入，受益脱贫户满意率100%。</t>
  </si>
  <si>
    <t>为脱贫户提供务工就业岗位，提高粮食生产效益，增加经济收益。</t>
  </si>
  <si>
    <t>2025-2065</t>
  </si>
  <si>
    <t>产业服务支撑项目</t>
  </si>
  <si>
    <t>农业社会化服务</t>
  </si>
  <si>
    <t>黄龙村</t>
  </si>
  <si>
    <t>朱亭镇综合农事服务中心建设项目</t>
  </si>
  <si>
    <t>购买集中育秧配套设施设备。</t>
  </si>
  <si>
    <t>解决2000亩农田的集中育秧服务，增加粮食生产收益。</t>
  </si>
  <si>
    <t>带动务工就业，提供5个就业岗位，提高粮食生产效益，增加家庭收入。</t>
  </si>
  <si>
    <t>2025-2066</t>
  </si>
  <si>
    <t>杉桥村</t>
  </si>
  <si>
    <t>朱亭镇杉桥村养殖产业项目</t>
  </si>
  <si>
    <t>为帮助村民增收，发动10户以上农户利用房前屋后闲置土地发展养殖业，预计养殖土鸡500只以上。</t>
  </si>
  <si>
    <t>带动在家有劳动力和有发展意愿的农户及脱贫户（监测户）发展产业，增加收入，促进养殖业发展。</t>
  </si>
  <si>
    <t>项目实施后，帮助村民增加收入。</t>
  </si>
  <si>
    <t>2025-2064</t>
  </si>
  <si>
    <t>金福村</t>
  </si>
  <si>
    <t>朱亭镇金福村将军坝建设项目</t>
  </si>
  <si>
    <t>对水毁坝进行重建，包括基底清理，坝体重新倒置硬化，安装坝板3块等。</t>
  </si>
  <si>
    <t>解决130亩农田灌溉，保证粮食生产安全，受益村民满意率100%。</t>
  </si>
  <si>
    <t>带动务工就业，增加粮食生产效益，带动村民增收。</t>
  </si>
  <si>
    <t>2025-2067</t>
  </si>
  <si>
    <t>浦湾村</t>
  </si>
  <si>
    <t>朱亭镇浦湾村水毁山塘整修项目</t>
  </si>
  <si>
    <t>修复</t>
  </si>
  <si>
    <t>黑虎塘、仙娥水库、曹家大塘、磨子塘、石门塘、苏家滩塘、何家大塘，包括水毁堤干恢复，安置涵管，护坡砌护，修建排水沟。</t>
  </si>
  <si>
    <t>灌溉农田，提高粮食生产效益，受益村民满意率100%</t>
  </si>
  <si>
    <t>带动村民就业，保障粮食生产效益，增加收入。</t>
  </si>
  <si>
    <t>2025-2068</t>
  </si>
  <si>
    <t>乡村建设行动</t>
  </si>
  <si>
    <t>农村基础设施</t>
  </si>
  <si>
    <t>农村道路建设（通村、通户路）</t>
  </si>
  <si>
    <t>朱亭镇浦湾村石碧子堤修复项目</t>
  </si>
  <si>
    <t>恢复水毁堤坝（村主干通道），修建水渠及护坡200米，回填土方1440立方，硬化道路长60米、宽3.5米、厚度0.2米。</t>
  </si>
  <si>
    <t>保证村民出行安全，提升村容村貌似，村民满意率100%。</t>
  </si>
  <si>
    <t>方便村民出行，运输，保障农田丰产丰收。</t>
  </si>
  <si>
    <t>2025-2069</t>
  </si>
  <si>
    <t>朱亭镇浦湾村桥头组道路建设项目</t>
  </si>
  <si>
    <t>道路硬化长100米、宽4米、厚度0.2米，填充土方，新建护坡。</t>
  </si>
  <si>
    <t>保证村民出行安全，提升村容村貌，提高村民满意率。</t>
  </si>
  <si>
    <t>带动务工就业，方便村民出行，运输，增加收入。</t>
  </si>
  <si>
    <t>交通运输局</t>
  </si>
  <si>
    <t>2025-2075</t>
  </si>
  <si>
    <t>朱亭鲜果小镇基础设施修复项目</t>
  </si>
  <si>
    <t>修缮</t>
  </si>
  <si>
    <t>浦湾村(株洲明扬农业科技股份公司）</t>
  </si>
  <si>
    <t>修复水毁水肥一体系统灌溉150亩，水毁园区围栏520米，防鸟网3.2万平方米，水毁大棚820平方米，铺盖防草布150亩。</t>
  </si>
  <si>
    <t>项目实施后，有利于鲜果小镇示范园产业发展，稳定村民就业，提高经济收入。</t>
  </si>
  <si>
    <t>为村民提供务工就业岗位，增加工资性收入，其中3户12人直接受益。</t>
  </si>
  <si>
    <t>2025-2070</t>
  </si>
  <si>
    <t>朱亭村</t>
  </si>
  <si>
    <t>朱亭镇朱亭村农田恢复项目</t>
  </si>
  <si>
    <t>对100亩农田进行平整、清沙，田埂修复，清理水圳长1.2公里；修建田间机耕道0.9公里，宽1米；包括挖机整修，填土，摊铺石子等。</t>
  </si>
  <si>
    <t>灌溉农田100亩，提高村民耕种积极性，保障粮食生产安全。</t>
  </si>
  <si>
    <t>带动务工就业，提高粮食生产产量，增加收入。</t>
  </si>
  <si>
    <t>2025-2071</t>
  </si>
  <si>
    <t>产业路、资源路、旅游路建设</t>
  </si>
  <si>
    <t>朱亭镇朱亭村通景路建设项目</t>
  </si>
  <si>
    <t>为促进朱亭镇农文旅旅游业发展，在“拴马樟”景点处修建出入道路长130米，宽6米，包括路基整修，修砌护坡并回填土方，路面硬化，排水沟建设及护栏安装。</t>
  </si>
  <si>
    <t>提升镇容镇貌，促进旅游业发展，带动村民增加经济收入。</t>
  </si>
  <si>
    <t>带动务工就业，方便村民出行。</t>
  </si>
  <si>
    <t>2025-2078</t>
  </si>
  <si>
    <t>黄洲村</t>
  </si>
  <si>
    <t>朱亭镇黄洲村归益组水塘维修项目</t>
  </si>
  <si>
    <t>维修</t>
  </si>
  <si>
    <t>黄洲村组</t>
  </si>
  <si>
    <t>对归益组山塘维修，包括清淤泥，筑堤整修10米，砌护坡等。</t>
  </si>
  <si>
    <t>灌溉农田100亩，保证粮食生产安全，提高村民满意率。</t>
  </si>
  <si>
    <t>带动务工就业，增加村民收入。其中1户2人直接受益。</t>
  </si>
  <si>
    <t>2025-2079</t>
  </si>
  <si>
    <t>加工流通项目</t>
  </si>
  <si>
    <t>产地初加工和精深加工</t>
  </si>
  <si>
    <t>朱亭镇黄龙村湘春蔬菜生产加工设备升级改造项目</t>
  </si>
  <si>
    <t>湖南湘春农业科技开发有限公司</t>
  </si>
  <si>
    <t>黄龙村（湖南湘春农业科技开发有限公司）</t>
  </si>
  <si>
    <t>对生产加工设备进行升级改造：更换锅炉设备1套，完善用水设施建设。</t>
  </si>
  <si>
    <t>通过设备改造升级，提升产品质量和经济效益，稳定农户增收。</t>
  </si>
  <si>
    <t>带动10人就业，通过订单收购，帮助受益村民和脱贫户增收。</t>
  </si>
  <si>
    <t>2025-2080</t>
  </si>
  <si>
    <t>马桥村</t>
  </si>
  <si>
    <t>朱亭镇马桥村红美人柑橘园区改造升级项目</t>
  </si>
  <si>
    <t>马桥村(株洲宝延果业有限公司）</t>
  </si>
  <si>
    <t>果园改造升级内容：
1、自动肥水灌溉系统老化翻新（喷头、管道全部换新）；
2、果园排水沟清理、道路整平；
3、果园外围防盗网换新（老化）；
4、果园配套设施更新。</t>
  </si>
  <si>
    <t>带动村民务工就业，增加脱贫户收入2万元/人，带动村级经济发展</t>
  </si>
  <si>
    <t>土地流转收入，带动农户务工就业（其中3户10人脱贫户），增加工资性收入，技术指导</t>
  </si>
  <si>
    <t>2025-2081</t>
  </si>
  <si>
    <t>朱亭镇水毁资源产业路恢复项目</t>
  </si>
  <si>
    <t>对五号山谷资源产业路水毁路段路基长33米，宽3.5米进行恢复，包括修砌护坡高1.5米；修建渠道40米，宽0.5米，高0.5米；铺设沥清路面长26 米，宽3米。</t>
  </si>
  <si>
    <t>项目实施后，保证村民安全出行，保证农产品正常运输，促进朱亭农文旅旅游产业发展。</t>
  </si>
  <si>
    <t>带动务工就业，增加工资性收入，方便村民出行。</t>
  </si>
  <si>
    <t>2025-2082</t>
  </si>
  <si>
    <t>朱亭镇优质种植低镉品种（韶香100）示范基地项目</t>
  </si>
  <si>
    <t>黄龙村（湖南贵粟仓生态农业有限公司）</t>
  </si>
  <si>
    <t>种植560亩低镉品种（韶香100），建设抽水泵站等基础设施，购买生产设备耕田机1台，收割机1台。</t>
  </si>
  <si>
    <t>项目实施后，有效推动渌口区绿色生态农业发展，提升稻米品质竞争力，保障农产品质量安全。</t>
  </si>
  <si>
    <t>带动务工就业，增加工资性收入；流转土地，提供技术指导，增加粮食效益。</t>
  </si>
  <si>
    <t>2025-2090</t>
  </si>
  <si>
    <t>人居环境整治</t>
  </si>
  <si>
    <t>农村垃圾治理</t>
  </si>
  <si>
    <t>镇本级</t>
  </si>
  <si>
    <t>朱亭镇农村垃圾压缩站维护项目</t>
  </si>
  <si>
    <t>对垃圾压缩站设备进行维修，下沉地面进行重新压实硬化60平方米。</t>
  </si>
  <si>
    <t>项目实施后，有效解决村级垃圾处置问题，提升村容村貌。</t>
  </si>
  <si>
    <t>带动务工就业，稳定2人就业。</t>
  </si>
  <si>
    <t>2025-2087</t>
  </si>
  <si>
    <t>农村道路建设(通村、通户）</t>
  </si>
  <si>
    <t>朱亭镇马桥村至朱亭村汇车道建设</t>
  </si>
  <si>
    <t>修建汇车道30个，每个长15米，宽4米，包括拓宽，填充压实路基，并硬化。</t>
  </si>
  <si>
    <t>项目实施后，可有效保证车辆正常汇车，方便村民出行。</t>
  </si>
  <si>
    <t>带动务工就业，方便村民和车辆出行。</t>
  </si>
  <si>
    <t>2025-2088</t>
  </si>
  <si>
    <t>朱亭镇综合农事服务中心设备升级改造项目</t>
  </si>
  <si>
    <t>购买集中育秧自动化流水线生产设备及配套设施。</t>
  </si>
  <si>
    <t>解决2000亩农田的集中育秧服务，提高育秧增加粮食生产收益。</t>
  </si>
  <si>
    <t>2025-2072</t>
  </si>
  <si>
    <t>朱亭镇黄龙村现代化稻谷综合服务中心建设项目</t>
  </si>
  <si>
    <t>将黄龙村原龙形小学改造为黄龙村现代化稻谷综合服务中心面积400平方米。</t>
  </si>
  <si>
    <t>项目实施后，增加村集体经济收入10万元以上，带动粮食产业发展。</t>
  </si>
  <si>
    <t>项目实施后，可新增就业岗位5人，有效储存粮食，增加种粮大户粮食收益。</t>
  </si>
  <si>
    <t>组织部</t>
  </si>
  <si>
    <t>2025-2073</t>
  </si>
  <si>
    <t>政花村</t>
  </si>
  <si>
    <t>朱亭镇政花村小花组至水库组道路硬化项目</t>
  </si>
  <si>
    <t>道路硬化约长2公里，宽5米，高0.2米。</t>
  </si>
  <si>
    <t>能解决村民及脱贫户出行难的问题，提高村民及脱贫户的生活质量，为村民及脱贫户增收助力。</t>
  </si>
  <si>
    <t>带动务工就业，保证村民出行安全，方便生活生产运输，增加收入。</t>
  </si>
  <si>
    <t>2025-2076</t>
  </si>
  <si>
    <t>朱亭镇政花村凤凰组桥梁拓宽项目</t>
  </si>
  <si>
    <t>新修</t>
  </si>
  <si>
    <t>将凤凰桥在现有3米宽的基础上加宽4米，跨度长18.5米，高7米。</t>
  </si>
  <si>
    <t>保证村民出行和行车安全，村民满意率100%。</t>
  </si>
  <si>
    <t>带动务工就业，方便村民出行和运输，增加收入。</t>
  </si>
  <si>
    <t>2025-2074</t>
  </si>
  <si>
    <t>朱亭镇政花村水库组至石桥组林路修建项目</t>
  </si>
  <si>
    <t>新修应急防火林路长1公里，宽6米，包括沿山挖路，清运土方，压实路基，砌护坡及安装涵管等。</t>
  </si>
  <si>
    <t>通过修建环山林路，发展休闲旅游业，带动村集体经济发展，同时方便村民生产运输。</t>
  </si>
  <si>
    <t>带动务工就业，方便村民生产运输，增加收入。</t>
  </si>
  <si>
    <t>2025-2085</t>
  </si>
  <si>
    <t>朱亭镇龙凤村乳鸽养殖二期建设项目</t>
  </si>
  <si>
    <t>龙凤村乳鸽养殖场购买养殖设备，购买种鸽1000对，建设仓库、装车平台，干粪棚基础设施</t>
  </si>
  <si>
    <t>项目实施后，可保证乳鸽养殖项目正常运营，增加村集体经济收入。</t>
  </si>
  <si>
    <t>土地流转、带动农户务工就业，增加村民收益。</t>
  </si>
  <si>
    <t>2025-2086</t>
  </si>
  <si>
    <t>生田村</t>
  </si>
  <si>
    <t>朱亭镇生田村兴隆组水渠硬化项目</t>
  </si>
  <si>
    <t>生田村兴隆组</t>
  </si>
  <si>
    <t>修建水渠600米，宽0.4米，高0.5米，包括清，整修，硬化，回填等。</t>
  </si>
  <si>
    <t>项目实施后，有效灌溉农田15亩，提高粮食生产产量。受益农户满意率100%。</t>
  </si>
  <si>
    <t>带动村民务工就业，提高粮食生产效益，增加收益。</t>
  </si>
  <si>
    <t>2025-2091</t>
  </si>
  <si>
    <t>水利设施建设</t>
  </si>
  <si>
    <t>朱亭镇朱亭村水圳修建项目</t>
  </si>
  <si>
    <r>
      <rPr>
        <sz val="11"/>
        <color theme="1"/>
        <rFont val="宋体"/>
        <charset val="134"/>
        <scheme val="minor"/>
      </rPr>
      <t>朱亭村</t>
    </r>
    <r>
      <rPr>
        <sz val="11"/>
        <rFont val="宋体"/>
        <charset val="134"/>
        <scheme val="minor"/>
      </rPr>
      <t>陈堡组、水口组、红石组</t>
    </r>
  </si>
  <si>
    <t>修建3个组水圳，长2公里，宽0.4米，高0.4米，包括清淤，修整，硬化，回填等。</t>
  </si>
  <si>
    <t>项目实施后，可恢复农田耕种，有效灌溉农田520亩，提高粮食生产产量。受益农户满意率100%。</t>
  </si>
  <si>
    <t>2025-2077</t>
  </si>
  <si>
    <t>朱亭镇杉桥村株洲银丹农产品股份有限公司厂房改造项目</t>
  </si>
  <si>
    <t>杉桥村
石圳组</t>
  </si>
  <si>
    <t>杉桥村（株洲银丹农产品股份有限公司）</t>
  </si>
  <si>
    <t>改造加工厂厂房，修缮厂房屋顶3200平方，更换盖瓦，购置洗蛋机设备1台。</t>
  </si>
  <si>
    <t>项目实施后，可以解决房屋漏水问题，改善生产环境，稳定脱贫人口就业，提高生产效益。</t>
  </si>
  <si>
    <t>为脱贫户带来务工岗位，帮助脱贫户增加收入。</t>
  </si>
  <si>
    <t>2025-2083</t>
  </si>
  <si>
    <t>扶贫车间（特色手工基地）建设</t>
  </si>
  <si>
    <t>朱亭镇杉桥村渌口区可口食品厂房改造项目</t>
  </si>
  <si>
    <t>杉桥村
杉桥组</t>
  </si>
  <si>
    <t>杉桥村（渌口区朱亭可口食品加工厂）</t>
  </si>
  <si>
    <t>扶贫车间改造，屋顶修缮约800平方米，更换盖瓦，更换吊顶300平方米、地面翻新600平方米等。</t>
  </si>
  <si>
    <t>项目实施后，可以解决房屋漏水问题，改善生产环境，保证食品生产安全，稳定20多人就业，提高生产效益。</t>
  </si>
  <si>
    <t>2025-2084</t>
  </si>
  <si>
    <t>朱亭镇到户帮扶产业奖补项目</t>
  </si>
  <si>
    <t>发动全镇17个村在家有发展意愿、有发展能力的脱贫户及监测户发展种养殖业，根据发展产业规模予以每人每年产业奖补资金不超过2000元进行奖补。</t>
  </si>
  <si>
    <t>通过产业奖补，提高脱贫户及监测户发展产业的积极性，帮助增收，增强自身发展能力。</t>
  </si>
  <si>
    <t>项目实施后，帮助脱贫户及监测户增收。</t>
  </si>
  <si>
    <t>2025-2092</t>
  </si>
  <si>
    <t>朱亭镇杉桥村湖塘组抗旱机台建设项目</t>
  </si>
  <si>
    <t>杉桥村湖塘组</t>
  </si>
  <si>
    <t>杉桥村（株洲民顺种养殖专业合作社）</t>
  </si>
  <si>
    <t>修建抗旱机台，包括新建机房8平方米，购买水泵设备一套，管道安装及配套设施建设。</t>
  </si>
  <si>
    <t>通过项目实施，解决湖塘、船形、龙形三个组400亩农田灌溉问题，提高粮食产量，增加村民收益。</t>
  </si>
  <si>
    <t>带动务工就业，保证粮食生产安全，增加收入。其中5户14人脱贫户直接受益。</t>
  </si>
  <si>
    <t>2025-2089</t>
  </si>
  <si>
    <t>朱亭镇黄洲村月形组水渠建设项目</t>
  </si>
  <si>
    <t>黄洲村月形组</t>
  </si>
  <si>
    <t>黄洲村（湖南贵粟仓生态农业有限公司）</t>
  </si>
  <si>
    <t>恢复水毁水渠，水渠清淤1000米，其中新建水渠长350米，宽0.6米，高0.5米，包括清淤硬化，回填等。</t>
  </si>
  <si>
    <t>通过项目实施，解决月形组100亩农田灌溉问题，提高粮食产量，增加村民收益。</t>
  </si>
  <si>
    <t>带动务工就业，保证粮食生产安全，增加收入。</t>
  </si>
  <si>
    <t>2025-2093</t>
  </si>
  <si>
    <t>朱亭镇杉桥村洪坪组抗旱机台建设项目</t>
  </si>
  <si>
    <t>杉桥村洪坪组</t>
  </si>
  <si>
    <t>修建抗旱机台，包括新建机房3平方米，购买水泵设备一套，管道安装及配套设施建设。</t>
  </si>
  <si>
    <t>能解决农田灌溉400亩，能提高农田灌溉效率，提高村民及脱贫户收入，受益脱贫户满意率100%。</t>
  </si>
  <si>
    <t>为脱贫户种植作物带来便利，帮助脱贫户增加粮食收益。</t>
  </si>
  <si>
    <t>2025-3040</t>
  </si>
  <si>
    <t>龙门镇</t>
  </si>
  <si>
    <t>清塘村</t>
  </si>
  <si>
    <t>清塘村特种南瓜种植</t>
  </si>
  <si>
    <t>清塘村南瓜种植基地共80亩</t>
  </si>
  <si>
    <t>打造南瓜种植基地，解决劳动力就业</t>
  </si>
  <si>
    <t>提升乡村产业发展水平，带动村民致富。</t>
  </si>
  <si>
    <t>2025-3042</t>
  </si>
  <si>
    <t>湖南龙之门粮食生产设备建设</t>
  </si>
  <si>
    <t>2025.5.20</t>
  </si>
  <si>
    <t>2025.08.20</t>
  </si>
  <si>
    <t>湖南龙之门建设标准化粮食生产基地，购置、安装农业设施烘干存储、通风散热设备及相关配套设施</t>
  </si>
  <si>
    <t>增加农户收益、确保粮食安全</t>
  </si>
  <si>
    <t>直接或间接带动农户2800余户，提高种粮积极性</t>
  </si>
  <si>
    <t>2025-3043</t>
  </si>
  <si>
    <t>太湖村</t>
  </si>
  <si>
    <t>龙门镇太湖村红美人抚育项目</t>
  </si>
  <si>
    <t>2025.6.1</t>
  </si>
  <si>
    <t>2025.9.1</t>
  </si>
  <si>
    <t>抚育红美人100亩。包括种苗、机械、生产辅料（肥料、农药、膜等），砍青、灌溉设施设备购置等。</t>
  </si>
  <si>
    <t>抚育红美人100亩，项目实施后，增加村集体经济收入，带动务工就业。</t>
  </si>
  <si>
    <t>流转土地，发展产业，给村民增加收入，提高村民生产生活质量。</t>
  </si>
  <si>
    <t>2025-3044</t>
  </si>
  <si>
    <t>永福村</t>
  </si>
  <si>
    <t>永福村稻瓜蔬轮作高效种植项目</t>
  </si>
  <si>
    <t>2025.3.1</t>
  </si>
  <si>
    <t>2025.12.30</t>
  </si>
  <si>
    <t>新建3亩温室大棚，利用水稻、西瓜、特色蔬菜的生长周期差异实施轮作种植</t>
  </si>
  <si>
    <t>项目实施后，增加村集体经济收入，带动务工就业。</t>
  </si>
  <si>
    <t>大棚建成后改善农业生产条件，促进农民增收与农业发展。</t>
  </si>
  <si>
    <t>2025-3045</t>
  </si>
  <si>
    <t>龙门村</t>
  </si>
  <si>
    <t>水塘整理维护</t>
  </si>
  <si>
    <t>2025.11.30</t>
  </si>
  <si>
    <t>4口水塘堤坝翻新、淤泥清淤，1000米水圳维修</t>
  </si>
  <si>
    <t>项目实施后，全村356户、1130人受益，其中26户3户监测户脱贫户直接受益</t>
  </si>
  <si>
    <t>水塘修建后，保障村民农田的灌溉，增产增收</t>
  </si>
  <si>
    <t>2025-3046</t>
  </si>
  <si>
    <t>李家村</t>
  </si>
  <si>
    <t>龙门镇李家村牛羊养殖项目</t>
  </si>
  <si>
    <t>李家村成立家庭农场，雇佣村民散养黄牛20头、黑山羊100头，流转20亩农田种植牧草；购置饲草粉碎机等设备</t>
  </si>
  <si>
    <t>改善农业生产条件，带动就业，促进农民增收与养殖业发展。</t>
  </si>
  <si>
    <t>2025-3047</t>
  </si>
  <si>
    <t>龙门镇李家村矿泉水厂项目</t>
  </si>
  <si>
    <t>改旧厂房建一座矿泉水厂，厂房面积450平方，建造蓄水池两处、水渠350米，购置、安装矿泉水厂相关设备</t>
  </si>
  <si>
    <t>发展产业项目，带动脱贫户就业，增加收入</t>
  </si>
  <si>
    <t>2025-3048</t>
  </si>
  <si>
    <t>龙门镇永福村水渠清理维护</t>
  </si>
  <si>
    <t>永福村4000米水渠清淤，清理塌方</t>
  </si>
  <si>
    <t>解决村民灌溉用水。</t>
  </si>
  <si>
    <t>水渠维护后，保障村民农田的灌溉，增产增收</t>
  </si>
  <si>
    <t>2025-3049</t>
  </si>
  <si>
    <t>农村道路建设（通村、户路）</t>
  </si>
  <si>
    <t>花冲村</t>
  </si>
  <si>
    <t>龙门镇花冲村水毁道路维修</t>
  </si>
  <si>
    <t>花冲村水毁道路塌方，毛一组至上北组共计5处，五组2处，光华组2处</t>
  </si>
  <si>
    <t>项目实施后，保障几个组的村民的正常出行安全，方便农业生产运输。</t>
  </si>
  <si>
    <t>保障几个组的村民出行安全，农业生产运输</t>
  </si>
  <si>
    <t>2025-3050</t>
  </si>
  <si>
    <t>龙门镇花冲村林道建设项目</t>
  </si>
  <si>
    <t>摇泉组、上北组、茶子组林道修建约5公里长</t>
  </si>
  <si>
    <t>放便村民货物运输同时，减少火灾损失，保护森林资源，提升森林防灭火能力以及村民运输。</t>
  </si>
  <si>
    <t>保障花冲村林业生产、生活交通需求，保护森林周边群众生命财产安全。</t>
  </si>
  <si>
    <t>2025-3051</t>
  </si>
  <si>
    <t>龙门镇太湖村红美人喷灌设备建设</t>
  </si>
  <si>
    <t>2025.8.1</t>
  </si>
  <si>
    <t>2025.10.1</t>
  </si>
  <si>
    <t>红美人100亩加装喷灌设施，购置、安装设备</t>
  </si>
  <si>
    <t>2025-3052</t>
  </si>
  <si>
    <t>龙门镇到户帮扶产业奖补项目</t>
  </si>
  <si>
    <t>对有劳动能力和有产业发展意愿的龙门镇脱贫户、监测户发展种植、养殖、加工业等到户产业进行奖补，每人（户）奖补不超过2000元。</t>
  </si>
  <si>
    <t>项目实施后，为55户脱贫户提供奖补资金，增加脱贫户收入</t>
  </si>
  <si>
    <t>脱贫人口稳定增加收入，进一步增强脱贫群众内生发展动力</t>
  </si>
  <si>
    <t>2025-3053</t>
  </si>
  <si>
    <t>狮凤村</t>
  </si>
  <si>
    <t>龙门镇狮凤村羊肚菌基地建设</t>
  </si>
  <si>
    <t>株洲天宇米业有限公司</t>
  </si>
  <si>
    <t>打造无公害羊肚菌种植基地10亩</t>
  </si>
  <si>
    <t>打造羊肚菌基地，解决劳动力就业</t>
  </si>
  <si>
    <t>2025-3054</t>
  </si>
  <si>
    <t>龙门镇永福村羊肚菌基地建设</t>
  </si>
  <si>
    <t>打造无公害羊肚菌种植基地3亩</t>
  </si>
  <si>
    <t>2025-3055</t>
  </si>
  <si>
    <t>龙门镇永福村道路拓宽项目</t>
  </si>
  <si>
    <t>永福村各组通组路道路拓宽总长3000米，由3米宽拓宽到4.5米</t>
  </si>
  <si>
    <t>2025-4033</t>
  </si>
  <si>
    <t>加工业</t>
  </si>
  <si>
    <t>淦田
镇</t>
  </si>
  <si>
    <t>清溪村</t>
  </si>
  <si>
    <t>淦田镇清溪竹笋食品加工厂项目</t>
  </si>
  <si>
    <t>项目主体为清溪村集体经济合作社，计划改造原棋盘村老村部为竹笋加工厂,总建筑面积为1500平方米。其中，1号栋作为仓库（囤放原材料）。2号栋二楼作为成品仓库。3号栋全面拆除，改为生产车间（含清洗、切割、杀菌、包装等分区）。购买压笋机（1台），包装机（1台），抽空机（1台），重量平衡机（1台）等设备，重新安装水电等。</t>
  </si>
  <si>
    <t>预计年加工笋150000公斤。增加村民收入，壮大村集体经济。</t>
  </si>
  <si>
    <t>发展产业项目，带动村民就业，增加村民收入，带动百姓致富。</t>
  </si>
  <si>
    <t>2025-4034</t>
  </si>
  <si>
    <t>淦田镇清溪村特色农产品全生态种植项目</t>
  </si>
  <si>
    <t>打造渌口区淦田镇清溪村特色全生态种植基地项目，在香山片区、红期片区、棋盘片区种植荒野茶叶200亩，西瓜98.6亩，玉米60.8亩，南瓜14.7亩，优质稻102.5亩，黄精约80亩。建设内容包含挖机开荒，机械打土，购买以上各类种子以及茶叶苗，生态有基肥等等。</t>
  </si>
  <si>
    <t>增加村民收入，壮大村集体经济。</t>
  </si>
  <si>
    <t>2025-4035</t>
  </si>
  <si>
    <t>淦田镇</t>
  </si>
  <si>
    <t>山峡村</t>
  </si>
  <si>
    <t>淦田镇山峡村道路建设项目</t>
  </si>
  <si>
    <t>2025.3</t>
  </si>
  <si>
    <t>和平组至友爱组水毁路面、路基培土，护坡加固，总长度2000米。</t>
  </si>
  <si>
    <t>对水毁路面开裂修复及硬化，垮塌护坡培土加固。</t>
  </si>
  <si>
    <t>项目实施后，解决村民出行安全保障。</t>
  </si>
  <si>
    <t>2025-4036</t>
  </si>
  <si>
    <t>宏图村</t>
  </si>
  <si>
    <t>淦田镇宏图村道路建设项目</t>
  </si>
  <si>
    <t>宏图村万代组道路硬化长约230米、宽4米、厚度0.2米。</t>
  </si>
  <si>
    <t>方便出行，促进农业生产。</t>
  </si>
  <si>
    <t>解决运输问题，有利于农业生产。</t>
  </si>
  <si>
    <t>2025-4037</t>
  </si>
  <si>
    <t>淦田村</t>
  </si>
  <si>
    <t>淦田镇淦田村山塘鱼养殖项目</t>
  </si>
  <si>
    <t xml:space="preserve">扩建 </t>
  </si>
  <si>
    <t>淦田村梓湖水库为渌口区小I型水库，建设钓鱼台、增氧设施、下滑鱼道等。</t>
  </si>
  <si>
    <t>吸引钓鱼爱好者前来垂钓，发展集体经济，提高养殖户经济收入，促进当地经济发展。</t>
  </si>
  <si>
    <t>项目实施后，增加周边群众经济增收，解决周边困难户的就业问题。</t>
  </si>
  <si>
    <t>2025-4038</t>
  </si>
  <si>
    <t>铜锣村</t>
  </si>
  <si>
    <t>淦田镇铜锣村道路建设项目</t>
  </si>
  <si>
    <t>2025.7.</t>
  </si>
  <si>
    <t>2025.10.</t>
  </si>
  <si>
    <t>铜锣村水库组路基塌方加固维修1处，长30米高8米，石方拼砌、混凝土浇筑。</t>
  </si>
  <si>
    <t>对洪水损坏道路，消除交通安全隐患，改善人民群众的生产、生活条件，群众出行便利安全，生活水平得到提升。</t>
  </si>
  <si>
    <t>项目实施后，道路安全隐患排除，淦田镇中学学生及群众出行、林产品运输更为安全便利。</t>
  </si>
  <si>
    <t>2025-4039</t>
  </si>
  <si>
    <t>淦田镇清溪村道路建设项目</t>
  </si>
  <si>
    <t>清溪村周家组至寺冲组道路拓宽及拓宽部分硬化，长1.5公里，宽2米，厚0.2米。</t>
  </si>
  <si>
    <t>方便出行，消除交通安全隐患，促进文旅发展。</t>
  </si>
  <si>
    <t>2025-4040</t>
  </si>
  <si>
    <t>淦田镇“红美人”柑橘种植项目（四期）</t>
  </si>
  <si>
    <t>项目计划总投资200万元，委托株洲市渌口区美人橘种植有限公司，在淦田镇淦田村园塘组种植“红美人”柑橘130亩，四期计划投资30万元，建设内容包括幼苗抚育、水肥一体化基础设施、采购生产辅料、树木养护除草等。</t>
  </si>
  <si>
    <t>发展集体经济，提高种植户经济收入，促进当地经济发展。</t>
  </si>
  <si>
    <t>项目实施后，带动劳动力就业30人。年增收入8000元。</t>
  </si>
  <si>
    <t>2025-4041</t>
  </si>
  <si>
    <t>淦田镇到户帮扶产业奖补项目</t>
  </si>
  <si>
    <t>对有劳动能力和有产业发展意愿的脱贫户、监测户发展种植、养殖、加工业等到户产业进行奖补，每户奖补不超过2000元。</t>
  </si>
  <si>
    <t>激励脱贫户、监测户发展到户产业，落实产业奖补政策。</t>
  </si>
  <si>
    <t>带动发展到户产业，落实产业奖补，实现增收。</t>
  </si>
  <si>
    <t>2025-5022</t>
  </si>
  <si>
    <t>南洲镇</t>
  </si>
  <si>
    <t>田家湾村</t>
  </si>
  <si>
    <t>阳光塘维修、硬化项目</t>
  </si>
  <si>
    <t>整修</t>
  </si>
  <si>
    <t>杨家组阳光塘，塘基43米、高4.3米，进行水泥硬化，泄洪道修建，长12米，宽2.5米。</t>
  </si>
  <si>
    <t>改善灌溉面积110亩，增加蓄水面积1200立方。</t>
  </si>
  <si>
    <t>农田得到灌溉，提高粮食产量，增加农户收入。带动务工1人。</t>
  </si>
  <si>
    <t>2025-5024</t>
  </si>
  <si>
    <t>农村道路建设</t>
  </si>
  <si>
    <t xml:space="preserve">昭陵村 </t>
  </si>
  <si>
    <t>乌石山路新建项目</t>
  </si>
  <si>
    <t>昭陵村</t>
  </si>
  <si>
    <t>从六房湾组至乌鸦山组之间，利用挖机修建、平整一段路基，宽4.5米，长1.2公里。并对路基进行硬化。硬化厚度约20厘米。</t>
  </si>
  <si>
    <t>方便村民出行，促进昭陵农文旅产业发展</t>
  </si>
  <si>
    <t>方便村民出行，带动脱贫户1户2人以及其他劳动力就业22人。</t>
  </si>
  <si>
    <t>2025-5027</t>
  </si>
  <si>
    <t>将军村</t>
  </si>
  <si>
    <t>将军村、昭陵村连接路将军村段路基修建项目</t>
  </si>
  <si>
    <t>将军村连接昭陵村路段，利用挖机修建、平整一段路基。约6米宽，1.5公里长。</t>
  </si>
  <si>
    <t>拓宽修整实施后，方便村民出行，促进农业生产，方便农产品销售，促进农户增收。</t>
  </si>
  <si>
    <t>带动脱贫户1户4人，其他就业劳动力10人。</t>
  </si>
  <si>
    <t>2025-5028</t>
  </si>
  <si>
    <t>湘渌村</t>
  </si>
  <si>
    <t>坝上组毛屋塘整修项目</t>
  </si>
  <si>
    <t xml:space="preserve">新建阶梯排水口一个，新建进水沟150米×宽0.6米×高0.6米、塘基挡水面做防水处理、用混泥土浇注，长150米×宽5米×厚0.20米。
</t>
  </si>
  <si>
    <t>改善灌溉面积10
0亩·增加蓄水面积1000立方</t>
  </si>
  <si>
    <t>保障农业生产，促进农户经济发展。带动务工人数10人。</t>
  </si>
  <si>
    <t>2025-5029</t>
  </si>
  <si>
    <t>彭家组李子塘整修项目</t>
  </si>
  <si>
    <t>李子塘塘基加固，水塘塘基长200米，高3米，修建护坡约200个平方。</t>
  </si>
  <si>
    <t>加固修整实施后，方便村民出行，保护水利设施</t>
  </si>
  <si>
    <t>保障农业生产，促进农户经济发展。带动务工人数8人。</t>
  </si>
  <si>
    <t>2025-5030</t>
  </si>
  <si>
    <t>湘东村</t>
  </si>
  <si>
    <t>湘东村蔬菜连栋大棚建设项目</t>
  </si>
  <si>
    <t>湘东村张家湾组至大弄子组片区</t>
  </si>
  <si>
    <t>湘东村经济合作社</t>
  </si>
  <si>
    <t>平整土地20亩，搭建钢结构大棚1个，约15亩。覆盖透光性、保温性强的塑料薄膜，建立1套滴灌或微喷灌系统，提高灌溉效率，建设一个排水系统。</t>
  </si>
  <si>
    <t>增加产品市场竞争力、提供就业岗位，带动促进农户增收,实现517户农户受益，其中脱贫户16户48人，监测户1户1人。</t>
  </si>
  <si>
    <t>项目实施后，带动周边一般农户劳动力就业5人。</t>
  </si>
  <si>
    <t>2025-5032</t>
  </si>
  <si>
    <t>洪桥村</t>
  </si>
  <si>
    <t>洪桥村草塘湾组至槐树组主干道维修项目</t>
  </si>
  <si>
    <t>草塘湾组至槐树组</t>
  </si>
  <si>
    <t>草塘湾组至槐树组组道长2000米，宽3.5米，用混凝土进行修复整修。</t>
  </si>
  <si>
    <t>项目实施后，为村民安全出行提供有利保障，促进农业生产，方便农产品输出，促进农户增收。</t>
  </si>
  <si>
    <t>2025-5033</t>
  </si>
  <si>
    <t>江边村</t>
  </si>
  <si>
    <t>脚下组、江边组、茶坡组道路硬化项目</t>
  </si>
  <si>
    <t>江边村脚下组、江边组、茶坡组道路硬化路面长0.8公里，宽3米</t>
  </si>
  <si>
    <t>道路硬化路面，方便村民出行，促进农业生产，方便农产品销售，促进农户增收。</t>
  </si>
  <si>
    <t>保障农业生产，促进农户经济发展。</t>
  </si>
  <si>
    <t>2025-5034</t>
  </si>
  <si>
    <t>刘家组大塘整修项目</t>
  </si>
  <si>
    <t>江边村刘家组大塘进行维修，塘基修复200米，3米宽。</t>
  </si>
  <si>
    <t>水塘维修，促进村农业经济增长，促进农户增收。</t>
  </si>
  <si>
    <t>保障农业生产，促进农户经济发展</t>
  </si>
  <si>
    <t>2025-5035</t>
  </si>
  <si>
    <t>樟树组渠道修建项目</t>
  </si>
  <si>
    <t>江边村樟树组渠道进行疏通，以及维修，长1000米，宽60厘米。</t>
  </si>
  <si>
    <t>渠道修建，促进农业生产，方便水田灌溉，促进农户增产增收。</t>
  </si>
  <si>
    <t>2025-5036</t>
  </si>
  <si>
    <t>泗马村</t>
  </si>
  <si>
    <t>深塘组清水塘清淤整修项目</t>
  </si>
  <si>
    <t>泗马村深塘组</t>
  </si>
  <si>
    <t>2025.10</t>
  </si>
  <si>
    <t>2025.11</t>
  </si>
  <si>
    <t>塘基进行水泥硬化，长约40米，高3米。</t>
  </si>
  <si>
    <t>水塘整修清淤，促进农业生产，方便水田灌溉，促进农户增产增收。</t>
  </si>
  <si>
    <t>2025-5037</t>
  </si>
  <si>
    <t>龙形组腰塘整修项目</t>
  </si>
  <si>
    <t>泗马村龙形组</t>
  </si>
  <si>
    <t>塘基进行水泥硬化，长约90米，高约4.5米；对坝体进行修复和加固，防止坍塌、渗漏，防止水土流失。</t>
  </si>
  <si>
    <t>2025-5038</t>
  </si>
  <si>
    <t>红星村</t>
  </si>
  <si>
    <t>马家塘维修、硬化项目</t>
  </si>
  <si>
    <t>马家塘塘基长80米，高3米，进行水泥硬化，厚度0.12米，笛子涵、溢洪道改造。</t>
  </si>
  <si>
    <t>改善灌溉面积120亩，增加蓄水面积1200立方</t>
  </si>
  <si>
    <t>保障农业生产，带动就业8人，增加村民务工收入。</t>
  </si>
  <si>
    <t>2025-5039</t>
  </si>
  <si>
    <t>石板桥村</t>
  </si>
  <si>
    <t>湘莲种植项目</t>
  </si>
  <si>
    <t xml:space="preserve">翻耕培土，种植湘莲60亩，施肥等后期管护。
</t>
  </si>
  <si>
    <t>带动我村劳动力就业，增加村民收入。</t>
  </si>
  <si>
    <t xml:space="preserve">种植湘莲，带动脱贫
户就业4人，一般农户就业6人。
</t>
  </si>
  <si>
    <t>2025-5040</t>
  </si>
  <si>
    <t xml:space="preserve">南山村 </t>
  </si>
  <si>
    <t>株洲渌沣鱼苗培育项目</t>
  </si>
  <si>
    <t>南山村颜家冲组</t>
  </si>
  <si>
    <t>株洲渌沣农业科技有限公司</t>
  </si>
  <si>
    <t>鱼苗购买1.5万尾，新建鱼池并硬化300平方，新增供养设备一套。</t>
  </si>
  <si>
    <t>南山村鱼苗培育项目可以增加周边剩余劳动力就业。</t>
  </si>
  <si>
    <t>项目实施后，带动周边一般农户劳动力就业3户，6人。</t>
  </si>
  <si>
    <t>2025-5041</t>
  </si>
  <si>
    <t>昭陵村种植南瓜、红薯、丝瓜、西瓜、香瓜项目</t>
  </si>
  <si>
    <t>昭陵村付家洲组、象形组、麻坡组、窑塘组</t>
  </si>
  <si>
    <t>渌口区添记种养殖场</t>
  </si>
  <si>
    <t>利用挖机平整土地，修水渠，种植南瓜、红薯、丝瓜、西瓜、香瓜等蔬菜12亩，以及浇水、施肥等后期管护。</t>
  </si>
  <si>
    <t>昭陵村种植南瓜、红薯、丝瓜、西瓜、香瓜，可以解决我村部分剩余劳动力就业，带动村民增收致富。</t>
  </si>
  <si>
    <t>项目实施后，带动周边一般农户劳动力就业30户，36人脱贫户劳动力就业2户3人。</t>
  </si>
  <si>
    <t>2025-5042</t>
  </si>
  <si>
    <t>大塘组老屋塘，新塘整修项目</t>
  </si>
  <si>
    <t>南山村</t>
  </si>
  <si>
    <t>大塘组老屋塘，新塘整修约10亩，塘基水泥硬化650平方，补漏，排水管涵等修缮</t>
  </si>
  <si>
    <t>整修山塘将大大提供农田灌溉面积和灌溉能力，实现种植作物保产增收。</t>
  </si>
  <si>
    <t>项目实施后，带动周边一般农户劳动力就业4人，提高农业灌溉能力。</t>
  </si>
  <si>
    <t>2025-5043</t>
  </si>
  <si>
    <t>杨梅塘组杨梅塘整修项目</t>
  </si>
  <si>
    <t>杨梅塘整修约6亩，山塘清污、池口渗漏塘基混泥土加固整修约60平方。</t>
  </si>
  <si>
    <t>整修实施后，使周边农田得到有效灌溉，农户种田增产增收。</t>
  </si>
  <si>
    <t>带动脱贫户劳动力就业4人，农田得到灌溉，提高粮食产量</t>
  </si>
  <si>
    <t>2025-5044</t>
  </si>
  <si>
    <t xml:space="preserve">红星村 </t>
  </si>
  <si>
    <t>利达茶业茶园提质改造建设项目</t>
  </si>
  <si>
    <t>株洲市利达茶业有限公司</t>
  </si>
  <si>
    <t>茶园品种改良15亩；建设冷库60米³及配套附属工程；购置冷藏车1台，用于鲜叶收购运输；增施有机肥、病虫害绿色防控等。</t>
  </si>
  <si>
    <t>通过茶园提质改造，优化茶园种植结构，提升茶叶品质和产量，实现生态效益和经济效益双赢。</t>
  </si>
  <si>
    <t>就业带动，提供就业岗位20个，季节性用工300余人次，带动促进农户增收。</t>
  </si>
  <si>
    <t>2025-5045</t>
  </si>
  <si>
    <t>水产养殖业发展</t>
  </si>
  <si>
    <t>将军村养殖“南洲亿山塘鱼”集体经济发展项目</t>
  </si>
  <si>
    <t>将军村
正阳洪组</t>
  </si>
  <si>
    <t>建设封闭式围栏，新增增氧设备，安装防护网，建立拦鱼设施，购置起鱼设备、消毒设备及药物、投饵设备、青饲料，建设育幼鱼苗基地。种鱼投放，防盗监控安装。进行山塘鱼养殖，面积约140亩。</t>
  </si>
  <si>
    <t>项目设施后带动村民就业，提高村民收入，增加村集体经济收入</t>
  </si>
  <si>
    <t>促进农户的经济发展</t>
  </si>
  <si>
    <t>2025-5046</t>
  </si>
  <si>
    <t>早竹村</t>
  </si>
  <si>
    <t>雷家组枫树坪塘修复项目</t>
  </si>
  <si>
    <t>将雷家组枫树坪塘维修，塘面积约6亩，硬化塘基60米，从一米扩宽至2米，进行加固。水塘清淤共60个立方。</t>
  </si>
  <si>
    <t>带动脱贫户劳动力就业5人，农田得到灌溉，提高粮食产量</t>
  </si>
  <si>
    <t>2025-5047</t>
  </si>
  <si>
    <t>大观村</t>
  </si>
  <si>
    <t>大观村组级道路硬化</t>
  </si>
  <si>
    <t>上山组、竹山组组级道路路基拓宽平整、硬化，宽3米，长度约1.5公里。</t>
  </si>
  <si>
    <t>项目实施后方便村民出行，促进农业生产</t>
  </si>
  <si>
    <t>项目实施，可带动村民农业生产，加大种植产业，解决出行问题，带动脱贫户及其他农户务工等。</t>
  </si>
  <si>
    <t>2025-5049</t>
  </si>
  <si>
    <t>农村供水
保障设施建设</t>
  </si>
  <si>
    <t>集中供水项目</t>
  </si>
  <si>
    <t>槐树组、蓑衣塘组</t>
  </si>
  <si>
    <t>新建集中供水站两个</t>
  </si>
  <si>
    <t>解决52户196人安全饮水问题(其中脱贫户4户13人）。</t>
  </si>
  <si>
    <t>解决196人安全饮水问题，带动脱贫户与村民务工15人。</t>
  </si>
  <si>
    <t>2025-5050</t>
  </si>
  <si>
    <t>早竹村水仙湖环湖路路基扩宽项目</t>
  </si>
  <si>
    <t>早竹村水仙湖</t>
  </si>
  <si>
    <t>路段旱冲至甘家坳等7个村民小组环湖路道路路基整修，路基扩宽至4.5米宽，长约4公里。</t>
  </si>
  <si>
    <t>方便村民出行，促进农业生产</t>
  </si>
  <si>
    <t>带动农户就业约20人。</t>
  </si>
  <si>
    <t>2025-5051</t>
  </si>
  <si>
    <t>田家湾村道路建设项目</t>
  </si>
  <si>
    <t>田家湾村罗家塘组至许家湾组</t>
  </si>
  <si>
    <t>罗家塘组至许家湾组原路基拓宽至8.5米，道路长约600米，主要工程量为挡墙砌筑、路基填筑、砼水沟浇筑等。</t>
  </si>
  <si>
    <t>降低安全隐患，方便村民出行。</t>
  </si>
  <si>
    <t>带动脱贫户14户43人，其他就业劳动力20人。</t>
  </si>
  <si>
    <t>2025-5052</t>
  </si>
  <si>
    <t>横江村</t>
  </si>
  <si>
    <t>南洲镇横江村红美人柑橘基地配套设施建设项目</t>
  </si>
  <si>
    <t>2025.
8</t>
  </si>
  <si>
    <t>2025.12</t>
  </si>
  <si>
    <t>横江村红美人柑橘基地45亩范围内配套水肥一体化设施、增加树体支架培护以及施肥、病虫害防治管理、果树日常维护等</t>
  </si>
  <si>
    <t>新建水肥一体化设施、增加树体支架培护以及施肥、病虫害防治管理、果树日常维护等，发展种植业，增加村民收入。</t>
  </si>
  <si>
    <t>通过务工就业、产业分红等措施带动村民，提高村民收入，全村孙建国监测户能够享受到效益分红。</t>
  </si>
  <si>
    <t>2025-5053</t>
  </si>
  <si>
    <t>南洲镇到户帮扶产业奖补项目</t>
  </si>
  <si>
    <t>对南洲镇有劳动能力和有产业发展意愿的脱贫户、监测户发展种植、养殖、加工业等到户产业进行奖补，每户奖补不超过2000元。</t>
  </si>
  <si>
    <t>2025-5054</t>
  </si>
  <si>
    <t xml:space="preserve">石板桥村 </t>
  </si>
  <si>
    <t xml:space="preserve">吴家湾组甘塘修缮项目   </t>
  </si>
  <si>
    <t>石板桥村吴家湾组</t>
  </si>
  <si>
    <t>石板桥村吴家湾组甘塘，塘基55米、高4.5米，进行水泥硬化，修建排洪口长20米，宽1米。</t>
  </si>
  <si>
    <t>水塘整修清淤，促进农业生产，方便水田灌溉约40亩，促进农户增产增收。</t>
  </si>
  <si>
    <t>项目实施，可带动就业5人，促进45户农户增产增收。</t>
  </si>
  <si>
    <t>2025-6046</t>
  </si>
  <si>
    <t>渌口镇</t>
  </si>
  <si>
    <t>渌口村等10个村</t>
  </si>
  <si>
    <t>渌口镇巩固拓展脱贫攻坚成果项目（红美人柑橘三期建设）</t>
  </si>
  <si>
    <t>2025.6</t>
  </si>
  <si>
    <t>渌口镇人民政府</t>
  </si>
  <si>
    <t>渌口村等10个村红美人柑橘205亩，今年主要是做好各村园区提质扩容，做好养护、施肥、剪枝、除草、补苗、治虫等园区管理。</t>
  </si>
  <si>
    <t>通过务工就业等措施带动村民，提高村民收入，项目实施后，渌口村350户1680户收入增加，集体经济壮大。</t>
  </si>
  <si>
    <t>2025-6047</t>
  </si>
  <si>
    <t>休闲农业与乡村旅游</t>
  </si>
  <si>
    <t>油圳村</t>
  </si>
  <si>
    <t>油圳村休闲农业</t>
  </si>
  <si>
    <t>新增</t>
  </si>
  <si>
    <t>油圳村村民委员会</t>
  </si>
  <si>
    <t>利用本村32余脱贫户及周边农户现有场地发展种植、养殖及其他项目，鼓励村民参与休闲农业，带动乡村旅游</t>
  </si>
  <si>
    <t>利用320户农户现有场地发展种植、养殖、加工及其他项目，提高村民经济收入，参与农户人均增收4000元以上。</t>
  </si>
  <si>
    <t>项目实施后，可为脱贫户唐正乡等32户94人提供种养殖技术和农产品回收，发展休闲农业，带动乡村旅游，生产生活直接受益</t>
  </si>
  <si>
    <t>2025-6048</t>
  </si>
  <si>
    <t>松西子社区</t>
  </si>
  <si>
    <t>祥和现代农业公司蔬菜种植基地配套设施建设</t>
  </si>
  <si>
    <t>祥和现代农业公司</t>
  </si>
  <si>
    <t>土地清理、耕地地力提质改造、水肥一体化设施建设和智慧农业大棚建设等 ,增加叶菜类、茄果类等蔬菜产量6000公斤以上</t>
  </si>
  <si>
    <t xml:space="preserve">项目完成后可以减轻蔬菜病虫害，减少人工成本，提高蔬菜产量和品质，增加集体经济收入。 </t>
  </si>
  <si>
    <t>项目实施后，魏七英等93人脱贫户、监测户及34个居民小组6321人农业生产得到保障，居民收入提高</t>
  </si>
  <si>
    <t>2025-6049</t>
  </si>
  <si>
    <t>湖南省木易现代农业发展有限公司南瓜种植项目</t>
  </si>
  <si>
    <t>湖南省木易现代农业发展有限公司</t>
  </si>
  <si>
    <t>种植南瓜的玻璃温室大棚改造，新增水肥一体化设备，10个塑料大棚更换新膜，玻璃温室新增降温风机湿帘系统，新增补光系统，物联网等，60亩印度南瓜土地平整，起垄，购买种子和有机肥等</t>
  </si>
  <si>
    <t>项目完成后可以满足南瓜种植需求，减少人工成本，提高南瓜产量和品质，增加集体经济收入。</t>
  </si>
  <si>
    <t>2025-6050</t>
  </si>
  <si>
    <t>株洲县柞树岭种养殖专业合作社水产养殖基地配套设施建设</t>
  </si>
  <si>
    <t>株洲县柞树岭种养殖专业合作社</t>
  </si>
  <si>
    <t>完成6口鱼塘整修，土方清运24000立方，铺设防渗膜5000平方米，及引排水、增氧设施建设等</t>
  </si>
  <si>
    <t>项目完成后进一步打造渌口区山塘鱼农业品牌，增加产量可改善当前合作社有市无货局面，渔旅建设，带动集体经济收入。</t>
  </si>
  <si>
    <t>项目实施后，魏七英等98人脱贫户、监测户及34个居民小组6330人农业生产得到保障，居民收入提高</t>
  </si>
  <si>
    <t>2025-6051</t>
  </si>
  <si>
    <t>种植业基地项目</t>
  </si>
  <si>
    <t>一袋良品蔬菜基地基础设施建设项目</t>
  </si>
  <si>
    <t>智慧农业大棚50亩，水肥一体化灌溉系统100亩，土地清理100亩，耕地地力提质改造100亩，1500米水渠建设及2000平方米蓄水池建设等基础设施项目。</t>
  </si>
  <si>
    <t>项目完成后减轻蔬菜病虫害，减少农药和人工成本，提高农产品产量和品质。新增就业岗位40余人，带动周边100余户农户发展蔬菜等种植业。壮大村集体收入。</t>
  </si>
  <si>
    <t>项目实施后，通过务工就业等措施带动村民，提高村民收入，魏七英等脱贫户、监测户及周边居民收入得到提高。</t>
  </si>
  <si>
    <t>2025-6052</t>
  </si>
  <si>
    <t>农村道路建设（通村通户）</t>
  </si>
  <si>
    <t>青龙湾村</t>
  </si>
  <si>
    <t>青龙湾村道路修缮硬化</t>
  </si>
  <si>
    <t>青龙湾村村民委员会</t>
  </si>
  <si>
    <t>青龙港组路段至大毛坪组路段大毛平组道路修缮硬化800米</t>
  </si>
  <si>
    <t>修缮硬化青龙港组路段至大毛坪组路段大毛平组道路.改善村民生活环境，方便村民出行，增加村民幸福感</t>
  </si>
  <si>
    <t>项目实施后，旷颂明等4户15人脱贫户及青龙港组路至大毛坪组路等周边4个组150户428人出行直接受益。</t>
  </si>
  <si>
    <t>2025-6053</t>
  </si>
  <si>
    <t>农村公共服务</t>
  </si>
  <si>
    <t>其他（公共照明设施）</t>
  </si>
  <si>
    <t>宏夏桥村</t>
  </si>
  <si>
    <t>宏夏桥村马岭组至新屋组村级道路简易路灯安装项目</t>
  </si>
  <si>
    <t>简易路灯安装</t>
  </si>
  <si>
    <t>宏夏桥村村民委员会</t>
  </si>
  <si>
    <t>马岭组至新屋组村级道路简易路灯安装，全长约3000米。</t>
  </si>
  <si>
    <t>马岭组至新屋组村级主干道简易路灯安装，方便村民夜间出行，提高村民夜间出行安全系数。</t>
  </si>
  <si>
    <t>项目实施后，9户14人脱贫户及马岭组至新屋组约320户1000人夜间出行更方便，更安全。</t>
  </si>
  <si>
    <t>2025-6054</t>
  </si>
  <si>
    <t>加工流通</t>
  </si>
  <si>
    <t>产地初加工及品牌打造</t>
  </si>
  <si>
    <t>新城村</t>
  </si>
  <si>
    <t>株洲市金盟熹农业科技股份有限公司红松茸产后加工及蘑菇部落打卡品牌文旅建设</t>
  </si>
  <si>
    <t>新扩建</t>
  </si>
  <si>
    <t>株洲市金盟熹农业科技股份有限公司</t>
  </si>
  <si>
    <t>1、建设700平方厂房及购置生产加工设备；2、打造以蘑菇产业为主导的文旅打卡网红地及设施</t>
  </si>
  <si>
    <t>1、实现渌口区的红松茸产后加工，服务渌口区内目前现有的种植面积800亩的产销及新增面积的产销 ，让红松蔚真正成为产业；2、打造网红打卡地建设品牌文旅经济，塑造新城村农村产业新特色</t>
  </si>
  <si>
    <t>通过务工就业等带动周边农户，项目实施后，带动全村发展农村特色文旅，提高 在家收益。</t>
  </si>
  <si>
    <t>2025-6055</t>
  </si>
  <si>
    <t>水库引水渠维修</t>
  </si>
  <si>
    <t>凳头村</t>
  </si>
  <si>
    <t>凳头村水库引水渠维修</t>
  </si>
  <si>
    <t>普惠</t>
  </si>
  <si>
    <t>凳头村村民委员会</t>
  </si>
  <si>
    <t>庙冲组六冲水库地下暗渠修复380米，放水池修复。长冲水库云盘冲组至竹山组灌溉渠道渗漏修复800米，新增闸门一处。</t>
  </si>
  <si>
    <t>水库引水渠修复，改善村民灌溉条件，提高村民收入，巩固脱贫攻坚成果</t>
  </si>
  <si>
    <t>项目实施后，晏三平、李卫洲等8户脱贫户、及庙冲组等楼下组256户411人灌溉条件得到改善，村民收入得到提高。</t>
  </si>
  <si>
    <t>2025-6056</t>
  </si>
  <si>
    <t>农村道路建设（通村通户路）</t>
  </si>
  <si>
    <t>晓岭村</t>
  </si>
  <si>
    <t>晓岭村村级道路修缮、拓宽硬化</t>
  </si>
  <si>
    <t>晓岭村村民委员会</t>
  </si>
  <si>
    <t>猫形山到泉塘冲道路，长度500米。</t>
  </si>
  <si>
    <t>修缮或硬化猫型山到泉塘冲道路500米，方便群众出行。</t>
  </si>
  <si>
    <r>
      <rPr>
        <sz val="12"/>
        <rFont val="宋体"/>
        <charset val="134"/>
        <scheme val="minor"/>
      </rPr>
      <t>通过务工就业等措施带动村民，提高村民收入，全村</t>
    </r>
    <r>
      <rPr>
        <sz val="12"/>
        <rFont val="宋体"/>
        <charset val="0"/>
        <scheme val="minor"/>
      </rPr>
      <t>500</t>
    </r>
    <r>
      <rPr>
        <sz val="12"/>
        <rFont val="宋体"/>
        <charset val="134"/>
        <scheme val="minor"/>
      </rPr>
      <t>户</t>
    </r>
    <r>
      <rPr>
        <sz val="12"/>
        <rFont val="宋体"/>
        <charset val="0"/>
        <scheme val="minor"/>
      </rPr>
      <t>2000</t>
    </r>
    <r>
      <rPr>
        <sz val="12"/>
        <rFont val="宋体"/>
        <charset val="134"/>
        <scheme val="minor"/>
      </rPr>
      <t>人群生产生活直接受益。</t>
    </r>
  </si>
  <si>
    <t>2025-6057</t>
  </si>
  <si>
    <t>晓岭村小型农田水利设施</t>
  </si>
  <si>
    <t>槐塘组、贺家冲组山塘修缮及维护，面积约20亩，有利于改善农田水利灌溉设施。</t>
  </si>
  <si>
    <t>槐塘组、贺家冲组山塘修缮及维护，面积约10亩，有利于改善农田水利灌溉设施。</t>
  </si>
  <si>
    <t>通过务工就业等措施带动村民，提高村民收入，全村110户370人群生产生活直接受益。</t>
  </si>
  <si>
    <t>2025-6058</t>
  </si>
  <si>
    <t>漂沙井村</t>
  </si>
  <si>
    <t>漂沙井村休闲农业</t>
  </si>
  <si>
    <t>漂沙井村村民委员会</t>
  </si>
  <si>
    <t>利用59户农户现有场地发展种植、养殖及其他项目，鼓励村民参与休闲农业，带动乡村旅游</t>
  </si>
  <si>
    <t>利用农户59户现有场地发展种植等其他项目，提高村民经济收入，增加村民幸福感。</t>
  </si>
  <si>
    <t>项目实施后，可为脱贫户朱泳泉等3户10人提供种殖技术，发展休闲农业，带动乡村旅游，生产生活直接受益</t>
  </si>
  <si>
    <t>2025-6059</t>
  </si>
  <si>
    <t>漂沙井村大园组至新河堤道路拓宽并硬化</t>
  </si>
  <si>
    <t>基础社施</t>
  </si>
  <si>
    <t>漂沙井村大园组至新河堤450米道路拓宽并硬化</t>
  </si>
  <si>
    <t>改善村民出行条件，提高村民幸福生活指数。</t>
  </si>
  <si>
    <t>项目实施后带动脱贫户张志明等4户15人及700人村民出行受益</t>
  </si>
  <si>
    <t>2025-6060</t>
  </si>
  <si>
    <t>王家洲村</t>
  </si>
  <si>
    <t>王家洲村蔬果示范园项目</t>
  </si>
  <si>
    <t>塑料连体大棚1个面积2800平方米，配有内外遮阳，降温湿帘风机，补光系统，水肥一体化系统，物联网朵，大型打药机。</t>
  </si>
  <si>
    <t xml:space="preserve">   做出示范赢利模版，投入产出比，真正实现产业可持续发展，带领农户发家致富。</t>
  </si>
  <si>
    <t>带动40多户种植户种植亚热带水果，确保实现产业赢利，长期使用农民工36人进行农业生产，月工资3千以上，年收入高于3万元，</t>
  </si>
  <si>
    <t>2025-6061</t>
  </si>
  <si>
    <t>杨梅村</t>
  </si>
  <si>
    <t>杨梅村亚热带水果示范园项目</t>
  </si>
  <si>
    <t>杨梅村村民委员会</t>
  </si>
  <si>
    <t>杨梅村果园种植四季果苗及配套设施建设，打造以游客现场采摘等产业为主导的文旅打卡网红地。一期整体面积约200亩</t>
  </si>
  <si>
    <t>修缮果园道路1000米，方便游客观感和采摘。</t>
  </si>
  <si>
    <t>通过务工就业等措施带动村民，提高村民收入，全村276户1600人群生产生活直接受益。</t>
  </si>
  <si>
    <t>2025-6062</t>
  </si>
  <si>
    <t>农村供水保障设施建设</t>
  </si>
  <si>
    <t>渌口区渌口镇杨梅村喻家塘组给水工程</t>
  </si>
  <si>
    <t>2025.
08</t>
  </si>
  <si>
    <t>2025.
09</t>
  </si>
  <si>
    <t>杨梅村喻家塘组铺设自来水主管道300米，新建三个集中供水点。</t>
  </si>
  <si>
    <t>铺设自来水主管道300米，新建供水点3个。</t>
  </si>
  <si>
    <t>项目完成后从根本上解决杨梅村喻家塘组整组村民生活用水问题，村民直接受益。</t>
  </si>
  <si>
    <t>2025-6063</t>
  </si>
  <si>
    <t>渌口镇杨梅村红美人柑橘基地配套设施建设</t>
  </si>
  <si>
    <t>杨梅村红美人柑橘基地50亩范围内配套水肥一体化设施、吊蔓设施和新建300平方以上分拣中心、园内200米长4米宽产业路等</t>
  </si>
  <si>
    <t>新修水肥一体化设施、吊蔓设施和新建300平方以上分拣中心、产业路等，发展种植业，增加村民收入。</t>
  </si>
  <si>
    <t>通过务工就业、产业分红等措施带动村民，提高村民收入，全村何美仁和何霞等监测户能够享受到效益分红。</t>
  </si>
  <si>
    <t>2025-6064</t>
  </si>
  <si>
    <t>产业园(区)</t>
  </si>
  <si>
    <t>渌口镇青龙湾村红美人柑橘基地配套设施建设</t>
  </si>
  <si>
    <t>青龙湾村红美人柑橘基地20亩范围内配套水肥一体化设施、园内200米长2.5米宽产业路等</t>
  </si>
  <si>
    <t>新建水肥一体化设施、新修产业，发展种植业，增加村民收入</t>
  </si>
  <si>
    <t>通过务工就业、产业分红等措施带动村民提高村民收入，全村王伟等3户监测户能够享受到效益分红</t>
  </si>
  <si>
    <t>2025-6065</t>
  </si>
  <si>
    <t>黄霞村</t>
  </si>
  <si>
    <t>渌口镇黄霞村红美人柑橘基地配套设施建设</t>
  </si>
  <si>
    <t>黄霞村村民委员会</t>
  </si>
  <si>
    <t>黄霞村红美人基地利用唐园山庄现有场地发展种植25亩范围内配置水肥一体化设施，吊蔓设施及20吨有机肥等。</t>
  </si>
  <si>
    <t>利用唐园山庄现有场地发展种植业，鼓励村民积极参与，带动村民发展产业同时壮大集体经济收入</t>
  </si>
  <si>
    <t>项目实施后，可为脱贫户晏世蒲等2户3人提供种殖技术，发展产业，带动乡村民生产生活直接受益</t>
  </si>
  <si>
    <t>2025-6066</t>
  </si>
  <si>
    <t>蛇头村</t>
  </si>
  <si>
    <t>渌口镇蛇头村黄桃产业园项目</t>
  </si>
  <si>
    <t>蛇头村村民委
员会</t>
  </si>
  <si>
    <t>麻石园组黄桃产业园种植面积100亩约5000株树，主要做好灌溉、施肥、除草、剪枝、梳花梳果、套袋、成熟采摘等工作。</t>
  </si>
  <si>
    <t>黄桃产业园，改善村民就业条件，提高村民收入，巩固脱贫攻坚成果</t>
  </si>
  <si>
    <t>项目实施后，黄业年、何均林等6户脱贫户、及麻石园组、郎光组123户285人中劳动力务工条件得到改善，村民收入得到提高。</t>
  </si>
  <si>
    <t>2025-6068</t>
  </si>
  <si>
    <t>渌口镇到户帮扶产业奖补项目</t>
  </si>
  <si>
    <t>鼓励渌口镇有劳动能力和有产业发展意愿的监测户、脱贫户因地制宜发展特色产业，通过发展特色农贸（养鸡、养鸭、养蜜蜂、养羊）等方式实现增收。</t>
  </si>
  <si>
    <t>项目完成后,提高渌口镇18个村222户脱贫户和监测户的收入，巩固他们脱贫成果。</t>
  </si>
  <si>
    <t>项目实施后，通过鼓励渌口镇有劳动能力和有产业发展意愿的脱贫户和监测户地制宜发展特色产业，实现收入增加。</t>
  </si>
  <si>
    <t>鸿威农业综合开发有限公司基础设施建设项目</t>
  </si>
  <si>
    <t>株洲鸿威农业综合开发有限公司</t>
  </si>
  <si>
    <t>300多平方厂房改造，添置800KG菜籽油精炼设备</t>
  </si>
  <si>
    <t>项目完成后提高菜籽油品质，减低农户炼油成本，带动周边农户种植菜籽油提高收入，发展种植业。。</t>
  </si>
  <si>
    <t>项目实施后，通过务工就业等措施带动村民，提高村民收入，彭凌峰等4户监测户享受产业分红，周边居民收入得到提高。</t>
  </si>
  <si>
    <t>2025-6069</t>
  </si>
  <si>
    <t>凳头村红薯种植项目</t>
  </si>
  <si>
    <t>在凳头村婆婆岭组、楼下组、竹山组种植红薯20亩，主要是做土地平整，购买种子和有机肥，人工管理等费用</t>
  </si>
  <si>
    <t>项目完成后可以满足红薯种植需求，提高红薯产量和品质，对红薯后续加工提供原材料，增加集体经济收入。</t>
  </si>
  <si>
    <t>项目实施后，通过务工就业等措施带动村民融入生产链条，提高村民收入，可让5户8人脱贫户及监测对象直接受益。</t>
  </si>
  <si>
    <t>2025-6070</t>
  </si>
  <si>
    <t>福生村</t>
  </si>
  <si>
    <t>福生村组级道路修缮</t>
  </si>
  <si>
    <t>重建</t>
  </si>
  <si>
    <t>福生村村民委员会</t>
  </si>
  <si>
    <t>福生村老屋坡组至亿公祠组道路垮塌重建硬化长度50米并护坡修建</t>
  </si>
  <si>
    <t>福生村老屋坡组至亿公祠组唯一出行道路垮塌重建硬化长度50米并护坡修建，方便两组村民外出就业及出行人生安全。</t>
  </si>
  <si>
    <r>
      <rPr>
        <sz val="12"/>
        <color rgb="FF000000"/>
        <rFont val="宋体"/>
        <charset val="134"/>
      </rPr>
      <t>通过务工就业等措施带动村民，提高村民收入，可让4户9人脱贫户及监测对象直接受益并使老屋坡组至亿公祠组68户296人</t>
    </r>
    <r>
      <rPr>
        <sz val="12"/>
        <rFont val="宋体"/>
        <charset val="134"/>
      </rPr>
      <t>生产生活直接受益同时为芦淞区的居民通往渌口区提供便利。</t>
    </r>
  </si>
  <si>
    <t>2025-6071</t>
  </si>
  <si>
    <t>养殖业
基地</t>
  </si>
  <si>
    <t>景源丰生态农业发展有限公司生猪养殖项目改造</t>
  </si>
  <si>
    <t>景源丰生态农业发展有限公司</t>
  </si>
  <si>
    <t>景源丰生态农业发展有限公司为了提高生猪繁育质量，准备改造15套降温系统、增加喷淋系统7处、更换维修控制箱15个、更换水帘500个平方左右 风机90个左右等</t>
  </si>
  <si>
    <t>利用景源丰生态农业发展有限公司现有场地优化养殖设备，提高生猪生产能力，带动周边村民发展产业。</t>
  </si>
  <si>
    <t>项目实施后，通过务工就业等措施带动村民融入生产链条，提高村民收入，可让10户25人脱贫户及监测对象直接分红受益。</t>
  </si>
  <si>
    <t>2025-7052</t>
  </si>
  <si>
    <t>产业发展</t>
  </si>
  <si>
    <t>古岳峰镇</t>
  </si>
  <si>
    <t>古岳峰镇育秧大棚建设项目</t>
  </si>
  <si>
    <t>腰塘村、岳峰村</t>
  </si>
  <si>
    <t>2025.4.20</t>
  </si>
  <si>
    <t>建设育秧大棚5560平方米，其中腰塘村建设3360平方米、岳峰村建设2600平方米，挖机平地开排水沟，挖基础128个并混凝土硬化基柱，打一处水井供应育秧用水，内设喷雾系统。</t>
  </si>
  <si>
    <t>改善合作社育秧条件，为村股份经济合作社与村民提供育秧服务，有效增加村民、村集体收入。</t>
  </si>
  <si>
    <t>增加村民收入，壮大村集体经济，提高农民种粮积极性。</t>
  </si>
  <si>
    <t>2025-7001</t>
  </si>
  <si>
    <t>古岳峰镇西兰花种植项目</t>
  </si>
  <si>
    <t>在镇域三旺村、向阳村、家和村、白壁村等村推广西兰花，土地翻耕整理、种子购置、西兰花培育，共计种植500亩</t>
  </si>
  <si>
    <t>全镇推广种植西兰花，实现古岳峰镇稻菜轮作，增产增效，提高全镇经济效益。</t>
  </si>
  <si>
    <t>增加脱贫户就业岗位，带动古岳峰镇村民就近就业，增加收入，带动乡村文旅发展，持续发挥产业帮扶效益。</t>
  </si>
  <si>
    <t>2025-7055</t>
  </si>
  <si>
    <t>金盆柚种植基地建设项目</t>
  </si>
  <si>
    <t>在镇域三旺村、红旗村、腰塘村等村种植金盆柚，进行土地流转、整理开垦、种苗购置栽培，共计种植260亩</t>
  </si>
  <si>
    <t>全镇推广种植金盆柚，与柚汁企业合作，提高古岳峰镇经济效益。</t>
  </si>
  <si>
    <t>2025-7033</t>
  </si>
  <si>
    <t>种殖业基地</t>
  </si>
  <si>
    <t>虎啸村</t>
  </si>
  <si>
    <t>虎啸村金盆柚种植基地项目</t>
  </si>
  <si>
    <t>项目总投资120万元,委托株洲高禹农业有限公司在虎啸村进行合作管理统一维护、抚育、采摘 ，打造知名品牌，土地流转500亩，果苗采购3000棵</t>
  </si>
  <si>
    <t>全镇试种500亩金盆柚，试种成功后全村进行推广，达到农民增产增效，提高本村经济效益</t>
  </si>
  <si>
    <t>项目实施后为脱贫户增加就业岗位，带动本村村民就近就业，增加收入，壮大村集体经济，受益脱贫6户，22人</t>
  </si>
  <si>
    <t>2025-7053</t>
  </si>
  <si>
    <t>红旗村</t>
  </si>
  <si>
    <t>上湾塘修复项目</t>
  </si>
  <si>
    <t>红旗村黄泥组</t>
  </si>
  <si>
    <t>2025.06.30</t>
  </si>
  <si>
    <t>硬化塘堤长110米，高6米，加宽堤面4米，清淤。塘堤截面水泥硬化长170米，宽3.5米。</t>
  </si>
  <si>
    <t>为110余亩农田提供优质灌溉水源，为群众提供生活用水，方便群众出行。</t>
  </si>
  <si>
    <t>助力农业生产，完善生产配套基础设施，提高农民种粮积极性。</t>
  </si>
  <si>
    <t>2025-7009</t>
  </si>
  <si>
    <t>向阳村</t>
  </si>
  <si>
    <t>燕子太塘修缮项目</t>
  </si>
  <si>
    <t>燕子组</t>
  </si>
  <si>
    <t>塘基全长约120米左右，原塘基约1米，高约4米，塘基拓宽加固至截面3.5米-4米，内壁水泥被覆防渗厚度约0.1米。</t>
  </si>
  <si>
    <t>用挖机将塘基拓宽层层压实，保障其蓄水能力及储水量改善村民400余亩耕种用水</t>
  </si>
  <si>
    <t>保保障其蓄水能力及储水量改善村民400余亩耕种用水，农作物增产村民增收提高村民种粮积极性</t>
  </si>
  <si>
    <t>2025-7043</t>
  </si>
  <si>
    <t>古岳峰</t>
  </si>
  <si>
    <t>家和村</t>
  </si>
  <si>
    <t>凤形支路加固路基、水泥硬化项目</t>
  </si>
  <si>
    <t>凤形组</t>
  </si>
  <si>
    <t>加固路基水泥硬化，全长500米，宽度3米，厚度18公分</t>
  </si>
  <si>
    <t>此路将受益秋军、凤形组，受益人口数25户、102人。</t>
  </si>
  <si>
    <t>为脱贫户增加就业岗位，带动周边村民就近就业，增加收入，带动了村文旅发展，持续发挥产业帮扶效益。</t>
  </si>
  <si>
    <t>2025-7015</t>
  </si>
  <si>
    <t>“红美人”桔园示范基地建设项目</t>
  </si>
  <si>
    <t>改扩建</t>
  </si>
  <si>
    <t>整理果园，新修果园采摘小道20条，购买水肥、农药、施肥设备，提高产能。</t>
  </si>
  <si>
    <t>提高产品质量；改善园区环境，使园区达到规范划、标准化，提高产量及经济效益。</t>
  </si>
  <si>
    <t>为脱贫户增加就业岗位，带动周边村民就近就业，增加收入，持续发挥产业帮扶效益。</t>
  </si>
  <si>
    <t>2025-7022</t>
  </si>
  <si>
    <t>岳峰村</t>
  </si>
  <si>
    <t>金鼎家庭农场修缮项目</t>
  </si>
  <si>
    <t>枫树组</t>
  </si>
  <si>
    <t>2025-0801</t>
  </si>
  <si>
    <t>塘底挖机清淤塘底清淤5000立方，塘堤加固，水泥被覆，长100米，厚15公分，高5米。</t>
  </si>
  <si>
    <t>塘内用挖机将淤泥大面积清淤，塘堤加固，水泥被覆，长100米，厚15公分，高5米，塘底清淤塘底清淤5000立方。增加1.5万立方米储水量，改善村民200亩耕种用水，改善金鼎驴农场供水</t>
  </si>
  <si>
    <t>项目实施后惠及3组80户380人粮食生产，基础设施建设带动村民就业，收益脱贫户4户，12人，为脱贫户增加就业岗位，带动周边村民就近就业，增加收入，带动乡村文旅发展，持续发挥产业帮扶效益。</t>
  </si>
  <si>
    <t>2025-7017</t>
  </si>
  <si>
    <t>农产品仓储保鲜冷链基础设施建设</t>
  </si>
  <si>
    <t>腰塘村</t>
  </si>
  <si>
    <t>九狮食品有限公司药糖生产线、药糖仓储更新</t>
  </si>
  <si>
    <t>株洲九狮食品有限公司药糖生产线更新、仓储更新。</t>
  </si>
  <si>
    <t>有效增加村民、村级收入。</t>
  </si>
  <si>
    <t>惠及全村350户1260人，脱贫户15户34人，增加村民收入，壮大村集体经济。</t>
  </si>
  <si>
    <t>2025-7051</t>
  </si>
  <si>
    <t>三旺村</t>
  </si>
  <si>
    <t>古岳峰镇三旺村产业路建设</t>
  </si>
  <si>
    <t>株洲三旺生态农业发展有限责任公司</t>
  </si>
  <si>
    <t>道路整理，产业路道路硬化长约1.3km，宽约4m，包括路基修整及排水设施安装等附属工程。</t>
  </si>
  <si>
    <t>改善人民群众的生产、生活条件，使群众出行更方便安全，生活水平得到提升，促进株洲三旺生态农业发展有限责任公司农业产业发展，推动古岳峰镇农业生产发展。</t>
  </si>
  <si>
    <t>该项目实施后惠及4组106户生产、生活条件得到改善，出行更方便安全。</t>
  </si>
  <si>
    <t>2025-7056</t>
  </si>
  <si>
    <t>白壁村</t>
  </si>
  <si>
    <t>西蓝花种植基地</t>
  </si>
  <si>
    <t>产业发展类</t>
  </si>
  <si>
    <t>李板组 柳叶组</t>
  </si>
  <si>
    <t>渌口区古岳峰镇白壁村股份经济合作社</t>
  </si>
  <si>
    <t>1.土地规划整理：全面勘察100亩土地，依据地形和水源分布划出90亩核心种植区，深耕土壤30厘米，改善土壤结构，提高保水保肥能力，按每10亩设一条宽1米的作业道。2.种苗培育和移栽：在育苗区搭建现代化育苗大棚，配备自动控温抗湿设备，按照行距60厘米，株距40厘米移栽，确保种植密度约2700株每亩3.全程都在专业技术人员指导下进行耕种。</t>
  </si>
  <si>
    <t>1.产量目标：亩产不低于1.2 吨，2.质量目标需达到一级品标准，3.成本控制目标必须降本增效，4.销售目标需多元化推进加快资金回笼，5.可持续发展产业</t>
  </si>
  <si>
    <t>1.带动农户67户有效激活乡村经济活力。2.利益联结机制盘活土地和就业岗位。 3.增收成效和农户的技能掌握。</t>
  </si>
  <si>
    <t>2025-7066</t>
  </si>
  <si>
    <t>农村基础设施（含产业配套基础设施）</t>
  </si>
  <si>
    <t>农村居民用水自来水管网配套设施项目</t>
  </si>
  <si>
    <t>自来水管网延伸铺设至三旺、向阳、岳峰、红旗4个村，完善自来水管网配套设施</t>
  </si>
  <si>
    <t>改善古岳峰镇4个村农业加工生产生活消防用水和村民日常生产、生活用水条件。</t>
  </si>
  <si>
    <t>惠及620户村民生产生活用水，为农业加工产业引进水资源，便利村民日常用水，改善生产、生活用水条件。</t>
  </si>
  <si>
    <t>2025-7070</t>
  </si>
  <si>
    <t>千家蛋项目</t>
  </si>
  <si>
    <t>2025.8.15</t>
  </si>
  <si>
    <t>2025.9.30</t>
  </si>
  <si>
    <t>采购鸡苗和提供养殖技术指导，发放鸡苗给85户脱贫户、监测户，在脱贫户、监测户房前屋后进行鸡苗的养殖，以增加其家庭收入。</t>
  </si>
  <si>
    <t>带动古岳峰镇10个村85户监测户、脱贫户产业发展，增加脱贫户、监测户家庭收入。</t>
  </si>
  <si>
    <t>带动10个村85户监测户脱贫户在家门口每家每年增加3000块钱收入</t>
  </si>
  <si>
    <t>2025-7071</t>
  </si>
  <si>
    <t>古岳峰镇到户帮扶产业奖补项目</t>
  </si>
  <si>
    <t>在古岳峰镇红旗村、腰塘村、岳峰村、向阳村、白壁村、翟家桥村、虎啸村、家和村、赵山村等9个村的脱贫户（含监测户）家中，养殖家禽1679只、水产品108.2亩、羊209只等。</t>
  </si>
  <si>
    <t>实现农业增效和农民增收，带动古岳峰镇69户脱贫户（含监测户）增加实际收入。</t>
  </si>
  <si>
    <t>带动古岳峰镇脱贫户、监测户增收，稳定就业，增加收入。</t>
  </si>
  <si>
    <t>2025-7016</t>
  </si>
  <si>
    <t>上塘清淤除险加固硬化</t>
  </si>
  <si>
    <t>现塘堤长度120米左右，宽度1.5米左右，塘内大量淤泥淤积，且塘堤多处开裂崩塌，已不可正常蓄水，不能保障农田耕作用水。现需进行塘堤除险加固塘堤硬化，外堤砌挡土墙，塘内清淤。</t>
  </si>
  <si>
    <t>改善村民耕种用水。</t>
  </si>
  <si>
    <t>惠及3个组50户200人，脱贫户4户13人，改善耕种用水、农作物增产增加经济收入。</t>
  </si>
  <si>
    <t>2025-7069</t>
  </si>
  <si>
    <t>古岳峰镇友谊水系灌渠修复项目</t>
  </si>
  <si>
    <t>2025.8.20</t>
  </si>
  <si>
    <t>友谊水系主灌渠进行分段修复和疏通，对倒塌护坡进行修复，共计修复2km，主要解决古岳峰镇农业生产水田灌溉。</t>
  </si>
  <si>
    <t>修建后，解决古岳峰镇水田灌溉难题，保障古岳峰镇粮食生产安全，改善古岳峰镇5个村农业灌溉用水条件。</t>
  </si>
  <si>
    <t>项目实施后惠及650户粮食生产保障村民的农田灌溉和耕种条件，促进农作物增产增收。</t>
  </si>
  <si>
    <t>2025-8126</t>
  </si>
  <si>
    <t>龙船镇</t>
  </si>
  <si>
    <t>金华村</t>
  </si>
  <si>
    <t>龙船镇金华村基地道路建设</t>
  </si>
  <si>
    <t>龙船镇金华村</t>
  </si>
  <si>
    <t>株洲明航生态种养殖专业合作社</t>
  </si>
  <si>
    <t>建设机耕路1500米</t>
  </si>
  <si>
    <t>带动农户70户增收3000，提供就业岗位百余个</t>
  </si>
  <si>
    <t>组建产业联合体优先雇佣本地劳动力，确保农民能获利，多获利</t>
  </si>
  <si>
    <t>2025-8127</t>
  </si>
  <si>
    <t>其他</t>
  </si>
  <si>
    <t>王十万村</t>
  </si>
  <si>
    <t>龙船镇王十万村老街码头护坡项目</t>
  </si>
  <si>
    <t>龙船镇王十万村</t>
  </si>
  <si>
    <t>2025.4</t>
  </si>
  <si>
    <t>王十万村老街码头护坡项目，护坡5.5米，高3米，混泥土填充</t>
  </si>
  <si>
    <t>王十万村老街码头护坡项目，方便村民出行，解决安全隐患。</t>
  </si>
  <si>
    <t>王十万村老街码头护坡项目，方便村民安全运输出行。</t>
  </si>
  <si>
    <t>2025-8128</t>
  </si>
  <si>
    <t>龙船镇王十万村集市改建项目</t>
  </si>
  <si>
    <t>王十万村集市改建，通往集市路面施工，拓宽2米及硬化，总长160米；集市内路面整修、停车场整修；摊位、钢架棚、水电安装、广告牌、保洁器材、消防器材建设</t>
  </si>
  <si>
    <t>打通王十万村乡村振兴产业路，提高村民收入，实现王十万村集市正规化，消除王十万村交通安全隐患。</t>
  </si>
  <si>
    <t>提升王十万村乡村振兴产业运输能力，扩大王十万村乡村振兴产品销售量，提高村民及村集体经济收入</t>
  </si>
  <si>
    <t>2025-8129</t>
  </si>
  <si>
    <t>板塘村、金华村、石龙村</t>
  </si>
  <si>
    <t>龙船镇板塘村、金华村、石龙村杨柳水渠修复</t>
  </si>
  <si>
    <t>2024</t>
  </si>
  <si>
    <t>杨柳水系10公里水渠修复、疏通、硬化。</t>
  </si>
  <si>
    <t>恢复农田灌溉，灌溉农田6000亩</t>
  </si>
  <si>
    <t>带动就业务工30人，村民增收1000元</t>
  </si>
  <si>
    <t>2025-8130</t>
  </si>
  <si>
    <t>太水田村</t>
  </si>
  <si>
    <t>龙船镇太水田村农田及水渠疏通</t>
  </si>
  <si>
    <t>龙船镇太水
田村</t>
  </si>
  <si>
    <t>2025.1</t>
  </si>
  <si>
    <t>太水
田村</t>
  </si>
  <si>
    <t>太水田村水渠恢复、疏通4公里</t>
  </si>
  <si>
    <t>恢复农田及水渠疏通项目，受益农田550亩</t>
  </si>
  <si>
    <t>项目实施后，可带动周边120户农户就业，人均增收0.3万元。</t>
  </si>
  <si>
    <t>2025-8131</t>
  </si>
  <si>
    <t>配套设施项目</t>
  </si>
  <si>
    <t>庙前村</t>
  </si>
  <si>
    <t>龙船镇庙前村河堤除险项目</t>
  </si>
  <si>
    <t>龙船镇庙前村</t>
  </si>
  <si>
    <t>2处30米内堤险段进行2米木桩打桩加固，1处50米外堤险段挖沟铺设防渗膜，填埋加宽河堤2米</t>
  </si>
  <si>
    <t>项目实施后，可带动周边10户农户就业，人均增收0.1万元</t>
  </si>
  <si>
    <t>2025-8132</t>
  </si>
  <si>
    <t>长源村</t>
  </si>
  <si>
    <t>龙船镇长源村</t>
  </si>
  <si>
    <t>放子组至（途径谭山组）燕子组水渠新建硬化，全长600米</t>
  </si>
  <si>
    <t>解决谭山、燕子、放子等农田灌溉需求，保障粮食生产效益，增加村民收入。</t>
  </si>
  <si>
    <t>保障农田的灌溉，使农作物增产增收</t>
  </si>
  <si>
    <t>2025-8133</t>
  </si>
  <si>
    <t>产地加工和精深加工</t>
  </si>
  <si>
    <t>梅山村</t>
  </si>
  <si>
    <t>龙船镇梅山家庭农场新建黄辣椒加工厂</t>
  </si>
  <si>
    <t>龙船镇梅山村</t>
  </si>
  <si>
    <t>解决贫困户就业问题，增加村民收入。</t>
  </si>
  <si>
    <t>保障村民的生活，使农作物增产增收。</t>
  </si>
  <si>
    <t>2025-8134</t>
  </si>
  <si>
    <t>龙船镇梅山村水库组山塘水库修缮</t>
  </si>
  <si>
    <t>龙船镇梅山村水库组山塘水库修缮至四方组</t>
  </si>
  <si>
    <t>解决山塘组至四方组、八方组、草塘组、也鸭组、山塘组修复水田灌溉，保障粮食生产效益，增加村民收入。</t>
  </si>
  <si>
    <t>保障农田的灌溉和更重，使农作物增产增收</t>
  </si>
  <si>
    <t>2025-8135</t>
  </si>
  <si>
    <t>龙船镇梅山村草塘组黄辣椒基地水肥一体建设</t>
  </si>
  <si>
    <t>2025-8136</t>
  </si>
  <si>
    <t>龙船镇梅山村黄田生态旅游，民宿，休闲区</t>
  </si>
  <si>
    <t>增加村民经济收入。</t>
  </si>
  <si>
    <t>给全村村民增加收入。</t>
  </si>
  <si>
    <t>2025-8137</t>
  </si>
  <si>
    <t>农村道路建设（通村路、通户路、小型桥梁等）</t>
  </si>
  <si>
    <t>板塘村</t>
  </si>
  <si>
    <t>龙船镇板塘村桂花组道路滑坡新建护坡项目</t>
  </si>
  <si>
    <t>龙船镇板塘村</t>
  </si>
  <si>
    <t>龙船镇板塘村桂花组道路清理滑坡土方、砖石砌护坡、道路平移5米硬化</t>
  </si>
  <si>
    <t>恢复道路联通</t>
  </si>
  <si>
    <t>2025-8138</t>
  </si>
  <si>
    <t>龙船镇板塘村仙娥组老塘修缮项目</t>
  </si>
  <si>
    <t>龙船镇板塘村仙娥组老塘堤坝重修、堤坝内侧硬化</t>
  </si>
  <si>
    <t>恢复农田灌溉</t>
  </si>
  <si>
    <t>带动就业务工10人，村民增收800元</t>
  </si>
  <si>
    <t>2025-8139</t>
  </si>
  <si>
    <t>龙船镇板塘村石塘组下石塘修缮项目</t>
  </si>
  <si>
    <t>龙船镇板塘村石塘组下石塘堤坝重修、堤坝内侧硬化</t>
  </si>
  <si>
    <t>2025-8140</t>
  </si>
  <si>
    <t>赤石村</t>
  </si>
  <si>
    <t>龙船镇赤石村枫树组山塘整修项目</t>
  </si>
  <si>
    <t>龙船镇赤石村</t>
  </si>
  <si>
    <t>龙船镇赤石村枫树组飞跃塘除险加固，水泥被覆</t>
  </si>
  <si>
    <t>解决枫树组山塘修复水田灌溉，保障粮食生产效益，增加村民收入。</t>
  </si>
  <si>
    <t>2025-8141</t>
  </si>
  <si>
    <t>龙船镇赤石村珍珠组山塘整修项目</t>
  </si>
  <si>
    <t>龙船镇赤石村珍珠组升全塘修缮，水泥被覆</t>
  </si>
  <si>
    <t>解决珍珠组山塘修复水田灌溉，保障粮食生产效益，增加村民收入。</t>
  </si>
  <si>
    <t>2025-8142</t>
  </si>
  <si>
    <t>楼厦村</t>
  </si>
  <si>
    <t>楼厦村上七眼塘山塘修复、加固</t>
  </si>
  <si>
    <t>龙船镇楼厦村</t>
  </si>
  <si>
    <t>楼厦村上七眼塘对山塘进行修复、加固</t>
  </si>
  <si>
    <t>楼厦村山塘修复、加固</t>
  </si>
  <si>
    <t>项目实施后，可带动周边3户就业，人均收入0.2万元</t>
  </si>
  <si>
    <t>2025-8143</t>
  </si>
  <si>
    <t>龙船镇庙前村二泵站防内涝内堤硬化加固工程项目</t>
  </si>
  <si>
    <t>龙船镇庙前村内堤泵站地势填土提升1米，面积150㎡，内堤加固及防汛砂石放置场地、道路混泥土硬化300㎡*0.2m</t>
  </si>
  <si>
    <t>内堤泵站地势填土提升1米，面积150㎡，内堤加固及防汛砂石放置场地、道路混泥土硬化300㎡*0.2m</t>
  </si>
  <si>
    <t>项目实施后，可带动周边15户农户就业，人均增收0.2万元</t>
  </si>
  <si>
    <t>2025-8144</t>
  </si>
  <si>
    <t>龙船镇王十万村沙湾-赤石港产业路路基拓宽项目</t>
  </si>
  <si>
    <t>王十万村沙湾-赤石港产业路路基拓宽，拓宽路段总长700米，沿河堤拓宽2米；运土方沿河堤面护坡填充（填充高度约4米），分批次压实再填充压实。</t>
  </si>
  <si>
    <t>实现沙湾-赤石港产业路路基拓宽2米，增强王十万村乡村振兴产业产品运输能力</t>
  </si>
  <si>
    <t>2025-8145</t>
  </si>
  <si>
    <t>龙船镇长源村石塘组至黄泥组道路拓宽硬化</t>
  </si>
  <si>
    <t>2025年5月</t>
  </si>
  <si>
    <t>龙船镇长源村石塘组至黄泥组道路拓宽硬化，全长2.5公里</t>
  </si>
  <si>
    <t>改善出行，提高道路承载能力优化农村投资环境</t>
  </si>
  <si>
    <t>经济带动、民生改善、最终实现“修路惠民、路通业兴”的乡村发展目标。</t>
  </si>
  <si>
    <t>2025-8146</t>
  </si>
  <si>
    <t>龙船镇长源村抗旱机台整修项目</t>
  </si>
  <si>
    <t>龙船镇长源村抗旱机台出水口渠道拆旧新建，水泥被覆</t>
  </si>
  <si>
    <t>保障粮食生产效益，增加村民收入。</t>
  </si>
  <si>
    <t>保障农田灌溉，使农作物增产增收</t>
  </si>
  <si>
    <t>2025-8147</t>
  </si>
  <si>
    <t>新和村</t>
  </si>
  <si>
    <t>龙船镇新和村太和组山塘整修项目</t>
  </si>
  <si>
    <t>龙船镇新和村</t>
  </si>
  <si>
    <t>2025.01</t>
  </si>
  <si>
    <t>龙船镇新和村太和组计子塘塘堤修缮，水泥被覆</t>
  </si>
  <si>
    <t>解决太和组山塘修复水田灌溉，保障粮食生产效益，增加村民收入。</t>
  </si>
  <si>
    <t>保障农田的灌溉和耕重，使农作物增产增收</t>
  </si>
  <si>
    <t>2025-8148</t>
  </si>
  <si>
    <t>龙船镇新和村下山组山塘整修项目</t>
  </si>
  <si>
    <t>龙船镇新和村下山组上、下干塘修缮，水泥被覆</t>
  </si>
  <si>
    <t>解决下山组山塘修复水田灌溉，保障粮食生产效益，增加村民收入。</t>
  </si>
  <si>
    <t>2025-8149</t>
  </si>
  <si>
    <t>龙船镇新和村黄竹港水渠整修项目</t>
  </si>
  <si>
    <t>龙船镇新和村五七组黄竹港水渠修缮，水泥被覆</t>
  </si>
  <si>
    <t>解决五七、五昌、吉家、唐家、毛屋、毛塘、铁炉组水田灌溉，保障粮食生产效益，增加村民收入。</t>
  </si>
  <si>
    <t>2025-8150</t>
  </si>
  <si>
    <t>产业资源路、旅游路</t>
  </si>
  <si>
    <t>挽洲村</t>
  </si>
  <si>
    <t>挽洲村环岛路提质改造</t>
  </si>
  <si>
    <t>龙船镇挽洲村</t>
  </si>
  <si>
    <t>2025年2月</t>
  </si>
  <si>
    <t>道路拉直加宽长225m，修建樟树边停车坪，长35m，全岛会车道15个，每个长15m，硬化五组人行码头，长120m。</t>
  </si>
  <si>
    <t>增加集体经济收入每年10万</t>
  </si>
  <si>
    <t>带动就业50人，村民增加800元</t>
  </si>
  <si>
    <t>2025-8151</t>
  </si>
  <si>
    <t>温室大棚扩建</t>
  </si>
  <si>
    <t>改建+新建</t>
  </si>
  <si>
    <t>旧棚修复20亩，新建现代化温室大棚5亩</t>
  </si>
  <si>
    <t>2025-8155</t>
  </si>
  <si>
    <t>河包村</t>
  </si>
  <si>
    <t>河包村杉仙组山塘修复项目</t>
  </si>
  <si>
    <t>龙船镇河包村</t>
  </si>
  <si>
    <t>2025</t>
  </si>
  <si>
    <t>河包村杉仙组山塘修蓄水池一个、清淤、杉仙组铺设管道320米，增设15千瓦电机一台</t>
  </si>
  <si>
    <t>完善水利设施建设，保障粮食生产，确保农户增收</t>
  </si>
  <si>
    <t>提质水利基础设施建设，提高农户耕种农作物积极性</t>
  </si>
  <si>
    <t>2025-8156</t>
  </si>
  <si>
    <t>龙船镇梅山村白沙洲大堤</t>
  </si>
  <si>
    <t>梅山村白沙洲河堤修复150米</t>
  </si>
  <si>
    <t>梅山村白沙洲河堤修复150米，受益农田100余亩</t>
  </si>
  <si>
    <t>项目实施后，可带动周边5户就业，人均收入0.1万元</t>
  </si>
  <si>
    <t>2025-8157</t>
  </si>
  <si>
    <t>花石村</t>
  </si>
  <si>
    <t>龙船镇花石村抗旱三机台改造项目</t>
  </si>
  <si>
    <t>龙船镇花石村</t>
  </si>
  <si>
    <t>花石村抗旱三机台，辖区内4个村民小组300余亩耕地受益，该项目新建机房一间、蓄水池一个、进水口涵管（口径1米）10米、出水口PE管铺设，新配置抽水设备一台套，电力配套设备一套等。</t>
  </si>
  <si>
    <t>完善水利设施建设，确保农田旱涝保收，农户增产增收</t>
  </si>
  <si>
    <t>2025-8158</t>
  </si>
  <si>
    <t>腊树村</t>
  </si>
  <si>
    <t>龙船镇腊树村猴子洞水库鱼养殖业</t>
  </si>
  <si>
    <t>龙船镇腊树村</t>
  </si>
  <si>
    <t>猴子洞水库的水质、水温及生态环境特点，选择草鱼、鲢鱼、雄鱼、鳙鱼等适宜本地生长的优质鱼苗。投放前对鱼苗进行严格检疫，确保无病害带入，新投放鱼苗数量72000尾，按照不同鱼种的习性和比例合理投放,配套增氧机、渔网等设施设备。</t>
  </si>
  <si>
    <t>增加村民就业岗位、提高村民经济收入</t>
  </si>
  <si>
    <t>改善投资环境，引进外来资金投入</t>
  </si>
  <si>
    <t>2025-8159</t>
  </si>
  <si>
    <r>
      <rPr>
        <sz val="14"/>
        <rFont val="宋体"/>
        <charset val="134"/>
      </rPr>
      <t>种养殖</t>
    </r>
    <r>
      <rPr>
        <sz val="14"/>
        <rFont val="Courier New"/>
        <charset val="134"/>
      </rPr>
      <t xml:space="preserve">
</t>
    </r>
    <r>
      <rPr>
        <sz val="14"/>
        <rFont val="宋体"/>
        <charset val="134"/>
      </rPr>
      <t>项目</t>
    </r>
  </si>
  <si>
    <t>龙船镇太水田村庭院经济项目</t>
  </si>
  <si>
    <t>10户以上农户发展种养殖产业，预计养殖鸡500只以上，鱼塘养殖面积15亩。</t>
  </si>
  <si>
    <t>农场养殖项目，受益13户增产、增收、就业</t>
  </si>
  <si>
    <t>项目实施后，可带动13户农户增收、就业，人均增收0.25万元。</t>
  </si>
  <si>
    <t>2025-8160</t>
  </si>
  <si>
    <t>蔬菜基地建设（南瓜种植）</t>
  </si>
  <si>
    <t>湖南青木源农业科技有限公司</t>
  </si>
  <si>
    <t>蔬菜种植基地建设200亩，地块整治200亩，水渠建设200米。</t>
  </si>
  <si>
    <t>蔬菜种植基地建设200亩，地块整治200亩。</t>
  </si>
  <si>
    <t>项目实施后，可带动周边20户农户就业，人均增收0.25万元。</t>
  </si>
  <si>
    <t>2025-8161</t>
  </si>
  <si>
    <t>堂市村</t>
  </si>
  <si>
    <t>龙船镇堂市村葛泥塘整修硬化</t>
  </si>
  <si>
    <t>龙船镇堂市村</t>
  </si>
  <si>
    <t>龙船镇堂市村上松组葛泥塘进行扩容整修、塘坝重筑硬化</t>
  </si>
  <si>
    <t>龙船镇堂市村葛泥塘整修建设，可解决上松、下松、阳家、太王、龙井、贺家等6个组农业生产用水问题</t>
  </si>
  <si>
    <t>项目实施后，可解决上松、下松、阳家、太王、龙井、贺家等6个组400余亩耕地用水问题，可积极带动周边农户从事农业生产活动。</t>
  </si>
  <si>
    <t>2025-8162</t>
  </si>
  <si>
    <t>道路硬化设施建设</t>
  </si>
  <si>
    <t>颜家村</t>
  </si>
  <si>
    <t>龙船镇颜家村新屋组道路水泥硬化项目</t>
  </si>
  <si>
    <t>龙船镇颜家村</t>
  </si>
  <si>
    <t>颜家村新屋组道路水泥硬化，长1.25公里，宽3米。</t>
  </si>
  <si>
    <t>解决新屋组村民出行问题，增加村民收入。</t>
  </si>
  <si>
    <t>保障新屋组村民出行安全，增加村民生产收入</t>
  </si>
  <si>
    <t>2025-8163</t>
  </si>
  <si>
    <t>产业
发展
项目</t>
  </si>
  <si>
    <t>龙船镇颜家村金桥组山塘整修项目</t>
  </si>
  <si>
    <t>颜家村金桥组下久斤腰塘塘堤水泥被覆、清淤</t>
  </si>
  <si>
    <t>解决金桥组山塘修复水田灌溉，保障粮食生产效益，增加村民收入。</t>
  </si>
  <si>
    <t>保障农田的灌溉和更耕种，使农作物增产增收</t>
  </si>
  <si>
    <t>2025-8164</t>
  </si>
  <si>
    <t>王十万村湖塘组太湖塘修缮项目</t>
  </si>
  <si>
    <t>2025.
12</t>
  </si>
  <si>
    <t>王十万村湖塘组太湖塘修缮项目，塘堤修缮总长120米，高4.6米，塘堤回填压实，塘堤内护坡，硬化，涵管铺设。</t>
  </si>
  <si>
    <t>实现毛家组、湖塘组农业增产增收，每人收入提高101元。</t>
  </si>
  <si>
    <t>带动毛家组、湖塘组农户扩大农业生产面积，实现增产增收，提高收入，方便农户农业生产时安全出行。</t>
  </si>
  <si>
    <t>2025-8165</t>
  </si>
  <si>
    <t>神山村</t>
  </si>
  <si>
    <t>龙船镇西塘水库山塘鱼养殖业</t>
  </si>
  <si>
    <t>龙船镇神山村</t>
  </si>
  <si>
    <t>西塘水库水质、水温、环境特点，适合养殖多品种鱼类，新投放鱼苗数量50000余尾，按照不同鱼种德习性和比例合理投放，配套增氧机、饲料投放机、渔网、智能监控、水质监测工具等设备</t>
  </si>
  <si>
    <t>2025-8166</t>
  </si>
  <si>
    <t>龙船镇花石村干冲组板塘清淤扩容、水泥被覆</t>
  </si>
  <si>
    <t>改造</t>
  </si>
  <si>
    <r>
      <rPr>
        <sz val="14"/>
        <rFont val="宋体"/>
        <charset val="134"/>
      </rPr>
      <t>龙船镇花石村干冲组板塘塘堤长90米，高4米，蓄水量约22000</t>
    </r>
    <r>
      <rPr>
        <sz val="14"/>
        <rFont val="Microsoft YaHei"/>
        <charset val="134"/>
      </rPr>
      <t>m³</t>
    </r>
    <r>
      <rPr>
        <sz val="14"/>
        <rFont val="宋体"/>
        <charset val="134"/>
      </rPr>
      <t>建设内容:清淤扩容、塘堤加固、坡面水泥被覆、涵管置换等。</t>
    </r>
  </si>
  <si>
    <t xml:space="preserve">  塘堤加固、坡面水泥被覆，涵管置换等建设，确保辖区耕地旱涝保收。</t>
  </si>
  <si>
    <t xml:space="preserve">  项目实施后，可带动周边15户农户就业，人均增收0.2万元，灌区耕地240余亩增产增收。</t>
  </si>
  <si>
    <t>2025-8167</t>
  </si>
  <si>
    <t>龙船镇花石村太阳组长岭塘清淤扩容、水泥被覆</t>
  </si>
  <si>
    <r>
      <rPr>
        <sz val="14"/>
        <rFont val="宋体"/>
        <charset val="134"/>
      </rPr>
      <t>龙船镇花石村太阳组黄长岭塘塘堤长75米，高3.5米，蓄水量约18000</t>
    </r>
    <r>
      <rPr>
        <sz val="14"/>
        <rFont val="Microsoft YaHei"/>
        <charset val="134"/>
      </rPr>
      <t>m³</t>
    </r>
    <r>
      <rPr>
        <sz val="14"/>
        <rFont val="宋体"/>
        <charset val="134"/>
      </rPr>
      <t>，建设内容:清淤扩容、塘堤加固、坡面水泥被覆、涵管置换等。</t>
    </r>
  </si>
  <si>
    <t xml:space="preserve"> 项目实施后，可带动周边18户农户就业，人均增收0.22万元，灌区耕地210余亩增产增收。</t>
  </si>
  <si>
    <t>2025-8168</t>
  </si>
  <si>
    <t>龙船镇花石村人形组谭家塘清淤扩容、水泥被覆</t>
  </si>
  <si>
    <r>
      <rPr>
        <sz val="14"/>
        <rFont val="宋体"/>
        <charset val="134"/>
      </rPr>
      <t>龙船镇花石村人形组谭家塘塘堤长85米，高4米，蓄水量约15000</t>
    </r>
    <r>
      <rPr>
        <sz val="14"/>
        <rFont val="Microsoft YaHei"/>
        <charset val="134"/>
      </rPr>
      <t>m³</t>
    </r>
    <r>
      <rPr>
        <sz val="14"/>
        <rFont val="宋体"/>
        <charset val="134"/>
      </rPr>
      <t>，建设内容:清淤扩容、塘堤加固、坡面水泥被覆、涵管置换等。</t>
    </r>
  </si>
  <si>
    <t xml:space="preserve">  项目实施后，可带动周边22户农户就业，人均增收0.25万元，灌区耕地110余亩增产增收。</t>
  </si>
  <si>
    <t>2025-8169</t>
  </si>
  <si>
    <t>龙船镇水利设施修缮</t>
  </si>
  <si>
    <t>修缮、新建</t>
  </si>
  <si>
    <t>龙船镇板塘村老塘组、老屋组新挖水井直径4米、深20米，预计蓄水量125立方;板塘村将原有塘基加高1米，加宽3米预计蓄水4千立方，有效保证瓦屋，太王山两组50亩农田灌溉水源。板塘村瓦屋组新修1200米   上宽60cm×底宽40X高50cm。龙船镇河包村太元组、暗港垮塌维修直径10米、深6米，预计排水量1250立方</t>
  </si>
  <si>
    <t>可为板塘村和河包村解决项目地周边的农田灌溉，保障粮食生产效益，增加村民收入。</t>
  </si>
  <si>
    <t xml:space="preserve">  项目实施后，解决项目地周边的农田灌溉，保障粮食生产效益，增加村民收入。</t>
  </si>
  <si>
    <t>2025-8170</t>
  </si>
  <si>
    <t>长源村抗旱机台机房房顶漏水修缮，机房防盗门及窗已绣坏更换，自耦减压启动器更换，主渠道200米水渠垮塌修缮；神山村高桥机台购置一台15千瓦功率的潜水泵、配电箱和6寸的进出水管20米，出水渠道修缮50米。；梅山村白沙洲河堤修复150米；龙船镇新和村五七组黄竹港水渠坝头重新浇筑混凝土和整桥修缮，迎水面水泥被覆，渠道清淤1500米。</t>
  </si>
  <si>
    <t>可为长源村、神山村、梅山村和新和村解决项目地周边的农田灌溉，保障粮食生产效益，增加村民收入。</t>
  </si>
  <si>
    <t>2025-8171</t>
  </si>
  <si>
    <t>龙船镇腊树村红美人柑橘基地管理设施建设</t>
  </si>
  <si>
    <t>龙船镇腊树村村</t>
  </si>
  <si>
    <t>龙船镇腊树村红美人柑橘基地吊枝、施肥、果园管护、增加监控.</t>
  </si>
  <si>
    <t>提高红美人柑橘基地的经济效益</t>
  </si>
  <si>
    <t>提高红美人项目的效益，增加18个就业岗位，提高村民10万余元的收入。</t>
  </si>
  <si>
    <t>2025-8172</t>
  </si>
  <si>
    <t>村庄规划编制</t>
  </si>
  <si>
    <t>龙船镇挽洲村夹河屋场</t>
  </si>
  <si>
    <t>2025.12.31</t>
  </si>
  <si>
    <t>码头堆场坪地600㎡，码头候船平台改造36㎡，河堤防汛观察平台120㎡，组道建设0.6km，道路土路肩0.4km，多功能晒谷坪300㎡，池塘驳岸护砌0.6m，生态沟渠0.3km；篱笆护栏0.8km，挡墙护坡60m*1.8*0.5m，标识牌12处，村民出行照明10盏，生态修复200㎡。</t>
  </si>
  <si>
    <t>增加集体经济收入每年6.2万</t>
  </si>
  <si>
    <t>预计带动20-30名农户短期就业，人均增收1.5-2万元。建成的码头及候船平台等设施，提升全村居民生活便利性；同步引导村民参与设施日常维护，设置1-2个公益性岗位（如保洁、安全员），人均月增收400-800元。</t>
  </si>
  <si>
    <t>2025-8173</t>
  </si>
  <si>
    <t xml:space="preserve">龙船镇挽洲村上洲屋场  </t>
  </si>
  <si>
    <t>码头堆场坪地300㎡，新增码头候船平台30㎡，河堤防汛观察平台100㎡，组道建设0.4km，道路土路肩0.3km，多功能晒谷坪300㎡，池塘驳岸护砌0.45m，生态沟渠0.25km；篱笆护栏0.4km，挡墙护坡90m*1.8*0.5m，标识牌10处，村民出行照明10盏，生态修复200㎡。</t>
  </si>
  <si>
    <t>增加集体经济收入每年4.1万</t>
  </si>
  <si>
    <t>预计带动10-20名农户短期就业，人均增收0.8-1.2万元。建成的码头及候船平台等设施，提升全村居民生活便利性；同步引导村民参与设施日常维护，设置1-2个公益性岗位（如保洁、安全员），人均月增收400-800元。</t>
  </si>
  <si>
    <t>2025-8174</t>
  </si>
  <si>
    <t xml:space="preserve">龙船镇挽洲村大河屋场 </t>
  </si>
  <si>
    <t>古树平台修缮60㎡，古树保护标识1个，组道建设0.25km，道路土路肩0.1km，多功能晒谷坪120㎡，池塘驳岸护砌0.2m，篱笆护栏0.2km，挡墙护坡30m*1.0*0.5m，标识牌5处，村民出行照明4盏，生态修复50㎡。</t>
  </si>
  <si>
    <t>增加集体经济收入每年2.9万元</t>
  </si>
  <si>
    <t>预计带动8-10名农户短期就业，人均增收0.5-0.8万元。建成的古樟平台等设施，提升全村居民生活环境；同步引导村民参与设施日常维护，设置1个公益性岗位（如保洁），人均月增收400-800元。</t>
  </si>
  <si>
    <t>2025-8175</t>
  </si>
  <si>
    <t>龙船镇挽洲村下洲屋场</t>
  </si>
  <si>
    <t>多功能晒谷坪200㎡，组道建设0.15km，道路土路肩0.15km，池塘驳岸护砌0.15m，篱笆护栏0.15km，挡墙护坡30m*1.0*0.5m，标识牌6处，村民出行照明4盏，生态修复50㎡。</t>
  </si>
  <si>
    <t>增加集体经济收入每年1.6万元</t>
  </si>
  <si>
    <t>预计带动3-5名农户短期就业，人均增收0.3-0.5万元。建成的晒谷坪等设施，提升全村居民生活便利；同步引导村民参与设施日常维护，形成“共建共享”机制，设置1个公益性岗位（如保洁），人均月增收400-800元。</t>
  </si>
  <si>
    <t>2025-8176</t>
  </si>
  <si>
    <t>龙船镇挽洲村小籽花生基地建设（村集体经济经营）</t>
  </si>
  <si>
    <t>水渠建设 1.8 公里,宽 0.5,基础建设;
机耕道建设 1.5 公里,宽 2.5m:涵洞胶管 42个;耕田机、搭种设备费用。</t>
  </si>
  <si>
    <t>增加集体经济收入每年6万</t>
  </si>
  <si>
    <t>带动就业岗位20人，村民增加2000元</t>
  </si>
  <si>
    <t>2025-8177</t>
  </si>
  <si>
    <t>龙船镇挽洲村油菜基地建设（村集体经济经营）</t>
  </si>
  <si>
    <t>中心路延长至洲屋的路基建设长500米、宽4.5米;洲头路建设路基长2 公里，宽 3.5米;
拉直环岛路 200 米。</t>
  </si>
  <si>
    <t>增加集体经济收入每年4.8万</t>
  </si>
  <si>
    <t>2025-8178</t>
  </si>
  <si>
    <t>龙船镇挽洲村洲头、洲尾文旅基础配套设施建设</t>
  </si>
  <si>
    <t>带动就业20人，村民增加2000元</t>
  </si>
  <si>
    <t>2025-8179</t>
  </si>
  <si>
    <t>龙船镇到户帮扶产业奖补项目</t>
  </si>
  <si>
    <t>为全镇23个村的141户脱贫户、监测户的种植、养殖发展提供资金奖扶</t>
  </si>
  <si>
    <t>增加脱贫户和监测户的收入</t>
  </si>
  <si>
    <t>通过对脱贫户和监测户种养殖产业发展的奖补，提高参与户的家庭收入400元至2000元不等。</t>
  </si>
  <si>
    <t>2025-8180</t>
  </si>
  <si>
    <t>龙船镇板塘村瓦屋组至太王山组灌溉渠</t>
  </si>
  <si>
    <t>板塘村瓦屋组</t>
  </si>
  <si>
    <t>从瓦屋组到长塘组的灌溉水渠硬化1800米。</t>
  </si>
  <si>
    <t>为瓦屋组、太王山组、长塘组共计百余亩水田提供灌溉用水。</t>
  </si>
  <si>
    <t>新增的灌溉区域内受益农户每户增收500元。</t>
  </si>
  <si>
    <t>2025-5048</t>
  </si>
  <si>
    <t>昭陵村村部至付家洲组修沙石路</t>
  </si>
  <si>
    <t>新建、扩建</t>
  </si>
  <si>
    <t>2025.8</t>
  </si>
  <si>
    <t xml:space="preserve">昭陵村村部至付家洲组新修沙石路，进行新修长度约1000米，宽3米。 </t>
  </si>
  <si>
    <t xml:space="preserve">进行新修沙石路长度约1000米，宽3米。 </t>
  </si>
  <si>
    <t>昭陵村村部至付家洲组新修沙石路完工后给本村、邻村给予出行方便同时茶油基地摘茶油籽创造增产增收及遇涨洪水期时的避险、物资运输主要通道，更好的利用本村的地理优势和资源，打造美丽乡村，进一步增加村民收入。</t>
  </si>
  <si>
    <t>民政局</t>
  </si>
  <si>
    <t>2025-0014</t>
  </si>
  <si>
    <t>种植业、养殖业基地</t>
  </si>
  <si>
    <t>渌口区</t>
  </si>
  <si>
    <t xml:space="preserve">新城村、三旺村、龙凤村、湘东村、金华村
</t>
  </si>
  <si>
    <t>高质量庭院经济发展项目</t>
  </si>
  <si>
    <t xml:space="preserve">渌口镇、南洲镇、朱亭镇、古岳峰镇、龙船镇
</t>
  </si>
  <si>
    <t>用于农户购置种苗、农资等支出，也可以适当用于改善庭院经济发展条件、提升产能等必要的基础设施建设</t>
  </si>
  <si>
    <t>提高农民收入，发展特色产业</t>
  </si>
  <si>
    <t>发展产业项目，促进村民就业，促进村民致富。</t>
  </si>
  <si>
    <t>2025-0013</t>
  </si>
  <si>
    <t>科技服务</t>
  </si>
  <si>
    <t>渌口区农业产业技工品牌示范基地项目</t>
  </si>
  <si>
    <r>
      <rPr>
        <sz val="8"/>
        <rFont val="宋体"/>
        <charset val="134"/>
        <scheme val="major"/>
      </rPr>
      <t>1.株洲轩宇农业发展有限公司</t>
    </r>
    <r>
      <rPr>
        <sz val="8"/>
        <color rgb="FFFF0000"/>
        <rFont val="宋体"/>
        <charset val="134"/>
        <scheme val="major"/>
      </rPr>
      <t xml:space="preserve">
</t>
    </r>
    <r>
      <rPr>
        <sz val="8"/>
        <rFont val="宋体"/>
        <charset val="134"/>
        <scheme val="major"/>
      </rPr>
      <t>2.株洲万担粮有限公司</t>
    </r>
    <r>
      <rPr>
        <sz val="8"/>
        <color rgb="FF000000"/>
        <rFont val="宋体"/>
        <charset val="134"/>
        <scheme val="major"/>
      </rPr>
      <t xml:space="preserve">
3.株洲馨辣园生态农业发展有限公司
4.株洲鸿春生态农业科技开发有限公司
</t>
    </r>
    <r>
      <rPr>
        <sz val="8"/>
        <rFont val="宋体"/>
        <charset val="134"/>
        <scheme val="major"/>
      </rPr>
      <t>5.渌口区古岳峰镇向阳村集体经济合作社</t>
    </r>
    <r>
      <rPr>
        <sz val="8"/>
        <color rgb="FF000000"/>
        <rFont val="宋体"/>
        <charset val="134"/>
        <scheme val="major"/>
      </rPr>
      <t xml:space="preserve">
6.株洲一凯农机服务专业合作社
7.株洲市渌口区龙门镇天宇家庭农场
8.株洲盛源农业综合开发有限公司</t>
    </r>
  </si>
  <si>
    <t>区农业农村局</t>
  </si>
  <si>
    <r>
      <rPr>
        <sz val="8"/>
        <color rgb="FFFF0000"/>
        <rFont val="宋体"/>
        <charset val="134"/>
        <scheme val="major"/>
      </rPr>
      <t>1.淦田镇铜锣村特色农产品全生态种养殖项目：种植水稻680亩，品种黄花占，一季晚稻，小龙虾为湖北品种，打造渌口区淦田镇铜锣村稻虾共生基地项目。</t>
    </r>
    <r>
      <rPr>
        <sz val="8"/>
        <rFont val="宋体"/>
        <charset val="134"/>
        <scheme val="major"/>
      </rPr>
      <t xml:space="preserve">
2.朱亭镇黄龙村水稻种植及仓储建设项目：种植水稻500亩，扩建仓库600平方米。
3.龙船镇金华黄辣椒加工项目：干辣椒切碎机一台，拌料机一台，增加发酵桶四组，挑拣生产线改造。
</t>
    </r>
    <r>
      <rPr>
        <sz val="8"/>
        <color rgb="FFFF0000"/>
        <rFont val="宋体"/>
        <charset val="134"/>
        <scheme val="major"/>
      </rPr>
      <t>4.南洲镇湘渌村蔬菜种植及育苗项目：建立标准化蔬菜育苗及种植基地，完善蔬菜育苗及种植配套设施，推广蔬菜新品种及育苗新技术。</t>
    </r>
    <r>
      <rPr>
        <sz val="8"/>
        <rFont val="宋体"/>
        <charset val="134"/>
        <scheme val="major"/>
      </rPr>
      <t xml:space="preserve">
5.古岳峰向阳村稻蔬轮作项目：建立水稻、西兰花轮作基地40亩，主要进行40亩基地的平整、开沟、及铺设水肥设施一套，购买农业投入品。
6.渌口镇油圳村低镉水稻稻鸭综合种养项目：建立标准化镉低积累水稻鸭稻综合种养模式，完善产业配套基础设施，改造机耕路1公里，灌排渠道疏竣1公里，购置水稻烘干设施1组。
7.龙潭镇砖桥村旱改水稻田水稻种植高产单产提升项目：完成156亩耕地旱改水以及沟渠清淤、抗旱设备购置。2.项目区农业投入品的投入等。
</t>
    </r>
    <r>
      <rPr>
        <sz val="8"/>
        <color rgb="FFFF0000"/>
        <rFont val="宋体"/>
        <charset val="134"/>
        <scheme val="major"/>
      </rPr>
      <t>8.龙门镇狮凤龙门村低镉水稻田水稻种植高产单产提升项目：300米机耕道建设；350亩耕地沟渠清淤，示范区350亩双季低镉积累水稻绿色种植。</t>
    </r>
  </si>
  <si>
    <t>依托乡村振兴衔接资金，建设8个农业特色产业示范基地，旨在打造具有地域特色农业产业技工品牌。
项目目标：一是培育农业技术骨干30余名，带动农户500多户，户均增收10%。二是建立标准化生产体系，形成水稻、果蔬等特色产业生产体系，提升农产品附加值。三是搭建“人才+科研院校、基地+技术+应用”一体化平台，推动农业技术人才本土化、职业化。</t>
  </si>
  <si>
    <t>1.通过扩大基地面积，大量进行土地流转，增加农户收收入；
2.提供固定性就业岗位20余个，季节用工200个；
3.通过技术指导、产品收购、种苗发放等途径带动200余户农户发展产业增收。</t>
  </si>
  <si>
    <t>2025-0015</t>
  </si>
  <si>
    <t>其它</t>
  </si>
  <si>
    <t>2021年美丽乡村提质建设项目</t>
  </si>
  <si>
    <t>安装出行路太阳能路灯40盏；陈家-勒马组道路提质改造1000米</t>
  </si>
  <si>
    <t>安装太阳能路灯40盏；陈家至勒马组道路提质改造1000米</t>
  </si>
  <si>
    <t>进行村级基础设施建设，便于村民生产生活及出行。</t>
  </si>
  <si>
    <t>2025-0016</t>
  </si>
  <si>
    <t>2024年度省级和美乡村创建项目</t>
  </si>
  <si>
    <t>1.颜家湾组，邓家组，新铺组，许家组4个多功能晒谷坪建设，地面平整压实并水泥硬化1680平方米；清理沟渠和加设钢筋混凝土盖板260米；修砌安全护栏510米；建设排水管100米；土地平整1680平方；整修山塘1口；2.完善村内基础设施建设；硬化月形组道路2400平方米；3.发展特色产业，产业路建设1480米；修建10亩大棚草莓基地排灌设施；</t>
  </si>
  <si>
    <t>创建和美乡村，促进当地经济发展，吸收剩余劳动力就业50余人，美化环境，提升村民幸福指数，带动村集体经济发展，村民满意率100%.</t>
  </si>
  <si>
    <t>土地流转，带动务工就业，保障村民安全出行，粮食生产安全，增加村民就业，提高收入。</t>
  </si>
  <si>
    <t>2025-0017</t>
  </si>
  <si>
    <t>均坝村</t>
  </si>
  <si>
    <t>2024年度省级美丽乡村创建项目</t>
  </si>
  <si>
    <t>1、对袁家边组、白屋组、黄家祠组、桐木冲组约2000平方米土地回填平整压实硬化，380米排水管建设等；2、完善村内基础设施建设，袁家边组、新屋组水渠整修约200米，颜家山组至碗塘组水渠整修约1公里；5口骨干山塘修复（袁家边组、黄家祠组、桐木冲组、白屋组、新坝塘组），新屋组预冷库建设1个，250立方；口前组、大坡组、实竹塘组长约2.5公里，宽5-6米道路修缮（白改黑铺沥青），大坡、新屋组长约68米，宽6-10米，厚0.2米，产业断头路等产业路硬化，口前组红美人柑橘产业园产业路长约160米，宽3.5米，厚0.2米，颜家山、口前组、石子塘组产业路硬化长约620米，宽2米，厚0.15米，大坡组产业灌溉井1口，井口长9米，宽6米，深6米；3、产业发展，养殖鱼、鸵鸟、雁鹅基础设施建设费用（包括围塘、修塘、整理土地等费用）</t>
  </si>
  <si>
    <t>1、提升生活环境，改善农村居住环境，提供绿化、美化和环境卫生等服务；2、提供文化娱乐，搭建文化娱乐平台，组织丰富多彩的文艺活动，满足村民的文化要求；3、提升蓄水量，解决农作物灌溉问题，建设预冷库解决农产业储备问题；4、发展产业增加村集体收入，带动周边农户增收。</t>
  </si>
  <si>
    <t>项目实施后，张维、黄兆凡、何法科等15户38人脱贫户受益。</t>
  </si>
  <si>
    <t>2025-0018</t>
  </si>
  <si>
    <t>渌口镇、南洲镇等8个镇</t>
  </si>
  <si>
    <t>渌口区2025年小型农业水利设施建设项目</t>
  </si>
  <si>
    <t>区水利局</t>
  </si>
  <si>
    <t>全区8个镇318口山塘清淤整修，8公里渠道整修，增强山塘蓄水能力，为农田和山上作物提供灌溉水源。</t>
  </si>
  <si>
    <t>提高农田和山上经济作物灌溉水量，保障粮食和经济作物生产安全。</t>
  </si>
  <si>
    <t>预计能带动600人参与务工就业，增加100万元收入</t>
  </si>
  <si>
    <r>
      <rPr>
        <sz val="22"/>
        <color rgb="FF000000"/>
        <rFont val="方正小标宋_GBK"/>
        <charset val="134"/>
      </rPr>
      <t>渌口区</t>
    </r>
    <r>
      <rPr>
        <sz val="22"/>
        <color rgb="FF000000"/>
        <rFont val="Times New Roman"/>
        <charset val="134"/>
      </rPr>
      <t>2025</t>
    </r>
    <r>
      <rPr>
        <sz val="22"/>
        <color rgb="FF000000"/>
        <rFont val="方正小标宋_GBK"/>
        <charset val="134"/>
      </rPr>
      <t>年度巩固拓展脱贫攻坚成果和乡村振兴项目库动态调整项目分类汇总表（新增入库）</t>
    </r>
  </si>
  <si>
    <t xml:space="preserve">   单位：        (盖章)                                                                                                                            时间：</t>
  </si>
  <si>
    <t>项目类型</t>
  </si>
  <si>
    <t>项 目              个 数</t>
  </si>
  <si>
    <t>备注</t>
  </si>
  <si>
    <t>项目预算          总投资</t>
  </si>
  <si>
    <t>受益村（个）</t>
  </si>
  <si>
    <t>受益户数(户)</t>
  </si>
  <si>
    <t>受益人口数（人次）</t>
  </si>
  <si>
    <t>财政资金</t>
  </si>
  <si>
    <t>其他资金</t>
  </si>
  <si>
    <t>受益脱贫村数（个)</t>
  </si>
  <si>
    <t>受益脱贫户数及防止返贫监测对象户数(户)</t>
  </si>
  <si>
    <t>受益脱贫人口数及防止返贫监测对象人口数（人次)</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</si>
  <si>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</si>
  <si>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</si>
  <si>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</si>
  <si>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</si>
  <si>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</si>
  <si>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</si>
  <si>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</si>
  <si>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</si>
  <si>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</si>
  <si>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</si>
  <si>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</si>
  <si>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</si>
  <si>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</si>
  <si>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</si>
  <si>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</si>
  <si>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</si>
  <si>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</si>
  <si>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4.配套基础设施项目</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</si>
  <si>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</si>
  <si>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</si>
  <si>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</si>
  <si>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</si>
  <si>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</si>
  <si>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</si>
  <si>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</si>
  <si>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</si>
  <si>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</si>
  <si>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</si>
  <si>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</si>
  <si>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</si>
  <si>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</si>
  <si>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</si>
  <si>
    <t>渌口区2024年度巩固拓展脱贫攻坚成果和乡村振兴项目库动态调整项目申报表（入库项目关键信息调整）</t>
  </si>
  <si>
    <t>单位：（盖章）                                                                         时间：2024年 10 月 8 日</t>
  </si>
  <si>
    <t>项目          编号</t>
  </si>
  <si>
    <t>项目         名称</t>
  </si>
  <si>
    <t>实施       地点</t>
  </si>
  <si>
    <t>责任    单位</t>
  </si>
  <si>
    <t>项目预算总投资( 万 元)</t>
  </si>
  <si>
    <t>项目       类型</t>
  </si>
  <si>
    <t>二级               项目        类型</t>
  </si>
  <si>
    <t>计划       开工       时间</t>
  </si>
  <si>
    <t>计划       完工       时间</t>
  </si>
  <si>
    <t>受益村数(个)</t>
  </si>
  <si>
    <t>受益户数(户 )</t>
  </si>
  <si>
    <t>财政资金(万 元)</t>
  </si>
  <si>
    <t>其他资金(万 元)</t>
  </si>
  <si>
    <t>受益脱贫村数 (个)</t>
  </si>
  <si>
    <t>受益脱
贫户数
及防止
返贫监
测对象
户数
(户)</t>
  </si>
  <si>
    <t>受益脱贫人口数及防止返贫
监测对象人口数(人)</t>
  </si>
  <si>
    <t>2025-1002</t>
  </si>
  <si>
    <t>龙潭镇龙潭村水渠建设项目</t>
  </si>
  <si>
    <t>荷叶组—八斗组公路2公里道路、杨家组组公路1公里、子机组—范家组1.2公里道路。共计4.2公里道路提质改造。</t>
  </si>
  <si>
    <t>道路提质改造4.2公里，便利村民和车辆通行，带动经济发展。项目实施后，560户村民受益，其中脱贫户12户受益。</t>
  </si>
  <si>
    <t>为村民和车辆出行提供便利，完善基础设施，提高幸福指数。</t>
  </si>
  <si>
    <t>调整前</t>
  </si>
  <si>
    <t>杨家组组公路1公里、观音组1公里道路。共计2公里道路提质改造。</t>
  </si>
  <si>
    <t>杨家组组公路1公里、观音组1公里道路。共计2公里道路提质改造。，带动经济发展。项目实施后，285户村民受益，其中脱贫户7户受益。</t>
  </si>
  <si>
    <t>调整后</t>
  </si>
  <si>
    <t>2025-1004</t>
  </si>
  <si>
    <t>蓬源峰生态公园路一处、虎形组两处、立新组一处水毁公路护坡修复。</t>
  </si>
  <si>
    <t>蓬源峰生态公园路一处、虎形组两处、立新组一处水毁公路护坡修复。排除交通安全隐患，便利生活通行。项目实施后，236户农户受益，其中脱贫户9户受益。</t>
  </si>
  <si>
    <t>提升村民受益，农民增收，提升人民幸福感。消除安全隐患。</t>
  </si>
  <si>
    <t>2025-1005</t>
  </si>
  <si>
    <t>龙潭村龙乔组、荷叶组、八斗组等水渠建设，长约700米。</t>
  </si>
  <si>
    <t>龙乔组、荷叶组、八斗组等水渠建设700米，保障农田灌溉，实现村民生产生活便利。项目实施后，263户农户受益，其中脱贫户9户受益。</t>
  </si>
  <si>
    <t>为农业生产用水提供便利，方便种植作物生产</t>
  </si>
  <si>
    <r>
      <rPr>
        <sz val="11"/>
        <color rgb="FF000000"/>
        <rFont val="宋体"/>
        <charset val="134"/>
        <scheme val="minor"/>
      </rPr>
      <t>龙潭村龙乔组、荷叶组、八斗组等水渠建设，长约</t>
    </r>
    <r>
      <rPr>
        <sz val="11"/>
        <color rgb="FFFF0000"/>
        <rFont val="宋体"/>
        <charset val="134"/>
        <scheme val="minor"/>
      </rPr>
      <t>2400米</t>
    </r>
    <r>
      <rPr>
        <sz val="11"/>
        <color rgb="FF000000"/>
        <rFont val="宋体"/>
        <charset val="134"/>
        <scheme val="minor"/>
      </rPr>
      <t>。</t>
    </r>
  </si>
  <si>
    <r>
      <rPr>
        <sz val="11"/>
        <color rgb="FF000000"/>
        <rFont val="宋体"/>
        <charset val="134"/>
        <scheme val="minor"/>
      </rPr>
      <t>龙乔组、荷叶组、八斗组等水渠建设</t>
    </r>
    <r>
      <rPr>
        <sz val="11"/>
        <color rgb="FFFF0000"/>
        <rFont val="宋体"/>
        <charset val="134"/>
        <scheme val="minor"/>
      </rPr>
      <t>2400米</t>
    </r>
    <r>
      <rPr>
        <sz val="11"/>
        <color rgb="FF000000"/>
        <rFont val="宋体"/>
        <charset val="134"/>
        <scheme val="minor"/>
      </rPr>
      <t>，保障农田灌溉，实现村民生产生活便利。项目实施后，263户农户受益，其中脱贫户9户受益。</t>
    </r>
  </si>
  <si>
    <t>2025-1009</t>
  </si>
  <si>
    <t>龙潭镇龙潭村特色产业种植项目</t>
  </si>
  <si>
    <t>龙乔组约20亩田地，搭建大棚，用于特色产业种植。</t>
  </si>
  <si>
    <t>种植经济作物20亩，带动村民务工就业，增加村集体经济收入。</t>
  </si>
  <si>
    <t>龙乔组约5亩田地，用于南瓜特色产业种植。</t>
  </si>
  <si>
    <t>2025-1010</t>
  </si>
  <si>
    <t>龙潭镇砖桥村“红美人”柑橘种植三期工程</t>
  </si>
  <si>
    <t>砖桥村92亩红美人补种苗20%</t>
  </si>
  <si>
    <t>项目实施后，增加村集体经济收入，带动务工就业，实现监测户分红。带动部分村民6余人，脱贫户12人左右增加劳动收入。</t>
  </si>
  <si>
    <t>带动务工就业，实现监测户分红，10户未消除风险的监测户直接受益。</t>
  </si>
  <si>
    <t>抚育红美人65亩。包括种苗、机械、生产辅料（肥料、农药、膜等），砍青、灌溉设施设备购置等。</t>
  </si>
  <si>
    <t>项目实施后，增加村集体经济收入，带动务工就业，给农户增加收入。带动部分村民6余人，脱贫户12人左右增加劳动收入。</t>
  </si>
  <si>
    <t>带动务工就业，给农户增加收入，10户未消除风险的监测户直接受益。</t>
  </si>
  <si>
    <t>2025-1012</t>
  </si>
  <si>
    <t>龙潭镇砖桥村幸福组、刘家组水圳硬化工程</t>
  </si>
  <si>
    <t>砖桥村幸福组、刘家组水圳硬化工程，高80厘米，宽100厘米</t>
  </si>
  <si>
    <t>项目实施后，解决村民水田灌溉，使得粮食增产增收。</t>
  </si>
  <si>
    <t>项目实施后，解决村民水田灌溉，使得粮食增产增收。改善部分村民80户348人粮田干旱问题，8户19人脱贫户监测户直接受益。</t>
  </si>
  <si>
    <t>2025-1013</t>
  </si>
  <si>
    <t>龙潭镇砖桥村龙潭灌渠分支修缮加固工程</t>
  </si>
  <si>
    <t>砖桥村庙湾组、石龙组副渠新建工程，总长2000米左右，高50厘米，底宽60厘米</t>
  </si>
  <si>
    <t>项目实施后，解决村民水田灌溉，使得粮食增产增收。改善部分村民121户486人粮田干旱问题，7户27人脱贫户监测户直接受益。</t>
  </si>
  <si>
    <t>龙潭灌渠分支总长2000米，高50厘米，底宽60厘米，需修缮加固有1500米，</t>
  </si>
  <si>
    <t>项目实施后，解决水田灌溉畅通，使得村集体粮食增产增收。</t>
  </si>
  <si>
    <t>项目实施后，解决水田灌溉畅通，使得村集体粮食增产增收。改善部分村民121户486人粮田干旱问题，7户27人脱贫户监测户直接受益。</t>
  </si>
  <si>
    <t>2025-1020</t>
  </si>
  <si>
    <t>新燕村</t>
  </si>
  <si>
    <t>龙潭镇新燕村新燕组电站坝水利设施建设项目</t>
  </si>
  <si>
    <t xml:space="preserve">
小型农田水利设施建设</t>
  </si>
  <si>
    <t>谭家组山塘、双合组两口山塘为灌溉山塘，现除险加固、塘堤硬化，全长约140米。</t>
  </si>
  <si>
    <t>排除隐患，保证农业灌溉用水，为粮食生产提供水利保障</t>
  </si>
  <si>
    <t>能够帮助脱贫户增加粮食生产受益</t>
  </si>
  <si>
    <r>
      <rPr>
        <sz val="11"/>
        <rFont val="宋体"/>
        <charset val="134"/>
        <scheme val="minor"/>
      </rPr>
      <t>双合组山塘为灌溉山塘，现除险加固、塘堤硬化</t>
    </r>
    <r>
      <rPr>
        <sz val="11"/>
        <color rgb="FFFF0000"/>
        <rFont val="宋体"/>
        <charset val="134"/>
        <scheme val="minor"/>
      </rPr>
      <t>，塘堤长约18米，堤高5米，宽3.5米。需采用钢筋混凝土浇筑，底涵重建。</t>
    </r>
  </si>
  <si>
    <t>2025-1021</t>
  </si>
  <si>
    <t>新燕组电站坝为防洪和农田灌溉的水坝，因洪灾坝体已经完全损毁，现需重建坝体，全长约60余米。</t>
  </si>
  <si>
    <t>为防洪排除隐患，保证农业灌溉用水，为粮食生产提供水利保障</t>
  </si>
  <si>
    <t>帮助农户和脱贫户增加粮食生产受益</t>
  </si>
  <si>
    <r>
      <rPr>
        <sz val="11"/>
        <rFont val="宋体"/>
        <charset val="134"/>
        <scheme val="minor"/>
      </rPr>
      <t>新燕组电站坝为防洪和农田灌溉的水坝，因洪灾坝体已经损毁，现需重建坝体，</t>
    </r>
    <r>
      <rPr>
        <sz val="11"/>
        <color rgb="FFFF0000"/>
        <rFont val="宋体"/>
        <charset val="134"/>
        <scheme val="minor"/>
      </rPr>
      <t>全长约24米，宽5米，高4米。泄洪渠破损修复约22米。</t>
    </r>
  </si>
  <si>
    <t>水坝和泄洪渠修复后可有效改善灌溉面积约180余亩水田，为防洪排除隐患，保证农业灌溉用水，为粮食生产提供水利保障</t>
  </si>
  <si>
    <t>能够帮助农户和脱贫户增加粮食生产受益</t>
  </si>
  <si>
    <t>2025-1022</t>
  </si>
  <si>
    <t>龙潭镇新燕村新枫组新修排水沟项目</t>
  </si>
  <si>
    <t>新燕村新枫组至木鱼岭公路沿线排水沟修建工程，2025年预计新建长度200米，宽0.5米，高0.5米。</t>
  </si>
  <si>
    <t>排水沟修建工程，2025年预计新建长度200米，宽0.5米，高0.5米。</t>
  </si>
  <si>
    <t xml:space="preserve">新建排水沟后可防止山洪，减少灾害对沿线居民经济受损，实现村民出行安全，当地26户108人居民受益。
</t>
  </si>
  <si>
    <r>
      <rPr>
        <sz val="11"/>
        <rFont val="宋体"/>
        <charset val="134"/>
        <scheme val="minor"/>
      </rPr>
      <t>新燕村新枫组至木鱼岭公路沿线排水沟修建工程，</t>
    </r>
    <r>
      <rPr>
        <sz val="11"/>
        <color rgb="FFFF0000"/>
        <rFont val="宋体"/>
        <charset val="134"/>
        <scheme val="minor"/>
      </rPr>
      <t>新建约830米，宽0.5米，高0.5米。需采用混凝土浇筑。</t>
    </r>
  </si>
  <si>
    <t xml:space="preserve">排水沟修建工程，2025年预计新建长度200米，宽0.5米，高0.5米。
</t>
  </si>
  <si>
    <t>2025-1023</t>
  </si>
  <si>
    <t>龙潭镇新燕村灌溉水渠灾后恢复工程</t>
  </si>
  <si>
    <t>水渠损毁长155米，水渠宽1.5米、深1.8米。采用混凝土浇筑，片石衬砌，泥石流堵塞进行清淤。</t>
  </si>
  <si>
    <t>双合组至胜利组灌溉水渠修复后可有效改善灌溉条件，能降低农民的灌溉成本，有利于防洪排涝。</t>
  </si>
  <si>
    <t>水渠正常运行后，灌溉效率提升，避免农田积水淹没农作物，减少因洪涝灾害带来的损失。</t>
  </si>
  <si>
    <t>文家组，麻石组，新建组、春燕组共用灌溉水渠底部损毁长210米，水渠宽2米、深1米。需采用混凝土浇筑硬化。谭家组过路桥灾后恢复。</t>
  </si>
  <si>
    <t>文家组，麻石组，新建组、春燕组共用灌溉水渠修复后可有效改善约110余亩水田灌溉，保障泄洪渠排洪功能及加固基本农田水渠。谭家组过路桥灾后恢复。</t>
  </si>
  <si>
    <t>2025-1033</t>
  </si>
  <si>
    <t>龙潭镇文家村斌友生态农业公司油茶林建设项目</t>
  </si>
  <si>
    <t>油茶基地扩建30亩，包括基地成梯、苗木、水肥系统、人工等</t>
  </si>
  <si>
    <t>油茶基地扩建30亩，项目实施产生效益后，300户1050名村民受益，其中21户60名脱贫户及监测对象受益。</t>
  </si>
  <si>
    <t>流转土地，发展油茶产业，给村民增加收入，提高村民生产生活质量。</t>
  </si>
  <si>
    <t>油茶基地扩建30亩，包括基地成梯、苗木、水肥系统等。</t>
  </si>
  <si>
    <t>油茶基地扩建30亩，项目实施产生效益后，36户115名村民受益，其中2户5名脱贫户及监测对象受益。</t>
  </si>
  <si>
    <t>2025-1040</t>
  </si>
  <si>
    <t>龙潭镇太田村志伟种养殖合作社油茶种植项目</t>
  </si>
  <si>
    <t>新建油茶林130亩，油茶林抚育管护365亩,包括土地成梯、苗木、肥料、灌溉设施、人工等</t>
  </si>
  <si>
    <t>新建油茶林130亩，油茶林抚育管护365亩。壮大村集体收入，村民直接受益。</t>
  </si>
  <si>
    <t>流转土地，发展油茶产业，壮大村集体经济，给村民增加收入，提高村民生产生活质量。</t>
  </si>
  <si>
    <t>2025-2002</t>
  </si>
  <si>
    <t>龙凤村、四房村、朱亭村</t>
  </si>
  <si>
    <t>朱亭镇红美人柑橘种植产业项目</t>
  </si>
  <si>
    <t>今年主要做好60亩（龙凤村30亩，朱亭村15亩，四房村15亩）红美人柑橘基地管理，包括补种，灌溉设施维修及幼苗抚育，园区管理。</t>
  </si>
  <si>
    <t>培育期三年之后，通过销售收入，增加村集体经济收入。</t>
  </si>
  <si>
    <t>土地流转，带动农户务工就业，技术指导，增加工资性收入。</t>
  </si>
  <si>
    <t>2025-2045</t>
  </si>
  <si>
    <t>朱亭镇浦湾村红美人柑橘种植产业项目</t>
  </si>
  <si>
    <t>100亩红美人基地，今年主要完成部分基地水肥灌溉一体化建设，补种种苗，幼苗抚育，园区管理。</t>
  </si>
  <si>
    <t>培育期三年之后，通过销售收入，增加村集体经济收入5万元以上。</t>
  </si>
  <si>
    <t>通过庭院经济模式，带动20多户村民参与种植，其中脱贫户4户，技术指导，培育期三年后增加经营性收入。</t>
  </si>
  <si>
    <t>2025-2009</t>
  </si>
  <si>
    <t>朱亭镇龙凤村株衡组和李家组水圳建设项目</t>
  </si>
  <si>
    <t>修整</t>
  </si>
  <si>
    <t>龙凤村株衡组新修水圳长900米、宽1米、高1米，李家组新建水圳250米，宽1米、高1米，包括清挖、水泥打底，两边硬化。</t>
  </si>
  <si>
    <t>灌溉农田100余亩，提高粮食生产效益，受益村民满意率100%</t>
  </si>
  <si>
    <t>带动务工就业，有效灌溉农田，提高粮食生产效益，增加收入。其中3户11人直接受益。</t>
  </si>
  <si>
    <t>朱亭镇龙凤村株衡组水圳建设项目</t>
  </si>
  <si>
    <t>龙凤村株衡组新修水圳长900米、宽1米、高1米，包括清挖、水泥打底，两边硬化。</t>
  </si>
  <si>
    <t>2025-2052</t>
  </si>
  <si>
    <t>双江村</t>
  </si>
  <si>
    <t>朱亭镇双江村黑木耳种植基地建设项目</t>
  </si>
  <si>
    <t>建设30亩黑木耳基地，包括平整土地，购买菌棒，搭建晾晒棚，灌溉设施建设，修路，通电及管理。</t>
  </si>
  <si>
    <t>发展村集体经济，增加村集体经济收入20万元以上。</t>
  </si>
  <si>
    <t>土地流转，带动至少90人务工，带动村民参与黑木耳种植，技术指导，订单收购，增加收入。帮扶脱贫户及监测户“两有”人员。</t>
  </si>
  <si>
    <t>建设10亩黑木耳基地，包括平整土地，购买菌棒，搭建晾晒棚，灌溉设施建设，修路，通电及管理。</t>
  </si>
  <si>
    <t>发展村集体经济，增加村集体经济收入10万元以上。</t>
  </si>
  <si>
    <t>土地流转，带动村民务工，参与黑木耳种植，技术指导，订单收购，增加收入。帮扶脱贫户及监测户“两有”人员。</t>
  </si>
  <si>
    <t>2025-4008</t>
  </si>
  <si>
    <t>官塘村</t>
  </si>
  <si>
    <t>淦田镇官塘村水利建设项目</t>
  </si>
  <si>
    <t>杨山组太塘清淤扩容，涵道埋设，新建溢洪道，塘坝加宽加固且水泥硬化，塘坝高4米，款4米，长50米，混凝土厚度0.1米。</t>
  </si>
  <si>
    <t>工程项目完工后，可为153亩农田提供有效灌溉水源。</t>
  </si>
  <si>
    <t>每亩增产200余斤，可为脱贫人口每人每年增收1000余元。</t>
  </si>
  <si>
    <t>官塘村西冲组西冲塘，清淤扩容，涵道埋设，塘坝加宽加固且水泥硬化，塘坝高3.5m，宽2.5m，长55m，混凝土厚度0.1m，新建溢洪道长6米。</t>
  </si>
  <si>
    <t>带动农业生产，为农田提供有效灌溉水源。</t>
  </si>
  <si>
    <t>村民粮食生产受益。</t>
  </si>
  <si>
    <t>2025-4009</t>
  </si>
  <si>
    <t>横岭村</t>
  </si>
  <si>
    <t>淦田镇横岭村水库鱼养殖项目</t>
  </si>
  <si>
    <t>横岭村五峰山水库为渌口区小I型水库，水面600余亩，是横岭村大型养殖基地，为扩大产业规模，需新增花骨鱼苗5千尾、鳕鱼苗5千尾、翘嘴鱼苗1万尾，年增加产量8万斤左右。</t>
  </si>
  <si>
    <t>吸引周边等多地钓鱼爱好者前来垂钓，带动村集体经济增收。</t>
  </si>
  <si>
    <t>增加周边群众经济增收，解决周边困难户就业问题。</t>
  </si>
  <si>
    <t>横岭村五峰山水库为渌口区小I型水库，建设网箱钓鱼排1500㎡，建设增氧相关设施，建设下鱼滑道等。</t>
  </si>
  <si>
    <t>2025-4017</t>
  </si>
  <si>
    <t>毛坪村</t>
  </si>
  <si>
    <t>淦田镇毛坪村道路建设项目</t>
  </si>
  <si>
    <t>2025.3.2</t>
  </si>
  <si>
    <t>2025.4.2</t>
  </si>
  <si>
    <t>毛坪村太桥组至张家1组路面硬化（包括平整路基），长约1500米，宽约1.8米，护坡修建约80米，高约2.2米，宽约0.9米。</t>
  </si>
  <si>
    <t>方便所有村民出行安全问题以及运输竹木问题。</t>
  </si>
  <si>
    <t>该项目实施惠及220户600人的出行安全问题，方便村民运输竹木，提高经济收入。</t>
  </si>
  <si>
    <t>毛坪村太桥组至张家1组拓宽部分路面硬化（包括平整路基），长约1500米，宽约1.8米，护坡修建约80米，高约2.2米，宽约0.9米。</t>
  </si>
  <si>
    <t>2025-4003</t>
  </si>
  <si>
    <t>八斗村</t>
  </si>
  <si>
    <t>淦田镇八斗村鹿茸菇种植项目（一期）</t>
  </si>
  <si>
    <t>2025.2</t>
  </si>
  <si>
    <t>2025.5</t>
  </si>
  <si>
    <t>项目计划总投资80万，在淦田镇八斗村原南港片区种植鹿茸菇130亩，一期计划投资55万，山林修整、播种、撒竹屑、谷壳、施肥。生产辅料(种子、肥料、农药）等。</t>
  </si>
  <si>
    <t>发展集体经济，提高村民收入，促进当地经济发展。</t>
  </si>
  <si>
    <t>项目实施后，带动劳动力就业30人，人均增收6000元。</t>
  </si>
  <si>
    <t>项目计划总投资45万，在淦田镇八斗村原南港片区种植中药材（黄精）25亩，一期计划投资24万，土地流转修整、播种、施肥。生产辅料(种子、肥料、农药）等。</t>
  </si>
  <si>
    <t>2025-5005</t>
  </si>
  <si>
    <t>油铺组塘、石竹塘、荷塘山塘整修项目</t>
  </si>
  <si>
    <t>油铺组塘、石竹塘、荷塘等山塘整修约15亩，山塘清污、池口渗漏塘基混泥土加固整修</t>
  </si>
  <si>
    <t>带动脱贫户劳动力就业10人，农田得到灌溉，提高粮食产量</t>
  </si>
  <si>
    <t>油铺组塘、石竹塘整修约8亩，石竹塘维修，加固面积约300平方，油铺组塘加固打混泥土约1000平方。</t>
  </si>
  <si>
    <t>2025-5013</t>
  </si>
  <si>
    <t>南
洲
镇</t>
  </si>
  <si>
    <t>田
家
湾
村</t>
  </si>
  <si>
    <t>“南洲忆”山塘鱼养殖基础设施建设项目</t>
  </si>
  <si>
    <t>在我村泮冲水库田源进行山塘清淤4000个立方、渗漏修护硬化面积约180平方，完善“南洲忆”山塘鱼养殖基础设施建设</t>
  </si>
  <si>
    <t>“南洲忆”山塘鱼养殖基础设施建设，带动村劳动力30人就业。</t>
  </si>
  <si>
    <t>带动产业发展、带动村民就业、增加生产收入和务工收入。</t>
  </si>
  <si>
    <t>株洲县田园种养殖农民专业合作社）</t>
  </si>
  <si>
    <t>在我村泮冲水库田源15万尾鱼苗培育，建立拦鱼设施3处，购置10台增氧设备，消毒设备3台及3万元左右药物、投饵设备2台、饲料160吨。渗漏修护硬化面积约为180平方，完善“南洲忆”山塘鱼养殖基础设施建设</t>
  </si>
  <si>
    <t>“南洲忆”山塘鱼养殖基础设施建设，带动村劳动力20人就业（脱贫人口5人）,每年按照财政补助资金（40万元）的5%向村集体分红，分红期限5年,增加村集体收入。</t>
  </si>
  <si>
    <t>2025-5021</t>
  </si>
  <si>
    <t>南洲镇横江村等3个村红美人柑橘种植项目</t>
  </si>
  <si>
    <t>横江村、大观村、石板桥村3个村</t>
  </si>
  <si>
    <t>2025.2.</t>
  </si>
  <si>
    <t>南洲镇横江村、大观村、石板桥村3个村种植“红美人”柑橘约92.5亩，建设内容：横江村对红美人耕作生产道路清理整修，铺设碎石子长300米，宽3米。大观村对红美人种植基地进行人工除草、剪枝、养护、补栽树苗。 石板桥村对10亩红美人柑橘基地进行补种、施肥。</t>
  </si>
  <si>
    <t>增加村民及脱贫户的年收入，促进乡村产业发展</t>
  </si>
  <si>
    <t>增加村民收入，壮大村集体经济</t>
  </si>
  <si>
    <t>南洲镇横江村、大观村、石板桥村3个村种植“红美人”柑橘约87.5亩，建设内容：横江村对红美人耕作生产道路清理整修，铺设碎石子长300米，宽3米。大观村对红美人种植基地进行人工除草、剪枝、养护、补栽树苗。 石板桥村对10亩红美人柑橘基地进行补种、施肥。</t>
  </si>
  <si>
    <t>2025-7026</t>
  </si>
  <si>
    <t>图斑空塘水面恢复农田种植项目</t>
  </si>
  <si>
    <t>山峡组、蒋家新屋组、老塘组空塘农田平整，种植经济作物，大约80多亩</t>
  </si>
  <si>
    <t>土壤改良：在平整完成后内完成土壤改良，使土壤酸碱度（pH 值）适宜目标经济农作物生长范围。定期组织种植户参加农业技术培训，带动区域经济农作物种植产业发展，建立示范推广点。加快产业发展。</t>
  </si>
  <si>
    <t>改善人民群众的生产、生活条件，建设高标准规范化优质稻、鱼、虾共养、油菜种植基地。直接受益群众320人。</t>
  </si>
  <si>
    <t>山峡组、蒋家新屋组、老塘组空塘农田平整，恢复灌溉水沟长500米、宽0.6米、深0.4米，新建出水涵洞8个，涵洞每个约5米长，尺寸0.3米大。恢复水坝长200米、宽均6米、高2米，和水坝清淤加固及杂草清理。</t>
  </si>
  <si>
    <t>恢复灌溉水沟长500米、宽0.6米、深0.4米，新建出水涵洞8个，恢复水坝长200米、宽均6米、高2米，和水坝清淤加固及杂草清理。</t>
  </si>
  <si>
    <t>改善人民群众的生产、生活条件，建设高标准规范化种植蔬菜、油菜种植基地。直接受益群众320人。</t>
  </si>
  <si>
    <t>2025-0010</t>
  </si>
  <si>
    <t>帮扶车间</t>
  </si>
  <si>
    <t>就业项目</t>
  </si>
  <si>
    <t>务工补助</t>
  </si>
  <si>
    <t>劳务补助</t>
  </si>
  <si>
    <t>鼓励就业帮扶车间就近、就地吸纳脱贫劳动力就近就业</t>
  </si>
  <si>
    <t>鼓励帮扶车间积极吸纳脱贫人口就业，吸纳就业人数较2021年有所增加</t>
  </si>
  <si>
    <t>帮助脱贫人口监测对象就就近就地就业，增收</t>
  </si>
  <si>
    <t>区人社局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</si>
</sst>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1">
    <font>
      <sz val="11"/>
      <color theme="1"/>
      <name val="宋体"/>
      <charset val="134"/>
      <scheme val="minor"/>
    </font>
    <font>
      <sz val="12"/>
      <color theme="1"/>
      <name val="宋体"/>
      <charset val="134"/>
      <scheme val="minor"/>
    </font>
    <font>
      <sz val="11"/>
      <name val="宋体"/>
      <charset val="134"/>
    </font>
    <font>
      <sz val="10"/>
      <color theme="1"/>
      <name val="宋体"/>
      <charset val="134"/>
    </font>
    <font>
      <sz val="10"/>
      <name val="宋体"/>
      <charset val="134"/>
    </font>
    <font>
      <sz val="22"/>
      <color theme="1"/>
      <name val="宋体"/>
      <charset val="134"/>
      <scheme val="minor"/>
    </font>
    <font>
      <sz val="12"/>
      <color rgb="FF000000"/>
      <name val="楷体"/>
      <charset val="134"/>
    </font>
    <font>
      <sz val="12"/>
      <color theme="1"/>
      <name val="宋体"/>
      <charset val="134"/>
    </font>
    <font>
      <sz val="12"/>
      <color rgb="FF000000"/>
      <name val="宋体"/>
      <charset val="134"/>
    </font>
    <font>
      <sz val="11"/>
      <name val="宋体"/>
      <charset val="134"/>
      <scheme val="minor"/>
    </font>
    <font>
      <sz val="11"/>
      <color rgb="FFFF0000"/>
      <name val="宋体"/>
      <charset val="134"/>
      <scheme val="minor"/>
    </font>
    <font>
      <sz val="10"/>
      <color theme="1"/>
      <name val="宋体"/>
      <charset val="134"/>
      <scheme val="minor"/>
    </font>
    <font>
      <sz val="12"/>
      <name val="宋体"/>
      <charset val="134"/>
    </font>
    <font>
      <sz val="11"/>
      <color rgb="FF000000"/>
      <name val="宋体"/>
      <charset val="134"/>
      <scheme val="minor"/>
    </font>
    <font>
      <sz val="11"/>
      <color rgb="FF000000"/>
      <name val="宋体"/>
      <charset val="134"/>
      <scheme val="major"/>
    </font>
    <font>
      <sz val="11"/>
      <color rgb="FFFF0000"/>
      <name val="宋体"/>
      <charset val="134"/>
      <scheme val="major"/>
    </font>
    <font>
      <sz val="11"/>
      <color theme="1"/>
      <name val="宋体"/>
      <charset val="134"/>
      <scheme val="major"/>
    </font>
    <font>
      <sz val="11"/>
      <name val="宋体"/>
      <charset val="134"/>
      <scheme val="major"/>
    </font>
    <font>
      <sz val="10"/>
      <color rgb="FF000000"/>
      <name val="宋体"/>
      <charset val="134"/>
      <scheme val="major"/>
    </font>
    <font>
      <sz val="10"/>
      <name val="宋体"/>
      <charset val="134"/>
      <scheme val="major"/>
    </font>
    <font>
      <sz val="10"/>
      <color rgb="FF000000"/>
      <name val="宋体"/>
      <charset val="134"/>
    </font>
    <font>
      <sz val="10"/>
      <color theme="1"/>
      <name val="宋体"/>
      <charset val="134"/>
      <scheme val="major"/>
    </font>
    <font>
      <sz val="12"/>
      <color rgb="FFFF0000"/>
      <name val="宋体"/>
      <charset val="134"/>
    </font>
    <font>
      <sz val="10"/>
      <color indexed="8"/>
      <name val="方正仿宋_GBK"/>
      <charset val="134"/>
    </font>
    <font>
      <sz val="10"/>
      <color theme="1"/>
      <name val="方正仿宋_GBK"/>
      <charset val="134"/>
    </font>
    <font>
      <sz val="10"/>
      <color rgb="FFFF0000"/>
      <name val="方正仿宋_GBK"/>
      <charset val="134"/>
    </font>
    <font>
      <sz val="11"/>
      <color rgb="FF000000"/>
      <name val="宋体"/>
      <charset val="134"/>
    </font>
    <font>
      <sz val="11"/>
      <color theme="1"/>
      <name val="宋体"/>
      <charset val="134"/>
    </font>
    <font>
      <sz val="12"/>
      <color theme="1"/>
      <name val="楷体"/>
      <charset val="134"/>
    </font>
    <font>
      <sz val="22"/>
      <color rgb="FF000000"/>
      <name val="方正小标宋_GBK"/>
      <charset val="134"/>
    </font>
    <font>
      <sz val="11"/>
      <color theme="1"/>
      <name val="仿宋"/>
      <charset val="134"/>
    </font>
    <font>
      <sz val="12"/>
      <color rgb="FF000000"/>
      <name val="仿宋"/>
      <charset val="134"/>
    </font>
    <font>
      <b/>
      <sz val="12"/>
      <color rgb="FF000000"/>
      <name val="仿宋"/>
      <charset val="134"/>
    </font>
    <font>
      <sz val="12"/>
      <color rgb="FF000000"/>
      <name val="Times New Roman"/>
      <charset val="134"/>
    </font>
    <font>
      <sz val="12"/>
      <color theme="1"/>
      <name val="仿宋"/>
      <charset val="134"/>
    </font>
    <font>
      <sz val="12"/>
      <color theme="1"/>
      <name val="宋体"/>
      <charset val="134"/>
      <scheme val="major"/>
    </font>
    <font>
      <sz val="26"/>
      <color theme="1"/>
      <name val="宋体"/>
      <charset val="134"/>
      <scheme val="minor"/>
    </font>
    <font>
      <sz val="26"/>
      <name val="宋体"/>
      <charset val="134"/>
      <scheme val="minor"/>
    </font>
    <font>
      <sz val="12"/>
      <name val="宋体"/>
      <charset val="134"/>
      <scheme val="major"/>
    </font>
    <font>
      <b/>
      <sz val="12"/>
      <name val="宋体"/>
      <charset val="134"/>
      <scheme val="major"/>
    </font>
    <font>
      <b/>
      <sz val="12"/>
      <color rgb="FF000000"/>
      <name val="宋体"/>
      <charset val="134"/>
      <scheme val="maj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4"/>
      <name val="宋体"/>
      <charset val="134"/>
    </font>
    <font>
      <sz val="14"/>
      <name val="Courier New"/>
      <charset val="134"/>
    </font>
    <font>
      <sz val="8"/>
      <color rgb="FFFF0000"/>
      <name val="宋体"/>
      <charset val="134"/>
      <scheme val="major"/>
    </font>
    <font>
      <sz val="8"/>
      <name val="宋体"/>
      <charset val="134"/>
      <scheme val="major"/>
    </font>
    <font>
      <sz val="8"/>
      <color rgb="FF000000"/>
      <name val="宋体"/>
      <charset val="134"/>
      <scheme val="major"/>
    </font>
    <font>
      <sz val="14"/>
      <name val="Microsoft YaHei"/>
      <charset val="134"/>
    </font>
    <font>
      <sz val="22"/>
      <color rgb="FF000000"/>
      <name val="Times New Roman"/>
      <charset val="134"/>
    </font>
    <font>
      <sz val="12"/>
      <name val="宋体"/>
      <charset val="134"/>
      <scheme val="minor"/>
    </font>
    <font>
      <sz val="12"/>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4" borderId="12"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3" applyNumberFormat="0" applyFill="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50" fillId="5" borderId="15" applyNumberFormat="0" applyAlignment="0" applyProtection="0">
      <alignment vertical="center"/>
    </xf>
    <xf numFmtId="0" fontId="51" fillId="6" borderId="16" applyNumberFormat="0" applyAlignment="0" applyProtection="0">
      <alignment vertical="center"/>
    </xf>
    <xf numFmtId="0" fontId="52" fillId="6" borderId="15" applyNumberFormat="0" applyAlignment="0" applyProtection="0">
      <alignment vertical="center"/>
    </xf>
    <xf numFmtId="0" fontId="53" fillId="7" borderId="17" applyNumberFormat="0" applyAlignment="0" applyProtection="0">
      <alignment vertical="center"/>
    </xf>
    <xf numFmtId="0" fontId="54" fillId="0" borderId="18" applyNumberFormat="0" applyFill="0" applyAlignment="0" applyProtection="0">
      <alignment vertical="center"/>
    </xf>
    <xf numFmtId="0" fontId="55" fillId="0" borderId="19" applyNumberFormat="0" applyFill="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59" fillId="34" borderId="0" applyNumberFormat="0" applyBorder="0" applyAlignment="0" applyProtection="0">
      <alignment vertical="center"/>
    </xf>
    <xf numFmtId="0" fontId="61" fillId="0" borderId="0">
      <alignment vertical="center"/>
    </xf>
    <xf numFmtId="0" fontId="0" fillId="0" borderId="0">
      <alignment vertical="center"/>
    </xf>
    <xf numFmtId="0" fontId="12" fillId="0" borderId="0">
      <alignment vertical="center"/>
    </xf>
  </cellStyleXfs>
  <cellXfs count="163">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6"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3" fillId="0" borderId="3" xfId="0" applyFont="1" applyBorder="1" applyAlignment="1">
      <alignment horizontal="left" vertical="center" wrapText="1"/>
    </xf>
    <xf numFmtId="0" fontId="10"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49" fontId="0"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16" fillId="0" borderId="3" xfId="0" applyFont="1" applyBorder="1" applyAlignment="1">
      <alignment horizontal="center" vertical="center" wrapText="1"/>
    </xf>
    <xf numFmtId="176" fontId="16" fillId="0" borderId="3" xfId="0" applyNumberFormat="1" applyFont="1" applyBorder="1" applyAlignment="1">
      <alignment horizontal="center" vertical="center" wrapText="1"/>
    </xf>
    <xf numFmtId="0" fontId="0" fillId="0" borderId="3" xfId="0" applyBorder="1" applyAlignment="1">
      <alignment vertical="center" wrapText="1"/>
    </xf>
    <xf numFmtId="0" fontId="16" fillId="0" borderId="3" xfId="0" applyFont="1" applyBorder="1" applyAlignment="1">
      <alignment horizontal="center" vertical="center"/>
    </xf>
    <xf numFmtId="0" fontId="15" fillId="0" borderId="3" xfId="0" applyFont="1" applyBorder="1" applyAlignment="1">
      <alignment horizontal="center" vertical="center"/>
    </xf>
    <xf numFmtId="0" fontId="2" fillId="0" borderId="3" xfId="0"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19" fillId="0" borderId="6"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0" fontId="3" fillId="0" borderId="3" xfId="0" applyFont="1" applyFill="1" applyBorder="1" applyAlignment="1">
      <alignment vertical="center" wrapText="1"/>
    </xf>
    <xf numFmtId="49"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50" applyFont="1" applyFill="1" applyBorder="1" applyAlignment="1">
      <alignment horizontal="left" vertical="center" wrapText="1"/>
    </xf>
    <xf numFmtId="0" fontId="4" fillId="0" borderId="3" xfId="50" applyFont="1" applyFill="1" applyBorder="1" applyAlignment="1">
      <alignment horizontal="left" vertical="center" wrapText="1"/>
    </xf>
    <xf numFmtId="57"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3"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4" fillId="0" borderId="3"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Fill="1" applyBorder="1" applyAlignment="1">
      <alignment horizontal="left" vertical="center" wrapText="1"/>
    </xf>
    <xf numFmtId="0" fontId="4" fillId="0" borderId="4" xfId="5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50" applyNumberFormat="1" applyFont="1" applyFill="1" applyBorder="1" applyAlignment="1">
      <alignment horizontal="left" vertical="center" wrapText="1"/>
    </xf>
    <xf numFmtId="0" fontId="12" fillId="2" borderId="3" xfId="0" applyNumberFormat="1" applyFont="1" applyFill="1" applyBorder="1" applyAlignment="1">
      <alignment horizontal="center" vertical="center" wrapText="1"/>
    </xf>
    <xf numFmtId="0" fontId="28" fillId="2" borderId="3"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3" xfId="0" applyFont="1" applyBorder="1" applyAlignment="1">
      <alignment horizontal="center" vertical="center"/>
    </xf>
    <xf numFmtId="0" fontId="5" fillId="0" borderId="0" xfId="0" applyFont="1">
      <alignment vertical="center"/>
    </xf>
    <xf numFmtId="0" fontId="1" fillId="0" borderId="3" xfId="0" applyFont="1" applyBorder="1">
      <alignment vertical="center"/>
    </xf>
    <xf numFmtId="0" fontId="29" fillId="0" borderId="3" xfId="0" applyFont="1" applyFill="1" applyBorder="1" applyAlignment="1">
      <alignment horizontal="center" vertical="center"/>
    </xf>
    <xf numFmtId="0" fontId="30" fillId="0" borderId="3" xfId="0" applyFont="1" applyFill="1" applyBorder="1" applyAlignment="1">
      <alignment horizontal="center" vertical="center"/>
    </xf>
    <xf numFmtId="0" fontId="31" fillId="0" borderId="3" xfId="0" applyFont="1" applyFill="1" applyBorder="1" applyAlignment="1">
      <alignment horizontal="center" vertical="center" wrapText="1"/>
    </xf>
    <xf numFmtId="0" fontId="1" fillId="0" borderId="3" xfId="0" applyFont="1" applyFill="1" applyBorder="1" applyAlignment="1">
      <alignment horizontal="left" vertical="center"/>
    </xf>
    <xf numFmtId="0" fontId="32" fillId="0" borderId="3" xfId="0" applyFont="1" applyFill="1" applyBorder="1" applyAlignment="1">
      <alignment horizontal="left" vertical="center" wrapText="1"/>
    </xf>
    <xf numFmtId="0" fontId="7" fillId="0" borderId="3" xfId="0" applyFont="1" applyBorder="1" applyAlignment="1">
      <alignment horizontal="center" vertical="center"/>
    </xf>
    <xf numFmtId="0" fontId="31" fillId="0" borderId="3"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34"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11" xfId="0" applyFont="1" applyBorder="1">
      <alignment vertical="center"/>
    </xf>
    <xf numFmtId="0" fontId="33" fillId="0" borderId="3" xfId="0" applyFont="1" applyFill="1" applyBorder="1" applyAlignment="1">
      <alignment horizontal="left" vertical="center" wrapText="1"/>
    </xf>
    <xf numFmtId="0" fontId="1" fillId="0" borderId="0" xfId="0" applyFont="1" applyFill="1" applyAlignment="1">
      <alignment vertical="center"/>
    </xf>
    <xf numFmtId="0" fontId="35" fillId="0" borderId="0" xfId="0" applyFont="1" applyFill="1" applyAlignment="1">
      <alignment vertical="center"/>
    </xf>
    <xf numFmtId="0" fontId="18" fillId="3" borderId="3" xfId="0" applyFont="1" applyFill="1" applyBorder="1" applyAlignment="1">
      <alignment horizontal="center" vertical="center" wrapText="1"/>
    </xf>
    <xf numFmtId="0" fontId="0" fillId="0" borderId="0" xfId="0" applyFill="1">
      <alignment vertical="center"/>
    </xf>
    <xf numFmtId="0" fontId="9" fillId="0" borderId="0" xfId="0" applyFont="1">
      <alignment vertical="center"/>
    </xf>
    <xf numFmtId="0" fontId="0" fillId="0" borderId="0" xfId="0" applyAlignment="1">
      <alignment vertical="center" wrapText="1"/>
    </xf>
    <xf numFmtId="0" fontId="0" fillId="0" borderId="3" xfId="0" applyBorder="1">
      <alignment vertical="center"/>
    </xf>
    <xf numFmtId="0" fontId="36" fillId="0" borderId="3" xfId="0" applyFont="1" applyFill="1" applyBorder="1" applyAlignment="1">
      <alignment horizontal="center" vertical="center"/>
    </xf>
    <xf numFmtId="0" fontId="37" fillId="0" borderId="3" xfId="0" applyFont="1" applyFill="1" applyBorder="1" applyAlignment="1">
      <alignment horizontal="center" vertical="center"/>
    </xf>
    <xf numFmtId="0" fontId="36"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18" fillId="3" borderId="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1" fillId="0" borderId="3" xfId="0" applyFont="1" applyBorder="1" applyAlignment="1">
      <alignment vertical="center" wrapText="1"/>
    </xf>
    <xf numFmtId="0" fontId="11" fillId="0" borderId="3" xfId="0" applyFont="1" applyFill="1" applyBorder="1" applyAlignment="1">
      <alignment vertical="center" wrapText="1"/>
    </xf>
    <xf numFmtId="0" fontId="11" fillId="0" borderId="3" xfId="0" applyFont="1" applyBorder="1" applyAlignment="1">
      <alignment vertical="center"/>
    </xf>
    <xf numFmtId="49" fontId="11" fillId="0" borderId="3" xfId="0" applyNumberFormat="1" applyFont="1" applyFill="1" applyBorder="1" applyAlignment="1">
      <alignment vertical="center" wrapText="1"/>
    </xf>
    <xf numFmtId="0" fontId="41" fillId="0" borderId="3" xfId="0" applyFont="1" applyFill="1" applyBorder="1" applyAlignment="1">
      <alignment horizontal="center" vertical="center" wrapText="1"/>
    </xf>
    <xf numFmtId="0" fontId="41" fillId="0" borderId="3"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22</xdr:col>
      <xdr:colOff>378459</xdr:colOff>
      <xdr:row>1</xdr:row>
      <xdr:rowOff>0</xdr:rowOff>
    </xdr:from>
    <xdr:ext cx="225425" cy="1852924"/>
    <xdr:sp>
      <xdr:nvSpPr>
        <xdr:cNvPr id="2" name="textbox5"/>
        <xdr:cNvSpPr txBox="1"/>
      </xdr:nvSpPr>
      <xdr:spPr>
        <a:xfrm>
          <a:off x="17784445" y="7747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1</xdr:row>
      <xdr:rowOff>0</xdr:rowOff>
    </xdr:from>
    <xdr:ext cx="225425" cy="1852924"/>
    <xdr:sp>
      <xdr:nvSpPr>
        <xdr:cNvPr id="16" name="textbox5"/>
        <xdr:cNvSpPr txBox="1"/>
      </xdr:nvSpPr>
      <xdr:spPr>
        <a:xfrm>
          <a:off x="17167225" y="7747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xdr:row>
      <xdr:rowOff>0</xdr:rowOff>
    </xdr:from>
    <xdr:ext cx="225425" cy="1776724"/>
    <xdr:sp>
      <xdr:nvSpPr>
        <xdr:cNvPr id="477" name="textbox5"/>
        <xdr:cNvSpPr txBox="1"/>
      </xdr:nvSpPr>
      <xdr:spPr>
        <a:xfrm>
          <a:off x="17784445" y="774700"/>
          <a:ext cx="225425" cy="1776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0</xdr:row>
      <xdr:rowOff>0</xdr:rowOff>
    </xdr:from>
    <xdr:ext cx="225425" cy="1852924"/>
    <xdr:sp>
      <xdr:nvSpPr>
        <xdr:cNvPr id="481" name="textbox5"/>
        <xdr:cNvSpPr txBox="1"/>
      </xdr:nvSpPr>
      <xdr:spPr>
        <a:xfrm>
          <a:off x="1778444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0</xdr:row>
      <xdr:rowOff>0</xdr:rowOff>
    </xdr:from>
    <xdr:ext cx="225425" cy="1852924"/>
    <xdr:sp>
      <xdr:nvSpPr>
        <xdr:cNvPr id="482" name="textbox5"/>
        <xdr:cNvSpPr txBox="1"/>
      </xdr:nvSpPr>
      <xdr:spPr>
        <a:xfrm>
          <a:off x="18401665" y="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0</xdr:row>
      <xdr:rowOff>0</xdr:rowOff>
    </xdr:from>
    <xdr:ext cx="225425" cy="1932934"/>
    <xdr:sp>
      <xdr:nvSpPr>
        <xdr:cNvPr id="483" name="textbox5"/>
        <xdr:cNvSpPr txBox="1"/>
      </xdr:nvSpPr>
      <xdr:spPr>
        <a:xfrm>
          <a:off x="18401665" y="0"/>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2</xdr:row>
      <xdr:rowOff>0</xdr:rowOff>
    </xdr:from>
    <xdr:ext cx="225425" cy="1852924"/>
    <xdr:sp>
      <xdr:nvSpPr>
        <xdr:cNvPr id="487" name="textbox5"/>
        <xdr:cNvSpPr txBox="1"/>
      </xdr:nvSpPr>
      <xdr:spPr>
        <a:xfrm>
          <a:off x="18401665" y="12700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2</xdr:row>
      <xdr:rowOff>0</xdr:rowOff>
    </xdr:from>
    <xdr:ext cx="225425" cy="1932934"/>
    <xdr:sp>
      <xdr:nvSpPr>
        <xdr:cNvPr id="488" name="textbox5"/>
        <xdr:cNvSpPr txBox="1"/>
      </xdr:nvSpPr>
      <xdr:spPr>
        <a:xfrm>
          <a:off x="18401665" y="1270000"/>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21</xdr:row>
      <xdr:rowOff>0</xdr:rowOff>
    </xdr:from>
    <xdr:ext cx="225425" cy="1852924"/>
    <xdr:sp>
      <xdr:nvSpPr>
        <xdr:cNvPr id="502" name="textbox5"/>
        <xdr:cNvSpPr txBox="1"/>
      </xdr:nvSpPr>
      <xdr:spPr>
        <a:xfrm>
          <a:off x="12976225" y="241300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559554"/>
    <xdr:sp>
      <xdr:nvSpPr>
        <xdr:cNvPr id="503" name="textbox5"/>
        <xdr:cNvSpPr txBox="1"/>
      </xdr:nvSpPr>
      <xdr:spPr>
        <a:xfrm>
          <a:off x="8521065" y="241300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677664"/>
    <xdr:sp>
      <xdr:nvSpPr>
        <xdr:cNvPr id="505" name="textbox5"/>
        <xdr:cNvSpPr txBox="1"/>
      </xdr:nvSpPr>
      <xdr:spPr>
        <a:xfrm>
          <a:off x="8521065" y="241300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710049"/>
    <xdr:sp>
      <xdr:nvSpPr>
        <xdr:cNvPr id="506" name="textbox5"/>
        <xdr:cNvSpPr txBox="1"/>
      </xdr:nvSpPr>
      <xdr:spPr>
        <a:xfrm>
          <a:off x="8521065" y="241300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780534"/>
    <xdr:sp>
      <xdr:nvSpPr>
        <xdr:cNvPr id="507" name="textbox5"/>
        <xdr:cNvSpPr txBox="1"/>
      </xdr:nvSpPr>
      <xdr:spPr>
        <a:xfrm>
          <a:off x="8521065" y="241300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797679"/>
    <xdr:sp>
      <xdr:nvSpPr>
        <xdr:cNvPr id="508" name="textbox5"/>
        <xdr:cNvSpPr txBox="1"/>
      </xdr:nvSpPr>
      <xdr:spPr>
        <a:xfrm>
          <a:off x="8521065" y="241300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645279"/>
    <xdr:sp>
      <xdr:nvSpPr>
        <xdr:cNvPr id="509" name="textbox5"/>
        <xdr:cNvSpPr txBox="1"/>
      </xdr:nvSpPr>
      <xdr:spPr>
        <a:xfrm>
          <a:off x="8521065" y="241300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21</xdr:row>
      <xdr:rowOff>0</xdr:rowOff>
    </xdr:from>
    <xdr:ext cx="225425" cy="1620514"/>
    <xdr:sp>
      <xdr:nvSpPr>
        <xdr:cNvPr id="511" name="textbox5"/>
        <xdr:cNvSpPr txBox="1"/>
      </xdr:nvSpPr>
      <xdr:spPr>
        <a:xfrm>
          <a:off x="8521065" y="241300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22</xdr:row>
      <xdr:rowOff>0</xdr:rowOff>
    </xdr:from>
    <xdr:to>
      <xdr:col>21</xdr:col>
      <xdr:colOff>544830</xdr:colOff>
      <xdr:row>23</xdr:row>
      <xdr:rowOff>445135</xdr:rowOff>
    </xdr:to>
    <xdr:sp>
      <xdr:nvSpPr>
        <xdr:cNvPr id="512" name=" "/>
        <xdr:cNvSpPr txBox="1"/>
      </xdr:nvSpPr>
      <xdr:spPr>
        <a:xfrm>
          <a:off x="17122775" y="253873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22</xdr:row>
      <xdr:rowOff>66675</xdr:rowOff>
    </xdr:from>
    <xdr:to>
      <xdr:col>19</xdr:col>
      <xdr:colOff>412115</xdr:colOff>
      <xdr:row>23</xdr:row>
      <xdr:rowOff>511810</xdr:rowOff>
    </xdr:to>
    <xdr:sp>
      <xdr:nvSpPr>
        <xdr:cNvPr id="514" name=" "/>
        <xdr:cNvSpPr txBox="1"/>
      </xdr:nvSpPr>
      <xdr:spPr>
        <a:xfrm>
          <a:off x="15755620" y="2545397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22</xdr:row>
      <xdr:rowOff>0</xdr:rowOff>
    </xdr:from>
    <xdr:to>
      <xdr:col>22</xdr:col>
      <xdr:colOff>544830</xdr:colOff>
      <xdr:row>23</xdr:row>
      <xdr:rowOff>445135</xdr:rowOff>
    </xdr:to>
    <xdr:sp>
      <xdr:nvSpPr>
        <xdr:cNvPr id="515" name=" "/>
        <xdr:cNvSpPr txBox="1"/>
      </xdr:nvSpPr>
      <xdr:spPr>
        <a:xfrm>
          <a:off x="17739995" y="253873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11</xdr:col>
      <xdr:colOff>378459</xdr:colOff>
      <xdr:row>22</xdr:row>
      <xdr:rowOff>0</xdr:rowOff>
    </xdr:from>
    <xdr:ext cx="225425" cy="1780534"/>
    <xdr:sp>
      <xdr:nvSpPr>
        <xdr:cNvPr id="516" name="textbox5"/>
        <xdr:cNvSpPr txBox="1"/>
      </xdr:nvSpPr>
      <xdr:spPr>
        <a:xfrm>
          <a:off x="8521065" y="253873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797679"/>
    <xdr:sp>
      <xdr:nvSpPr>
        <xdr:cNvPr id="517" name="textbox5"/>
        <xdr:cNvSpPr txBox="1"/>
      </xdr:nvSpPr>
      <xdr:spPr>
        <a:xfrm>
          <a:off x="8521065" y="253873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21</xdr:row>
      <xdr:rowOff>0</xdr:rowOff>
    </xdr:from>
    <xdr:to>
      <xdr:col>21</xdr:col>
      <xdr:colOff>544830</xdr:colOff>
      <xdr:row>22</xdr:row>
      <xdr:rowOff>445135</xdr:rowOff>
    </xdr:to>
    <xdr:sp>
      <xdr:nvSpPr>
        <xdr:cNvPr id="518" name=" "/>
        <xdr:cNvSpPr txBox="1"/>
      </xdr:nvSpPr>
      <xdr:spPr>
        <a:xfrm>
          <a:off x="17122775" y="241300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21</xdr:row>
      <xdr:rowOff>66675</xdr:rowOff>
    </xdr:from>
    <xdr:to>
      <xdr:col>19</xdr:col>
      <xdr:colOff>412115</xdr:colOff>
      <xdr:row>22</xdr:row>
      <xdr:rowOff>511810</xdr:rowOff>
    </xdr:to>
    <xdr:sp>
      <xdr:nvSpPr>
        <xdr:cNvPr id="519" name=" "/>
        <xdr:cNvSpPr txBox="1"/>
      </xdr:nvSpPr>
      <xdr:spPr>
        <a:xfrm>
          <a:off x="15755620" y="2419667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21</xdr:row>
      <xdr:rowOff>0</xdr:rowOff>
    </xdr:from>
    <xdr:to>
      <xdr:col>22</xdr:col>
      <xdr:colOff>544830</xdr:colOff>
      <xdr:row>22</xdr:row>
      <xdr:rowOff>445135</xdr:rowOff>
    </xdr:to>
    <xdr:sp>
      <xdr:nvSpPr>
        <xdr:cNvPr id="520" name=" "/>
        <xdr:cNvSpPr txBox="1"/>
      </xdr:nvSpPr>
      <xdr:spPr>
        <a:xfrm>
          <a:off x="17739995" y="241300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378459</xdr:colOff>
      <xdr:row>22</xdr:row>
      <xdr:rowOff>0</xdr:rowOff>
    </xdr:from>
    <xdr:ext cx="225425" cy="1852924"/>
    <xdr:sp>
      <xdr:nvSpPr>
        <xdr:cNvPr id="526" name="textbox5"/>
        <xdr:cNvSpPr txBox="1"/>
      </xdr:nvSpPr>
      <xdr:spPr>
        <a:xfrm>
          <a:off x="12976225" y="253873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559554"/>
    <xdr:sp>
      <xdr:nvSpPr>
        <xdr:cNvPr id="527" name="textbox5"/>
        <xdr:cNvSpPr txBox="1"/>
      </xdr:nvSpPr>
      <xdr:spPr>
        <a:xfrm>
          <a:off x="8521065" y="253873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677664"/>
    <xdr:sp>
      <xdr:nvSpPr>
        <xdr:cNvPr id="529" name="textbox5"/>
        <xdr:cNvSpPr txBox="1"/>
      </xdr:nvSpPr>
      <xdr:spPr>
        <a:xfrm>
          <a:off x="8521065" y="253873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710049"/>
    <xdr:sp>
      <xdr:nvSpPr>
        <xdr:cNvPr id="530" name="textbox5"/>
        <xdr:cNvSpPr txBox="1"/>
      </xdr:nvSpPr>
      <xdr:spPr>
        <a:xfrm>
          <a:off x="8521065" y="253873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645279"/>
    <xdr:sp>
      <xdr:nvSpPr>
        <xdr:cNvPr id="533" name="textbox5"/>
        <xdr:cNvSpPr txBox="1"/>
      </xdr:nvSpPr>
      <xdr:spPr>
        <a:xfrm>
          <a:off x="8521065" y="253873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22</xdr:row>
      <xdr:rowOff>0</xdr:rowOff>
    </xdr:from>
    <xdr:ext cx="225425" cy="1620514"/>
    <xdr:sp>
      <xdr:nvSpPr>
        <xdr:cNvPr id="535" name="textbox5"/>
        <xdr:cNvSpPr txBox="1"/>
      </xdr:nvSpPr>
      <xdr:spPr>
        <a:xfrm>
          <a:off x="8521065" y="253873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33</xdr:row>
      <xdr:rowOff>0</xdr:rowOff>
    </xdr:from>
    <xdr:to>
      <xdr:col>22</xdr:col>
      <xdr:colOff>544830</xdr:colOff>
      <xdr:row>34</xdr:row>
      <xdr:rowOff>203835</xdr:rowOff>
    </xdr:to>
    <xdr:sp>
      <xdr:nvSpPr>
        <xdr:cNvPr id="541" name=" "/>
        <xdr:cNvSpPr txBox="1"/>
      </xdr:nvSpPr>
      <xdr:spPr>
        <a:xfrm>
          <a:off x="17739995" y="3921760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33</xdr:row>
      <xdr:rowOff>0</xdr:rowOff>
    </xdr:from>
    <xdr:ext cx="982343" cy="1611624"/>
    <xdr:sp>
      <xdr:nvSpPr>
        <xdr:cNvPr id="542" name="textbox5"/>
        <xdr:cNvSpPr txBox="1"/>
      </xdr:nvSpPr>
      <xdr:spPr>
        <a:xfrm>
          <a:off x="17784445" y="39217600"/>
          <a:ext cx="982345" cy="1610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33</xdr:row>
      <xdr:rowOff>0</xdr:rowOff>
    </xdr:from>
    <xdr:ext cx="226695" cy="1607812"/>
    <xdr:sp>
      <xdr:nvSpPr>
        <xdr:cNvPr id="543" name="textbox5"/>
        <xdr:cNvSpPr txBox="1"/>
      </xdr:nvSpPr>
      <xdr:spPr>
        <a:xfrm>
          <a:off x="18023840" y="3921760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33</xdr:row>
      <xdr:rowOff>0</xdr:rowOff>
    </xdr:from>
    <xdr:ext cx="982343" cy="1240149"/>
    <xdr:sp>
      <xdr:nvSpPr>
        <xdr:cNvPr id="544" name="textbox5"/>
        <xdr:cNvSpPr txBox="1"/>
      </xdr:nvSpPr>
      <xdr:spPr>
        <a:xfrm>
          <a:off x="18401665" y="39217600"/>
          <a:ext cx="982345" cy="1239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33</xdr:row>
      <xdr:rowOff>0</xdr:rowOff>
    </xdr:from>
    <xdr:to>
      <xdr:col>21</xdr:col>
      <xdr:colOff>544830</xdr:colOff>
      <xdr:row>34</xdr:row>
      <xdr:rowOff>203835</xdr:rowOff>
    </xdr:to>
    <xdr:sp>
      <xdr:nvSpPr>
        <xdr:cNvPr id="545" name=" "/>
        <xdr:cNvSpPr txBox="1"/>
      </xdr:nvSpPr>
      <xdr:spPr>
        <a:xfrm>
          <a:off x="17122775" y="3921760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33</xdr:row>
      <xdr:rowOff>0</xdr:rowOff>
    </xdr:from>
    <xdr:to>
      <xdr:col>19</xdr:col>
      <xdr:colOff>412115</xdr:colOff>
      <xdr:row>34</xdr:row>
      <xdr:rowOff>203835</xdr:rowOff>
    </xdr:to>
    <xdr:sp>
      <xdr:nvSpPr>
        <xdr:cNvPr id="546" name=" "/>
        <xdr:cNvSpPr txBox="1"/>
      </xdr:nvSpPr>
      <xdr:spPr>
        <a:xfrm>
          <a:off x="15755620" y="3921760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12</xdr:col>
      <xdr:colOff>378459</xdr:colOff>
      <xdr:row>4</xdr:row>
      <xdr:rowOff>0</xdr:rowOff>
    </xdr:from>
    <xdr:ext cx="225425" cy="1559554"/>
    <xdr:sp>
      <xdr:nvSpPr>
        <xdr:cNvPr id="547" name="textbox5"/>
        <xdr:cNvSpPr txBox="1"/>
      </xdr:nvSpPr>
      <xdr:spPr>
        <a:xfrm>
          <a:off x="9283065" y="20828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xdr:row>
      <xdr:rowOff>0</xdr:rowOff>
    </xdr:from>
    <xdr:ext cx="225425" cy="1852924"/>
    <xdr:sp>
      <xdr:nvSpPr>
        <xdr:cNvPr id="548" name="textbox5"/>
        <xdr:cNvSpPr txBox="1"/>
      </xdr:nvSpPr>
      <xdr:spPr>
        <a:xfrm>
          <a:off x="17784445" y="12700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xdr:row>
      <xdr:rowOff>0</xdr:rowOff>
    </xdr:from>
    <xdr:ext cx="225425" cy="1932934"/>
    <xdr:sp>
      <xdr:nvSpPr>
        <xdr:cNvPr id="549" name="textbox5"/>
        <xdr:cNvSpPr txBox="1"/>
      </xdr:nvSpPr>
      <xdr:spPr>
        <a:xfrm>
          <a:off x="17784445" y="1270000"/>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27</xdr:row>
      <xdr:rowOff>0</xdr:rowOff>
    </xdr:from>
    <xdr:ext cx="225425" cy="1852924"/>
    <xdr:sp>
      <xdr:nvSpPr>
        <xdr:cNvPr id="553" name="textbox5"/>
        <xdr:cNvSpPr txBox="1"/>
      </xdr:nvSpPr>
      <xdr:spPr>
        <a:xfrm>
          <a:off x="17784445" y="316738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27</xdr:row>
      <xdr:rowOff>0</xdr:rowOff>
    </xdr:from>
    <xdr:ext cx="225425" cy="1932934"/>
    <xdr:sp>
      <xdr:nvSpPr>
        <xdr:cNvPr id="554" name="textbox5"/>
        <xdr:cNvSpPr txBox="1"/>
      </xdr:nvSpPr>
      <xdr:spPr>
        <a:xfrm>
          <a:off x="17784445" y="31673800"/>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27</xdr:row>
      <xdr:rowOff>0</xdr:rowOff>
    </xdr:from>
    <xdr:ext cx="225425" cy="1852924"/>
    <xdr:sp>
      <xdr:nvSpPr>
        <xdr:cNvPr id="555" name="textbox5"/>
        <xdr:cNvSpPr txBox="1"/>
      </xdr:nvSpPr>
      <xdr:spPr>
        <a:xfrm>
          <a:off x="18401665" y="316738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27</xdr:row>
      <xdr:rowOff>0</xdr:rowOff>
    </xdr:from>
    <xdr:ext cx="225425" cy="1932934"/>
    <xdr:sp>
      <xdr:nvSpPr>
        <xdr:cNvPr id="556" name="textbox5"/>
        <xdr:cNvSpPr txBox="1"/>
      </xdr:nvSpPr>
      <xdr:spPr>
        <a:xfrm>
          <a:off x="18401665" y="31673800"/>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40</xdr:row>
      <xdr:rowOff>0</xdr:rowOff>
    </xdr:from>
    <xdr:ext cx="225425" cy="1852924"/>
    <xdr:sp>
      <xdr:nvSpPr>
        <xdr:cNvPr id="3" name="textbox5"/>
        <xdr:cNvSpPr txBox="1"/>
      </xdr:nvSpPr>
      <xdr:spPr>
        <a:xfrm>
          <a:off x="12976225" y="480187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39</xdr:row>
      <xdr:rowOff>0</xdr:rowOff>
    </xdr:from>
    <xdr:ext cx="225425" cy="1559554"/>
    <xdr:sp>
      <xdr:nvSpPr>
        <xdr:cNvPr id="4" name="textbox5"/>
        <xdr:cNvSpPr txBox="1"/>
      </xdr:nvSpPr>
      <xdr:spPr>
        <a:xfrm>
          <a:off x="8521065" y="467614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39</xdr:row>
      <xdr:rowOff>0</xdr:rowOff>
    </xdr:from>
    <xdr:ext cx="225425" cy="1677664"/>
    <xdr:sp>
      <xdr:nvSpPr>
        <xdr:cNvPr id="6" name="textbox5"/>
        <xdr:cNvSpPr txBox="1"/>
      </xdr:nvSpPr>
      <xdr:spPr>
        <a:xfrm>
          <a:off x="8521065" y="467614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40</xdr:row>
      <xdr:rowOff>0</xdr:rowOff>
    </xdr:from>
    <xdr:ext cx="225425" cy="1710049"/>
    <xdr:sp>
      <xdr:nvSpPr>
        <xdr:cNvPr id="7" name="textbox5"/>
        <xdr:cNvSpPr txBox="1"/>
      </xdr:nvSpPr>
      <xdr:spPr>
        <a:xfrm>
          <a:off x="8521065" y="480187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40</xdr:row>
      <xdr:rowOff>0</xdr:rowOff>
    </xdr:from>
    <xdr:ext cx="225425" cy="1780534"/>
    <xdr:sp>
      <xdr:nvSpPr>
        <xdr:cNvPr id="8" name="textbox5"/>
        <xdr:cNvSpPr txBox="1"/>
      </xdr:nvSpPr>
      <xdr:spPr>
        <a:xfrm>
          <a:off x="8521065" y="480187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40</xdr:row>
      <xdr:rowOff>0</xdr:rowOff>
    </xdr:from>
    <xdr:ext cx="225425" cy="1797679"/>
    <xdr:sp>
      <xdr:nvSpPr>
        <xdr:cNvPr id="9" name="textbox5"/>
        <xdr:cNvSpPr txBox="1"/>
      </xdr:nvSpPr>
      <xdr:spPr>
        <a:xfrm>
          <a:off x="8521065" y="480187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40</xdr:row>
      <xdr:rowOff>0</xdr:rowOff>
    </xdr:from>
    <xdr:ext cx="225425" cy="1645279"/>
    <xdr:sp>
      <xdr:nvSpPr>
        <xdr:cNvPr id="10" name="textbox5"/>
        <xdr:cNvSpPr txBox="1"/>
      </xdr:nvSpPr>
      <xdr:spPr>
        <a:xfrm>
          <a:off x="8521065" y="480187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40</xdr:row>
      <xdr:rowOff>0</xdr:rowOff>
    </xdr:from>
    <xdr:ext cx="225425" cy="1620514"/>
    <xdr:sp>
      <xdr:nvSpPr>
        <xdr:cNvPr id="12" name="textbox5"/>
        <xdr:cNvSpPr txBox="1"/>
      </xdr:nvSpPr>
      <xdr:spPr>
        <a:xfrm>
          <a:off x="8521065" y="480187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45</xdr:row>
      <xdr:rowOff>0</xdr:rowOff>
    </xdr:from>
    <xdr:to>
      <xdr:col>22</xdr:col>
      <xdr:colOff>544830</xdr:colOff>
      <xdr:row>46</xdr:row>
      <xdr:rowOff>203835</xdr:rowOff>
    </xdr:to>
    <xdr:sp>
      <xdr:nvSpPr>
        <xdr:cNvPr id="13" name=" "/>
        <xdr:cNvSpPr txBox="1"/>
      </xdr:nvSpPr>
      <xdr:spPr>
        <a:xfrm>
          <a:off x="17739995" y="5430520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45</xdr:row>
      <xdr:rowOff>0</xdr:rowOff>
    </xdr:from>
    <xdr:ext cx="982343" cy="1611624"/>
    <xdr:sp>
      <xdr:nvSpPr>
        <xdr:cNvPr id="14" name="textbox5"/>
        <xdr:cNvSpPr txBox="1"/>
      </xdr:nvSpPr>
      <xdr:spPr>
        <a:xfrm>
          <a:off x="17784445" y="54305200"/>
          <a:ext cx="982345" cy="1610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45</xdr:row>
      <xdr:rowOff>0</xdr:rowOff>
    </xdr:from>
    <xdr:ext cx="226695" cy="1607812"/>
    <xdr:sp>
      <xdr:nvSpPr>
        <xdr:cNvPr id="15" name="textbox5"/>
        <xdr:cNvSpPr txBox="1"/>
      </xdr:nvSpPr>
      <xdr:spPr>
        <a:xfrm>
          <a:off x="18023840" y="5430520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45</xdr:row>
      <xdr:rowOff>0</xdr:rowOff>
    </xdr:from>
    <xdr:to>
      <xdr:col>21</xdr:col>
      <xdr:colOff>544830</xdr:colOff>
      <xdr:row>46</xdr:row>
      <xdr:rowOff>203835</xdr:rowOff>
    </xdr:to>
    <xdr:sp>
      <xdr:nvSpPr>
        <xdr:cNvPr id="17" name=" "/>
        <xdr:cNvSpPr txBox="1"/>
      </xdr:nvSpPr>
      <xdr:spPr>
        <a:xfrm>
          <a:off x="17122775" y="5430520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45</xdr:row>
      <xdr:rowOff>0</xdr:rowOff>
    </xdr:from>
    <xdr:to>
      <xdr:col>19</xdr:col>
      <xdr:colOff>412115</xdr:colOff>
      <xdr:row>46</xdr:row>
      <xdr:rowOff>203835</xdr:rowOff>
    </xdr:to>
    <xdr:sp>
      <xdr:nvSpPr>
        <xdr:cNvPr id="18" name=" "/>
        <xdr:cNvSpPr txBox="1"/>
      </xdr:nvSpPr>
      <xdr:spPr>
        <a:xfrm>
          <a:off x="15755620" y="54305200"/>
          <a:ext cx="2114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45</xdr:row>
      <xdr:rowOff>0</xdr:rowOff>
    </xdr:from>
    <xdr:ext cx="982343" cy="1240149"/>
    <xdr:sp>
      <xdr:nvSpPr>
        <xdr:cNvPr id="19" name="textbox5"/>
        <xdr:cNvSpPr txBox="1"/>
      </xdr:nvSpPr>
      <xdr:spPr>
        <a:xfrm>
          <a:off x="18401665" y="54305200"/>
          <a:ext cx="982345" cy="1239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37</xdr:row>
      <xdr:rowOff>0</xdr:rowOff>
    </xdr:from>
    <xdr:ext cx="225425" cy="1852924"/>
    <xdr:sp>
      <xdr:nvSpPr>
        <xdr:cNvPr id="20" name="textbox5"/>
        <xdr:cNvSpPr txBox="1"/>
      </xdr:nvSpPr>
      <xdr:spPr>
        <a:xfrm>
          <a:off x="12976225" y="442468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559554"/>
    <xdr:sp>
      <xdr:nvSpPr>
        <xdr:cNvPr id="21" name="textbox5"/>
        <xdr:cNvSpPr txBox="1"/>
      </xdr:nvSpPr>
      <xdr:spPr>
        <a:xfrm>
          <a:off x="8521065" y="442468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677664"/>
    <xdr:sp>
      <xdr:nvSpPr>
        <xdr:cNvPr id="22" name="textbox5"/>
        <xdr:cNvSpPr txBox="1"/>
      </xdr:nvSpPr>
      <xdr:spPr>
        <a:xfrm>
          <a:off x="8521065" y="442468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710049"/>
    <xdr:sp>
      <xdr:nvSpPr>
        <xdr:cNvPr id="23" name="textbox5"/>
        <xdr:cNvSpPr txBox="1"/>
      </xdr:nvSpPr>
      <xdr:spPr>
        <a:xfrm>
          <a:off x="8521065" y="442468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780534"/>
    <xdr:sp>
      <xdr:nvSpPr>
        <xdr:cNvPr id="24" name="textbox5"/>
        <xdr:cNvSpPr txBox="1"/>
      </xdr:nvSpPr>
      <xdr:spPr>
        <a:xfrm>
          <a:off x="8521065" y="442468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797679"/>
    <xdr:sp>
      <xdr:nvSpPr>
        <xdr:cNvPr id="25" name="textbox5"/>
        <xdr:cNvSpPr txBox="1"/>
      </xdr:nvSpPr>
      <xdr:spPr>
        <a:xfrm>
          <a:off x="8521065" y="442468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645279"/>
    <xdr:sp>
      <xdr:nvSpPr>
        <xdr:cNvPr id="26" name="textbox5"/>
        <xdr:cNvSpPr txBox="1"/>
      </xdr:nvSpPr>
      <xdr:spPr>
        <a:xfrm>
          <a:off x="8521065" y="442468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37</xdr:row>
      <xdr:rowOff>0</xdr:rowOff>
    </xdr:from>
    <xdr:ext cx="225425" cy="1620514"/>
    <xdr:sp>
      <xdr:nvSpPr>
        <xdr:cNvPr id="27" name="textbox5"/>
        <xdr:cNvSpPr txBox="1"/>
      </xdr:nvSpPr>
      <xdr:spPr>
        <a:xfrm>
          <a:off x="8521065" y="442468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37</xdr:row>
      <xdr:rowOff>0</xdr:rowOff>
    </xdr:from>
    <xdr:to>
      <xdr:col>21</xdr:col>
      <xdr:colOff>544830</xdr:colOff>
      <xdr:row>38</xdr:row>
      <xdr:rowOff>445135</xdr:rowOff>
    </xdr:to>
    <xdr:sp>
      <xdr:nvSpPr>
        <xdr:cNvPr id="28" name=" "/>
        <xdr:cNvSpPr txBox="1"/>
      </xdr:nvSpPr>
      <xdr:spPr>
        <a:xfrm>
          <a:off x="17122775" y="442468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37</xdr:row>
      <xdr:rowOff>66675</xdr:rowOff>
    </xdr:from>
    <xdr:to>
      <xdr:col>19</xdr:col>
      <xdr:colOff>412115</xdr:colOff>
      <xdr:row>38</xdr:row>
      <xdr:rowOff>511810</xdr:rowOff>
    </xdr:to>
    <xdr:sp>
      <xdr:nvSpPr>
        <xdr:cNvPr id="29" name=" "/>
        <xdr:cNvSpPr txBox="1"/>
      </xdr:nvSpPr>
      <xdr:spPr>
        <a:xfrm>
          <a:off x="15755620" y="4431347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37</xdr:row>
      <xdr:rowOff>0</xdr:rowOff>
    </xdr:from>
    <xdr:to>
      <xdr:col>22</xdr:col>
      <xdr:colOff>544830</xdr:colOff>
      <xdr:row>38</xdr:row>
      <xdr:rowOff>445135</xdr:rowOff>
    </xdr:to>
    <xdr:sp>
      <xdr:nvSpPr>
        <xdr:cNvPr id="30" name=" "/>
        <xdr:cNvSpPr txBox="1"/>
      </xdr:nvSpPr>
      <xdr:spPr>
        <a:xfrm>
          <a:off x="17739995" y="4424680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11</xdr:col>
      <xdr:colOff>378459</xdr:colOff>
      <xdr:row>7</xdr:row>
      <xdr:rowOff>0</xdr:rowOff>
    </xdr:from>
    <xdr:ext cx="225425" cy="1559554"/>
    <xdr:sp>
      <xdr:nvSpPr>
        <xdr:cNvPr id="31" name="textbox5"/>
        <xdr:cNvSpPr txBox="1"/>
      </xdr:nvSpPr>
      <xdr:spPr>
        <a:xfrm>
          <a:off x="8521065" y="65278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7</xdr:row>
      <xdr:rowOff>0</xdr:rowOff>
    </xdr:from>
    <xdr:ext cx="225425" cy="1677664"/>
    <xdr:sp>
      <xdr:nvSpPr>
        <xdr:cNvPr id="32" name="textbox5"/>
        <xdr:cNvSpPr txBox="1"/>
      </xdr:nvSpPr>
      <xdr:spPr>
        <a:xfrm>
          <a:off x="8521065" y="652780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7</xdr:row>
      <xdr:rowOff>0</xdr:rowOff>
    </xdr:from>
    <xdr:ext cx="225425" cy="1710049"/>
    <xdr:sp>
      <xdr:nvSpPr>
        <xdr:cNvPr id="33" name="textbox5"/>
        <xdr:cNvSpPr txBox="1"/>
      </xdr:nvSpPr>
      <xdr:spPr>
        <a:xfrm>
          <a:off x="8521065" y="652780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7</xdr:row>
      <xdr:rowOff>0</xdr:rowOff>
    </xdr:from>
    <xdr:ext cx="225425" cy="1645279"/>
    <xdr:sp>
      <xdr:nvSpPr>
        <xdr:cNvPr id="34" name="textbox5"/>
        <xdr:cNvSpPr txBox="1"/>
      </xdr:nvSpPr>
      <xdr:spPr>
        <a:xfrm>
          <a:off x="8521065" y="65278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7</xdr:row>
      <xdr:rowOff>0</xdr:rowOff>
    </xdr:from>
    <xdr:ext cx="225425" cy="1620514"/>
    <xdr:sp>
      <xdr:nvSpPr>
        <xdr:cNvPr id="35" name="textbox5"/>
        <xdr:cNvSpPr txBox="1"/>
      </xdr:nvSpPr>
      <xdr:spPr>
        <a:xfrm>
          <a:off x="8521065" y="652780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7</xdr:row>
      <xdr:rowOff>0</xdr:rowOff>
    </xdr:from>
    <xdr:ext cx="225425" cy="1780534"/>
    <xdr:sp>
      <xdr:nvSpPr>
        <xdr:cNvPr id="36" name="textbox5"/>
        <xdr:cNvSpPr txBox="1"/>
      </xdr:nvSpPr>
      <xdr:spPr>
        <a:xfrm>
          <a:off x="8521065" y="65278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7</xdr:row>
      <xdr:rowOff>0</xdr:rowOff>
    </xdr:from>
    <xdr:ext cx="225425" cy="1797679"/>
    <xdr:sp>
      <xdr:nvSpPr>
        <xdr:cNvPr id="37" name="textbox5"/>
        <xdr:cNvSpPr txBox="1"/>
      </xdr:nvSpPr>
      <xdr:spPr>
        <a:xfrm>
          <a:off x="8521065" y="652780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12</xdr:col>
      <xdr:colOff>378459</xdr:colOff>
      <xdr:row>7</xdr:row>
      <xdr:rowOff>0</xdr:rowOff>
    </xdr:from>
    <xdr:ext cx="225425" cy="1559554"/>
    <xdr:sp>
      <xdr:nvSpPr>
        <xdr:cNvPr id="38" name="textbox5"/>
        <xdr:cNvSpPr txBox="1"/>
      </xdr:nvSpPr>
      <xdr:spPr>
        <a:xfrm>
          <a:off x="9283065" y="652780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7</xdr:row>
      <xdr:rowOff>0</xdr:rowOff>
    </xdr:from>
    <xdr:ext cx="76200" cy="76200"/>
    <xdr:sp>
      <xdr:nvSpPr>
        <xdr:cNvPr id="39" name="textbox5"/>
        <xdr:cNvSpPr txBox="1"/>
      </xdr:nvSpPr>
      <xdr:spPr>
        <a:xfrm flipH="1" flipV="1">
          <a:off x="18492470" y="65278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7</xdr:row>
      <xdr:rowOff>0</xdr:rowOff>
    </xdr:from>
    <xdr:ext cx="76200" cy="76200"/>
    <xdr:sp>
      <xdr:nvSpPr>
        <xdr:cNvPr id="40" name="textbox5"/>
        <xdr:cNvSpPr txBox="1"/>
      </xdr:nvSpPr>
      <xdr:spPr>
        <a:xfrm flipH="1" flipV="1">
          <a:off x="19865975" y="65278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75</xdr:row>
      <xdr:rowOff>0</xdr:rowOff>
    </xdr:from>
    <xdr:ext cx="225425" cy="1744339"/>
    <xdr:sp>
      <xdr:nvSpPr>
        <xdr:cNvPr id="41" name="textbox5"/>
        <xdr:cNvSpPr txBox="1"/>
      </xdr:nvSpPr>
      <xdr:spPr>
        <a:xfrm>
          <a:off x="17784445" y="92024200"/>
          <a:ext cx="225425" cy="17437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75</xdr:row>
      <xdr:rowOff>0</xdr:rowOff>
    </xdr:from>
    <xdr:ext cx="225425" cy="1601464"/>
    <xdr:sp>
      <xdr:nvSpPr>
        <xdr:cNvPr id="43" name="textbox5"/>
        <xdr:cNvSpPr txBox="1"/>
      </xdr:nvSpPr>
      <xdr:spPr>
        <a:xfrm>
          <a:off x="17784445" y="92024200"/>
          <a:ext cx="225425" cy="16008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74</xdr:row>
      <xdr:rowOff>0</xdr:rowOff>
    </xdr:from>
    <xdr:ext cx="225425" cy="1852924"/>
    <xdr:sp>
      <xdr:nvSpPr>
        <xdr:cNvPr id="44" name="textbox5"/>
        <xdr:cNvSpPr txBox="1"/>
      </xdr:nvSpPr>
      <xdr:spPr>
        <a:xfrm>
          <a:off x="17784445" y="907669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75</xdr:row>
      <xdr:rowOff>0</xdr:rowOff>
    </xdr:from>
    <xdr:ext cx="225425" cy="1372864"/>
    <xdr:sp>
      <xdr:nvSpPr>
        <xdr:cNvPr id="45" name="textbox5"/>
        <xdr:cNvSpPr txBox="1"/>
      </xdr:nvSpPr>
      <xdr:spPr>
        <a:xfrm>
          <a:off x="18401665" y="92024200"/>
          <a:ext cx="225425" cy="13722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75</xdr:row>
      <xdr:rowOff>0</xdr:rowOff>
    </xdr:from>
    <xdr:ext cx="225425" cy="1847209"/>
    <xdr:sp>
      <xdr:nvSpPr>
        <xdr:cNvPr id="50" name="textbox5"/>
        <xdr:cNvSpPr txBox="1"/>
      </xdr:nvSpPr>
      <xdr:spPr>
        <a:xfrm>
          <a:off x="17784445" y="92024200"/>
          <a:ext cx="225425" cy="18465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75</xdr:row>
      <xdr:rowOff>0</xdr:rowOff>
    </xdr:from>
    <xdr:ext cx="225425" cy="1668139"/>
    <xdr:sp>
      <xdr:nvSpPr>
        <xdr:cNvPr id="54" name="textbox5"/>
        <xdr:cNvSpPr txBox="1"/>
      </xdr:nvSpPr>
      <xdr:spPr>
        <a:xfrm>
          <a:off x="17784445" y="92024200"/>
          <a:ext cx="225425" cy="16675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75</xdr:row>
      <xdr:rowOff>0</xdr:rowOff>
    </xdr:from>
    <xdr:ext cx="225425" cy="1372864"/>
    <xdr:sp>
      <xdr:nvSpPr>
        <xdr:cNvPr id="56" name="textbox5"/>
        <xdr:cNvSpPr txBox="1"/>
      </xdr:nvSpPr>
      <xdr:spPr>
        <a:xfrm>
          <a:off x="18401665" y="92024200"/>
          <a:ext cx="225425" cy="1372235"/>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77</xdr:row>
      <xdr:rowOff>0</xdr:rowOff>
    </xdr:from>
    <xdr:ext cx="225425" cy="1769104"/>
    <xdr:sp>
      <xdr:nvSpPr>
        <xdr:cNvPr id="61" name="textbox5"/>
        <xdr:cNvSpPr txBox="1"/>
      </xdr:nvSpPr>
      <xdr:spPr>
        <a:xfrm>
          <a:off x="17784445" y="94538800"/>
          <a:ext cx="225425" cy="17684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81</xdr:row>
      <xdr:rowOff>0</xdr:rowOff>
    </xdr:from>
    <xdr:ext cx="225425" cy="1708144"/>
    <xdr:sp>
      <xdr:nvSpPr>
        <xdr:cNvPr id="62" name="textbox5"/>
        <xdr:cNvSpPr txBox="1"/>
      </xdr:nvSpPr>
      <xdr:spPr>
        <a:xfrm>
          <a:off x="17784445" y="99568000"/>
          <a:ext cx="225425" cy="17075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83</xdr:row>
      <xdr:rowOff>0</xdr:rowOff>
    </xdr:from>
    <xdr:ext cx="225425" cy="1719574"/>
    <xdr:sp>
      <xdr:nvSpPr>
        <xdr:cNvPr id="63" name="textbox5"/>
        <xdr:cNvSpPr txBox="1"/>
      </xdr:nvSpPr>
      <xdr:spPr>
        <a:xfrm>
          <a:off x="17784445" y="102082600"/>
          <a:ext cx="225425" cy="17189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90</xdr:row>
      <xdr:rowOff>0</xdr:rowOff>
    </xdr:from>
    <xdr:ext cx="225425" cy="1736719"/>
    <xdr:sp>
      <xdr:nvSpPr>
        <xdr:cNvPr id="64" name="textbox5"/>
        <xdr:cNvSpPr txBox="1"/>
      </xdr:nvSpPr>
      <xdr:spPr>
        <a:xfrm>
          <a:off x="17784445" y="110883700"/>
          <a:ext cx="225425" cy="17360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91</xdr:row>
      <xdr:rowOff>0</xdr:rowOff>
    </xdr:from>
    <xdr:ext cx="225425" cy="1852924"/>
    <xdr:sp>
      <xdr:nvSpPr>
        <xdr:cNvPr id="65" name="textbox5"/>
        <xdr:cNvSpPr txBox="1"/>
      </xdr:nvSpPr>
      <xdr:spPr>
        <a:xfrm>
          <a:off x="17784445" y="1121410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80</xdr:row>
      <xdr:rowOff>0</xdr:rowOff>
    </xdr:from>
    <xdr:ext cx="225425" cy="1852924"/>
    <xdr:sp>
      <xdr:nvSpPr>
        <xdr:cNvPr id="66" name="textbox5"/>
        <xdr:cNvSpPr txBox="1"/>
      </xdr:nvSpPr>
      <xdr:spPr>
        <a:xfrm>
          <a:off x="17784445" y="983107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82</xdr:row>
      <xdr:rowOff>0</xdr:rowOff>
    </xdr:from>
    <xdr:ext cx="225425" cy="1719574"/>
    <xdr:sp>
      <xdr:nvSpPr>
        <xdr:cNvPr id="67" name="textbox5"/>
        <xdr:cNvSpPr txBox="1"/>
      </xdr:nvSpPr>
      <xdr:spPr>
        <a:xfrm>
          <a:off x="17784445" y="100825300"/>
          <a:ext cx="225425" cy="17189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85</xdr:row>
      <xdr:rowOff>0</xdr:rowOff>
    </xdr:from>
    <xdr:ext cx="225425" cy="1795774"/>
    <xdr:sp>
      <xdr:nvSpPr>
        <xdr:cNvPr id="68" name="textbox5"/>
        <xdr:cNvSpPr txBox="1"/>
      </xdr:nvSpPr>
      <xdr:spPr>
        <a:xfrm>
          <a:off x="17784445" y="104597200"/>
          <a:ext cx="225425" cy="17951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84</xdr:row>
      <xdr:rowOff>0</xdr:rowOff>
    </xdr:from>
    <xdr:ext cx="225425" cy="1723384"/>
    <xdr:sp>
      <xdr:nvSpPr>
        <xdr:cNvPr id="69" name="textbox5"/>
        <xdr:cNvSpPr txBox="1"/>
      </xdr:nvSpPr>
      <xdr:spPr>
        <a:xfrm>
          <a:off x="17784445" y="103339900"/>
          <a:ext cx="225425" cy="17227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89</xdr:row>
      <xdr:rowOff>0</xdr:rowOff>
    </xdr:from>
    <xdr:ext cx="225425" cy="1780534"/>
    <xdr:sp>
      <xdr:nvSpPr>
        <xdr:cNvPr id="70" name="textbox5"/>
        <xdr:cNvSpPr txBox="1"/>
      </xdr:nvSpPr>
      <xdr:spPr>
        <a:xfrm>
          <a:off x="17784445" y="10962640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86</xdr:row>
      <xdr:rowOff>0</xdr:rowOff>
    </xdr:from>
    <xdr:ext cx="225425" cy="1746244"/>
    <xdr:sp>
      <xdr:nvSpPr>
        <xdr:cNvPr id="71" name="textbox5"/>
        <xdr:cNvSpPr txBox="1"/>
      </xdr:nvSpPr>
      <xdr:spPr>
        <a:xfrm>
          <a:off x="17784445" y="105854500"/>
          <a:ext cx="225425" cy="17456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95</xdr:row>
      <xdr:rowOff>0</xdr:rowOff>
    </xdr:from>
    <xdr:ext cx="225425" cy="1359529"/>
    <xdr:sp>
      <xdr:nvSpPr>
        <xdr:cNvPr id="72" name="textbox5"/>
        <xdr:cNvSpPr txBox="1"/>
      </xdr:nvSpPr>
      <xdr:spPr>
        <a:xfrm>
          <a:off x="18401665" y="117170200"/>
          <a:ext cx="225425" cy="13589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95</xdr:row>
      <xdr:rowOff>0</xdr:rowOff>
    </xdr:from>
    <xdr:ext cx="225425" cy="1731004"/>
    <xdr:sp>
      <xdr:nvSpPr>
        <xdr:cNvPr id="73" name="textbox5"/>
        <xdr:cNvSpPr txBox="1"/>
      </xdr:nvSpPr>
      <xdr:spPr>
        <a:xfrm>
          <a:off x="17784445" y="117170200"/>
          <a:ext cx="225425" cy="17303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96</xdr:row>
      <xdr:rowOff>0</xdr:rowOff>
    </xdr:from>
    <xdr:ext cx="225425" cy="1397629"/>
    <xdr:sp>
      <xdr:nvSpPr>
        <xdr:cNvPr id="74" name="textbox5"/>
        <xdr:cNvSpPr txBox="1"/>
      </xdr:nvSpPr>
      <xdr:spPr>
        <a:xfrm>
          <a:off x="18401665" y="118427500"/>
          <a:ext cx="225425" cy="139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96</xdr:row>
      <xdr:rowOff>0</xdr:rowOff>
    </xdr:from>
    <xdr:ext cx="225425" cy="1710049"/>
    <xdr:sp>
      <xdr:nvSpPr>
        <xdr:cNvPr id="75" name="textbox5"/>
        <xdr:cNvSpPr txBox="1"/>
      </xdr:nvSpPr>
      <xdr:spPr>
        <a:xfrm>
          <a:off x="17784445" y="118427500"/>
          <a:ext cx="225425" cy="1709420"/>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95</xdr:row>
      <xdr:rowOff>0</xdr:rowOff>
    </xdr:from>
    <xdr:ext cx="225425" cy="1731004"/>
    <xdr:sp>
      <xdr:nvSpPr>
        <xdr:cNvPr id="87" name="textbox5"/>
        <xdr:cNvSpPr txBox="1"/>
      </xdr:nvSpPr>
      <xdr:spPr>
        <a:xfrm>
          <a:off x="17784445" y="117170200"/>
          <a:ext cx="225425" cy="1730375"/>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99</xdr:row>
      <xdr:rowOff>0</xdr:rowOff>
    </xdr:from>
    <xdr:ext cx="225425" cy="1734814"/>
    <xdr:sp>
      <xdr:nvSpPr>
        <xdr:cNvPr id="213" name="textbox5"/>
        <xdr:cNvSpPr txBox="1"/>
      </xdr:nvSpPr>
      <xdr:spPr>
        <a:xfrm>
          <a:off x="17784445" y="122199400"/>
          <a:ext cx="225425" cy="1734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98</xdr:row>
      <xdr:rowOff>0</xdr:rowOff>
    </xdr:from>
    <xdr:ext cx="225425" cy="1755769"/>
    <xdr:sp>
      <xdr:nvSpPr>
        <xdr:cNvPr id="214" name="textbox5"/>
        <xdr:cNvSpPr txBox="1"/>
      </xdr:nvSpPr>
      <xdr:spPr>
        <a:xfrm>
          <a:off x="17167225" y="120942100"/>
          <a:ext cx="225425" cy="175514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99</xdr:row>
      <xdr:rowOff>0</xdr:rowOff>
    </xdr:from>
    <xdr:ext cx="225425" cy="1734814"/>
    <xdr:sp>
      <xdr:nvSpPr>
        <xdr:cNvPr id="215" name="textbox5"/>
        <xdr:cNvSpPr txBox="1"/>
      </xdr:nvSpPr>
      <xdr:spPr>
        <a:xfrm>
          <a:off x="17167225" y="122199400"/>
          <a:ext cx="225425" cy="1734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93</xdr:row>
      <xdr:rowOff>0</xdr:rowOff>
    </xdr:from>
    <xdr:ext cx="225425" cy="1721479"/>
    <xdr:sp>
      <xdr:nvSpPr>
        <xdr:cNvPr id="216" name="textbox5"/>
        <xdr:cNvSpPr txBox="1"/>
      </xdr:nvSpPr>
      <xdr:spPr>
        <a:xfrm>
          <a:off x="17784445" y="114655600"/>
          <a:ext cx="225425" cy="17208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93</xdr:row>
      <xdr:rowOff>0</xdr:rowOff>
    </xdr:from>
    <xdr:ext cx="225425" cy="1481449"/>
    <xdr:sp>
      <xdr:nvSpPr>
        <xdr:cNvPr id="217" name="textbox5"/>
        <xdr:cNvSpPr txBox="1"/>
      </xdr:nvSpPr>
      <xdr:spPr>
        <a:xfrm>
          <a:off x="18401665" y="114655600"/>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93</xdr:row>
      <xdr:rowOff>0</xdr:rowOff>
    </xdr:from>
    <xdr:ext cx="225425" cy="1645279"/>
    <xdr:sp>
      <xdr:nvSpPr>
        <xdr:cNvPr id="218" name="textbox5"/>
        <xdr:cNvSpPr txBox="1"/>
      </xdr:nvSpPr>
      <xdr:spPr>
        <a:xfrm>
          <a:off x="17784445" y="11465560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93</xdr:row>
      <xdr:rowOff>0</xdr:rowOff>
    </xdr:from>
    <xdr:ext cx="982343" cy="1319524"/>
    <xdr:sp>
      <xdr:nvSpPr>
        <xdr:cNvPr id="219" name="textbox5"/>
        <xdr:cNvSpPr txBox="1"/>
      </xdr:nvSpPr>
      <xdr:spPr>
        <a:xfrm>
          <a:off x="17784445" y="114655600"/>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93</xdr:row>
      <xdr:rowOff>0</xdr:rowOff>
    </xdr:from>
    <xdr:ext cx="225425" cy="1824349"/>
    <xdr:sp>
      <xdr:nvSpPr>
        <xdr:cNvPr id="222" name="textbox5"/>
        <xdr:cNvSpPr txBox="1"/>
      </xdr:nvSpPr>
      <xdr:spPr>
        <a:xfrm>
          <a:off x="17784445" y="114655600"/>
          <a:ext cx="225425" cy="18237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99</xdr:row>
      <xdr:rowOff>0</xdr:rowOff>
    </xdr:from>
    <xdr:ext cx="603884" cy="1734814"/>
    <xdr:sp>
      <xdr:nvSpPr>
        <xdr:cNvPr id="226" name="textbox5"/>
        <xdr:cNvSpPr txBox="1"/>
      </xdr:nvSpPr>
      <xdr:spPr>
        <a:xfrm>
          <a:off x="17784445" y="122199400"/>
          <a:ext cx="603885" cy="1734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99</xdr:row>
      <xdr:rowOff>0</xdr:rowOff>
    </xdr:from>
    <xdr:ext cx="226695" cy="1629402"/>
    <xdr:sp>
      <xdr:nvSpPr>
        <xdr:cNvPr id="228" name="textbox5"/>
        <xdr:cNvSpPr txBox="1"/>
      </xdr:nvSpPr>
      <xdr:spPr>
        <a:xfrm>
          <a:off x="18023840" y="122199400"/>
          <a:ext cx="226695" cy="16287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247650</xdr:colOff>
      <xdr:row>99</xdr:row>
      <xdr:rowOff>0</xdr:rowOff>
    </xdr:from>
    <xdr:to>
      <xdr:col>21</xdr:col>
      <xdr:colOff>455930</xdr:colOff>
      <xdr:row>100</xdr:row>
      <xdr:rowOff>669925</xdr:rowOff>
    </xdr:to>
    <xdr:sp>
      <xdr:nvSpPr>
        <xdr:cNvPr id="229" name=" "/>
        <xdr:cNvSpPr txBox="1"/>
      </xdr:nvSpPr>
      <xdr:spPr>
        <a:xfrm>
          <a:off x="17037050" y="122199400"/>
          <a:ext cx="208280" cy="19272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99</xdr:row>
      <xdr:rowOff>66675</xdr:rowOff>
    </xdr:from>
    <xdr:to>
      <xdr:col>19</xdr:col>
      <xdr:colOff>368300</xdr:colOff>
      <xdr:row>100</xdr:row>
      <xdr:rowOff>736600</xdr:rowOff>
    </xdr:to>
    <xdr:sp>
      <xdr:nvSpPr>
        <xdr:cNvPr id="230" name=" "/>
        <xdr:cNvSpPr txBox="1"/>
      </xdr:nvSpPr>
      <xdr:spPr>
        <a:xfrm>
          <a:off x="15755620" y="122266075"/>
          <a:ext cx="167640" cy="19272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99</xdr:row>
      <xdr:rowOff>0</xdr:rowOff>
    </xdr:from>
    <xdr:to>
      <xdr:col>22</xdr:col>
      <xdr:colOff>531495</xdr:colOff>
      <xdr:row>100</xdr:row>
      <xdr:rowOff>669925</xdr:rowOff>
    </xdr:to>
    <xdr:sp>
      <xdr:nvSpPr>
        <xdr:cNvPr id="231" name=" "/>
        <xdr:cNvSpPr txBox="1"/>
      </xdr:nvSpPr>
      <xdr:spPr>
        <a:xfrm>
          <a:off x="17739995" y="122199400"/>
          <a:ext cx="198120" cy="19272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99</xdr:row>
      <xdr:rowOff>0</xdr:rowOff>
    </xdr:from>
    <xdr:ext cx="226695" cy="1667502"/>
    <xdr:sp>
      <xdr:nvSpPr>
        <xdr:cNvPr id="232" name="textbox5"/>
        <xdr:cNvSpPr txBox="1"/>
      </xdr:nvSpPr>
      <xdr:spPr>
        <a:xfrm>
          <a:off x="18023840" y="122199400"/>
          <a:ext cx="226695" cy="16668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247650</xdr:colOff>
      <xdr:row>99</xdr:row>
      <xdr:rowOff>0</xdr:rowOff>
    </xdr:from>
    <xdr:to>
      <xdr:col>21</xdr:col>
      <xdr:colOff>455930</xdr:colOff>
      <xdr:row>100</xdr:row>
      <xdr:rowOff>225425</xdr:rowOff>
    </xdr:to>
    <xdr:sp>
      <xdr:nvSpPr>
        <xdr:cNvPr id="233" name=" "/>
        <xdr:cNvSpPr txBox="1"/>
      </xdr:nvSpPr>
      <xdr:spPr>
        <a:xfrm>
          <a:off x="17037050" y="122199400"/>
          <a:ext cx="208280" cy="14827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99</xdr:row>
      <xdr:rowOff>66675</xdr:rowOff>
    </xdr:from>
    <xdr:to>
      <xdr:col>19</xdr:col>
      <xdr:colOff>368300</xdr:colOff>
      <xdr:row>100</xdr:row>
      <xdr:rowOff>292100</xdr:rowOff>
    </xdr:to>
    <xdr:sp>
      <xdr:nvSpPr>
        <xdr:cNvPr id="234" name=" "/>
        <xdr:cNvSpPr txBox="1"/>
      </xdr:nvSpPr>
      <xdr:spPr>
        <a:xfrm>
          <a:off x="15755620" y="122266075"/>
          <a:ext cx="167640" cy="14827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99</xdr:row>
      <xdr:rowOff>0</xdr:rowOff>
    </xdr:from>
    <xdr:to>
      <xdr:col>22</xdr:col>
      <xdr:colOff>531495</xdr:colOff>
      <xdr:row>100</xdr:row>
      <xdr:rowOff>225425</xdr:rowOff>
    </xdr:to>
    <xdr:sp>
      <xdr:nvSpPr>
        <xdr:cNvPr id="235" name=" "/>
        <xdr:cNvSpPr txBox="1"/>
      </xdr:nvSpPr>
      <xdr:spPr>
        <a:xfrm>
          <a:off x="17739995" y="122199400"/>
          <a:ext cx="198120" cy="14827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99</xdr:row>
      <xdr:rowOff>0</xdr:rowOff>
    </xdr:from>
    <xdr:to>
      <xdr:col>22</xdr:col>
      <xdr:colOff>531495</xdr:colOff>
      <xdr:row>100</xdr:row>
      <xdr:rowOff>695325</xdr:rowOff>
    </xdr:to>
    <xdr:sp>
      <xdr:nvSpPr>
        <xdr:cNvPr id="236" name=" "/>
        <xdr:cNvSpPr txBox="1"/>
      </xdr:nvSpPr>
      <xdr:spPr>
        <a:xfrm>
          <a:off x="17739995" y="122199400"/>
          <a:ext cx="198120" cy="195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99</xdr:row>
      <xdr:rowOff>66675</xdr:rowOff>
    </xdr:from>
    <xdr:to>
      <xdr:col>19</xdr:col>
      <xdr:colOff>368300</xdr:colOff>
      <xdr:row>100</xdr:row>
      <xdr:rowOff>393700</xdr:rowOff>
    </xdr:to>
    <xdr:sp>
      <xdr:nvSpPr>
        <xdr:cNvPr id="237" name=" "/>
        <xdr:cNvSpPr txBox="1"/>
      </xdr:nvSpPr>
      <xdr:spPr>
        <a:xfrm>
          <a:off x="15755620" y="122266075"/>
          <a:ext cx="167640" cy="15843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100</xdr:row>
      <xdr:rowOff>0</xdr:rowOff>
    </xdr:from>
    <xdr:ext cx="982343" cy="1319524"/>
    <xdr:sp>
      <xdr:nvSpPr>
        <xdr:cNvPr id="238" name="textbox5"/>
        <xdr:cNvSpPr txBox="1"/>
      </xdr:nvSpPr>
      <xdr:spPr>
        <a:xfrm>
          <a:off x="17784445" y="123456700"/>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100</xdr:row>
      <xdr:rowOff>0</xdr:rowOff>
    </xdr:from>
    <xdr:ext cx="344170" cy="826770"/>
    <xdr:sp>
      <xdr:nvSpPr>
        <xdr:cNvPr id="239" name="textbox5"/>
        <xdr:cNvSpPr txBox="1"/>
      </xdr:nvSpPr>
      <xdr:spPr>
        <a:xfrm>
          <a:off x="17784445" y="123456700"/>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100</xdr:row>
      <xdr:rowOff>0</xdr:rowOff>
    </xdr:from>
    <xdr:ext cx="210820" cy="82550"/>
    <xdr:sp>
      <xdr:nvSpPr>
        <xdr:cNvPr id="240" name="textbox5"/>
        <xdr:cNvSpPr txBox="1"/>
      </xdr:nvSpPr>
      <xdr:spPr>
        <a:xfrm>
          <a:off x="17784445" y="123456700"/>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796925</xdr:colOff>
      <xdr:row>100</xdr:row>
      <xdr:rowOff>0</xdr:rowOff>
    </xdr:from>
    <xdr:ext cx="563245" cy="82550"/>
    <xdr:sp>
      <xdr:nvSpPr>
        <xdr:cNvPr id="241" name="textbox5"/>
        <xdr:cNvSpPr txBox="1"/>
      </xdr:nvSpPr>
      <xdr:spPr>
        <a:xfrm flipV="1">
          <a:off x="18820765" y="123456700"/>
          <a:ext cx="56324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100</xdr:row>
      <xdr:rowOff>0</xdr:rowOff>
    </xdr:from>
    <xdr:ext cx="93980" cy="175260"/>
    <xdr:sp>
      <xdr:nvSpPr>
        <xdr:cNvPr id="242" name="textbox5"/>
        <xdr:cNvSpPr txBox="1"/>
      </xdr:nvSpPr>
      <xdr:spPr>
        <a:xfrm>
          <a:off x="18023840" y="123456700"/>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100</xdr:row>
      <xdr:rowOff>0</xdr:rowOff>
    </xdr:from>
    <xdr:ext cx="467995" cy="84455"/>
    <xdr:sp>
      <xdr:nvSpPr>
        <xdr:cNvPr id="243" name="textbox5"/>
        <xdr:cNvSpPr txBox="1"/>
      </xdr:nvSpPr>
      <xdr:spPr>
        <a:xfrm>
          <a:off x="17784445" y="123456700"/>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100</xdr:row>
      <xdr:rowOff>0</xdr:rowOff>
    </xdr:from>
    <xdr:ext cx="583565" cy="470535"/>
    <xdr:sp>
      <xdr:nvSpPr>
        <xdr:cNvPr id="244" name=" "/>
        <xdr:cNvSpPr txBox="1"/>
      </xdr:nvSpPr>
      <xdr:spPr>
        <a:xfrm>
          <a:off x="17122775" y="1234567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333375</xdr:colOff>
      <xdr:row>100</xdr:row>
      <xdr:rowOff>0</xdr:rowOff>
    </xdr:from>
    <xdr:ext cx="659765" cy="82550"/>
    <xdr:sp>
      <xdr:nvSpPr>
        <xdr:cNvPr id="245" name=" "/>
        <xdr:cNvSpPr txBox="1"/>
      </xdr:nvSpPr>
      <xdr:spPr>
        <a:xfrm flipV="1">
          <a:off x="17739995" y="123456700"/>
          <a:ext cx="659765" cy="82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377825</xdr:colOff>
      <xdr:row>100</xdr:row>
      <xdr:rowOff>0</xdr:rowOff>
    </xdr:from>
    <xdr:ext cx="582930" cy="309880"/>
    <xdr:sp>
      <xdr:nvSpPr>
        <xdr:cNvPr id="246" name="textbox5"/>
        <xdr:cNvSpPr txBox="1"/>
      </xdr:nvSpPr>
      <xdr:spPr>
        <a:xfrm>
          <a:off x="17784445" y="123456700"/>
          <a:ext cx="582930" cy="3098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577850</xdr:colOff>
      <xdr:row>100</xdr:row>
      <xdr:rowOff>0</xdr:rowOff>
    </xdr:from>
    <xdr:ext cx="782320" cy="322580"/>
    <xdr:sp>
      <xdr:nvSpPr>
        <xdr:cNvPr id="248" name="textbox5"/>
        <xdr:cNvSpPr txBox="1"/>
      </xdr:nvSpPr>
      <xdr:spPr>
        <a:xfrm>
          <a:off x="18601690" y="123456700"/>
          <a:ext cx="782320" cy="3225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247650</xdr:colOff>
      <xdr:row>99</xdr:row>
      <xdr:rowOff>0</xdr:rowOff>
    </xdr:from>
    <xdr:to>
      <xdr:col>21</xdr:col>
      <xdr:colOff>455930</xdr:colOff>
      <xdr:row>100</xdr:row>
      <xdr:rowOff>123825</xdr:rowOff>
    </xdr:to>
    <xdr:sp>
      <xdr:nvSpPr>
        <xdr:cNvPr id="249" name=" "/>
        <xdr:cNvSpPr txBox="1"/>
      </xdr:nvSpPr>
      <xdr:spPr>
        <a:xfrm>
          <a:off x="17037050" y="122199400"/>
          <a:ext cx="208280" cy="1381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99</xdr:row>
      <xdr:rowOff>0</xdr:rowOff>
    </xdr:from>
    <xdr:to>
      <xdr:col>19</xdr:col>
      <xdr:colOff>368300</xdr:colOff>
      <xdr:row>100</xdr:row>
      <xdr:rowOff>123825</xdr:rowOff>
    </xdr:to>
    <xdr:sp>
      <xdr:nvSpPr>
        <xdr:cNvPr id="250" name=" "/>
        <xdr:cNvSpPr txBox="1"/>
      </xdr:nvSpPr>
      <xdr:spPr>
        <a:xfrm>
          <a:off x="15755620" y="122199400"/>
          <a:ext cx="167640" cy="1381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99</xdr:row>
      <xdr:rowOff>0</xdr:rowOff>
    </xdr:from>
    <xdr:to>
      <xdr:col>22</xdr:col>
      <xdr:colOff>531495</xdr:colOff>
      <xdr:row>100</xdr:row>
      <xdr:rowOff>123825</xdr:rowOff>
    </xdr:to>
    <xdr:sp>
      <xdr:nvSpPr>
        <xdr:cNvPr id="251" name=" "/>
        <xdr:cNvSpPr txBox="1"/>
      </xdr:nvSpPr>
      <xdr:spPr>
        <a:xfrm>
          <a:off x="17739995" y="122199400"/>
          <a:ext cx="198120" cy="13811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99</xdr:row>
      <xdr:rowOff>0</xdr:rowOff>
    </xdr:from>
    <xdr:ext cx="226695" cy="1286502"/>
    <xdr:sp>
      <xdr:nvSpPr>
        <xdr:cNvPr id="252" name="textbox5"/>
        <xdr:cNvSpPr txBox="1"/>
      </xdr:nvSpPr>
      <xdr:spPr>
        <a:xfrm>
          <a:off x="18023840" y="122199400"/>
          <a:ext cx="226695" cy="12858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882650</xdr:colOff>
      <xdr:row>100</xdr:row>
      <xdr:rowOff>0</xdr:rowOff>
    </xdr:from>
    <xdr:ext cx="477520" cy="76200"/>
    <xdr:sp>
      <xdr:nvSpPr>
        <xdr:cNvPr id="270" name="textbox5"/>
        <xdr:cNvSpPr txBox="1"/>
      </xdr:nvSpPr>
      <xdr:spPr>
        <a:xfrm>
          <a:off x="18906490" y="123456700"/>
          <a:ext cx="47752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101</xdr:row>
      <xdr:rowOff>0</xdr:rowOff>
    </xdr:from>
    <xdr:ext cx="225425" cy="1713859"/>
    <xdr:sp>
      <xdr:nvSpPr>
        <xdr:cNvPr id="274" name="textbox5"/>
        <xdr:cNvSpPr txBox="1"/>
      </xdr:nvSpPr>
      <xdr:spPr>
        <a:xfrm>
          <a:off x="17784445" y="124714000"/>
          <a:ext cx="225425" cy="1713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225425" cy="1841494"/>
    <xdr:sp>
      <xdr:nvSpPr>
        <xdr:cNvPr id="275" name="textbox5"/>
        <xdr:cNvSpPr txBox="1"/>
      </xdr:nvSpPr>
      <xdr:spPr>
        <a:xfrm>
          <a:off x="17784445" y="127228600"/>
          <a:ext cx="225425" cy="1840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xdr:from>
      <xdr:col>22</xdr:col>
      <xdr:colOff>377913</xdr:colOff>
      <xdr:row>103</xdr:row>
      <xdr:rowOff>0</xdr:rowOff>
    </xdr:from>
    <xdr:to>
      <xdr:col>23</xdr:col>
      <xdr:colOff>171952</xdr:colOff>
      <xdr:row>103</xdr:row>
      <xdr:rowOff>1836737</xdr:rowOff>
    </xdr:to>
    <xdr:sp>
      <xdr:nvSpPr>
        <xdr:cNvPr id="276" name=" "/>
        <xdr:cNvSpPr txBox="1"/>
      </xdr:nvSpPr>
      <xdr:spPr>
        <a:xfrm>
          <a:off x="17784445" y="127228600"/>
          <a:ext cx="410845" cy="1257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110</xdr:row>
      <xdr:rowOff>0</xdr:rowOff>
    </xdr:from>
    <xdr:ext cx="225425" cy="1784344"/>
    <xdr:sp>
      <xdr:nvSpPr>
        <xdr:cNvPr id="277" name="textbox5"/>
        <xdr:cNvSpPr txBox="1"/>
      </xdr:nvSpPr>
      <xdr:spPr>
        <a:xfrm>
          <a:off x="17784445" y="136029700"/>
          <a:ext cx="225425" cy="17837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110</xdr:row>
      <xdr:rowOff>0</xdr:rowOff>
    </xdr:from>
    <xdr:ext cx="225425" cy="1822444"/>
    <xdr:sp>
      <xdr:nvSpPr>
        <xdr:cNvPr id="278" name="textbox5"/>
        <xdr:cNvSpPr txBox="1"/>
      </xdr:nvSpPr>
      <xdr:spPr>
        <a:xfrm>
          <a:off x="17784445" y="136029700"/>
          <a:ext cx="225425" cy="18218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110</xdr:row>
      <xdr:rowOff>0</xdr:rowOff>
    </xdr:from>
    <xdr:ext cx="225425" cy="1567174"/>
    <xdr:sp>
      <xdr:nvSpPr>
        <xdr:cNvPr id="279" name="textbox5"/>
        <xdr:cNvSpPr txBox="1"/>
      </xdr:nvSpPr>
      <xdr:spPr>
        <a:xfrm>
          <a:off x="17784445" y="136029700"/>
          <a:ext cx="225425" cy="15665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110</xdr:row>
      <xdr:rowOff>0</xdr:rowOff>
    </xdr:from>
    <xdr:ext cx="225425" cy="1852924"/>
    <xdr:sp>
      <xdr:nvSpPr>
        <xdr:cNvPr id="280" name="textbox5"/>
        <xdr:cNvSpPr txBox="1"/>
      </xdr:nvSpPr>
      <xdr:spPr>
        <a:xfrm>
          <a:off x="17784445" y="1360297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110</xdr:row>
      <xdr:rowOff>0</xdr:rowOff>
    </xdr:from>
    <xdr:ext cx="225425" cy="1795774"/>
    <xdr:sp>
      <xdr:nvSpPr>
        <xdr:cNvPr id="281" name="textbox5"/>
        <xdr:cNvSpPr txBox="1"/>
      </xdr:nvSpPr>
      <xdr:spPr>
        <a:xfrm>
          <a:off x="13837285" y="136029700"/>
          <a:ext cx="225425" cy="17951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17</xdr:col>
      <xdr:colOff>0</xdr:colOff>
      <xdr:row>110</xdr:row>
      <xdr:rowOff>0</xdr:rowOff>
    </xdr:from>
    <xdr:ext cx="226695" cy="1791962"/>
    <xdr:sp>
      <xdr:nvSpPr>
        <xdr:cNvPr id="282" name="textbox5"/>
        <xdr:cNvSpPr txBox="1"/>
      </xdr:nvSpPr>
      <xdr:spPr>
        <a:xfrm>
          <a:off x="14320520" y="136029700"/>
          <a:ext cx="226695" cy="17913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110</xdr:row>
      <xdr:rowOff>0</xdr:rowOff>
    </xdr:from>
    <xdr:ext cx="225425" cy="1772914"/>
    <xdr:sp>
      <xdr:nvSpPr>
        <xdr:cNvPr id="283" name="textbox5"/>
        <xdr:cNvSpPr txBox="1"/>
      </xdr:nvSpPr>
      <xdr:spPr>
        <a:xfrm>
          <a:off x="13837285" y="136029700"/>
          <a:ext cx="225425" cy="17722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225425" cy="1852924"/>
    <xdr:sp>
      <xdr:nvSpPr>
        <xdr:cNvPr id="284" name="textbox5"/>
        <xdr:cNvSpPr txBox="1"/>
      </xdr:nvSpPr>
      <xdr:spPr>
        <a:xfrm>
          <a:off x="17784445" y="1272286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106</xdr:row>
      <xdr:rowOff>0</xdr:rowOff>
    </xdr:from>
    <xdr:ext cx="76200" cy="76200"/>
    <xdr:sp>
      <xdr:nvSpPr>
        <xdr:cNvPr id="288" name="textbox5"/>
        <xdr:cNvSpPr txBox="1"/>
      </xdr:nvSpPr>
      <xdr:spPr>
        <a:xfrm flipH="1" flipV="1">
          <a:off x="18492470" y="1310005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106</xdr:row>
      <xdr:rowOff>0</xdr:rowOff>
    </xdr:from>
    <xdr:ext cx="76200" cy="76200"/>
    <xdr:sp>
      <xdr:nvSpPr>
        <xdr:cNvPr id="289" name="textbox5"/>
        <xdr:cNvSpPr txBox="1"/>
      </xdr:nvSpPr>
      <xdr:spPr>
        <a:xfrm flipH="1" flipV="1">
          <a:off x="19865975" y="1310005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110</xdr:row>
      <xdr:rowOff>0</xdr:rowOff>
    </xdr:from>
    <xdr:ext cx="226695" cy="1092200"/>
    <xdr:sp>
      <xdr:nvSpPr>
        <xdr:cNvPr id="290" name="textbox5"/>
        <xdr:cNvSpPr txBox="1"/>
      </xdr:nvSpPr>
      <xdr:spPr>
        <a:xfrm>
          <a:off x="18023840" y="13602970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115</xdr:row>
      <xdr:rowOff>66675</xdr:rowOff>
    </xdr:from>
    <xdr:to>
      <xdr:col>19</xdr:col>
      <xdr:colOff>379095</xdr:colOff>
      <xdr:row>116</xdr:row>
      <xdr:rowOff>511810</xdr:rowOff>
    </xdr:to>
    <xdr:sp>
      <xdr:nvSpPr>
        <xdr:cNvPr id="291" name=" "/>
        <xdr:cNvSpPr txBox="1"/>
      </xdr:nvSpPr>
      <xdr:spPr>
        <a:xfrm>
          <a:off x="15755620" y="142382875"/>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115</xdr:row>
      <xdr:rowOff>0</xdr:rowOff>
    </xdr:from>
    <xdr:to>
      <xdr:col>22</xdr:col>
      <xdr:colOff>470535</xdr:colOff>
      <xdr:row>116</xdr:row>
      <xdr:rowOff>445135</xdr:rowOff>
    </xdr:to>
    <xdr:sp>
      <xdr:nvSpPr>
        <xdr:cNvPr id="292" name=" "/>
        <xdr:cNvSpPr txBox="1"/>
      </xdr:nvSpPr>
      <xdr:spPr>
        <a:xfrm>
          <a:off x="17703800" y="1423162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115</xdr:row>
      <xdr:rowOff>0</xdr:rowOff>
    </xdr:from>
    <xdr:ext cx="226695" cy="1607812"/>
    <xdr:sp>
      <xdr:nvSpPr>
        <xdr:cNvPr id="293" name="textbox5"/>
        <xdr:cNvSpPr txBox="1"/>
      </xdr:nvSpPr>
      <xdr:spPr>
        <a:xfrm>
          <a:off x="18023840" y="14231620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115</xdr:row>
      <xdr:rowOff>0</xdr:rowOff>
    </xdr:from>
    <xdr:ext cx="226695" cy="1308727"/>
    <xdr:sp>
      <xdr:nvSpPr>
        <xdr:cNvPr id="294" name="textbox5"/>
        <xdr:cNvSpPr txBox="1"/>
      </xdr:nvSpPr>
      <xdr:spPr>
        <a:xfrm>
          <a:off x="18023840" y="1423162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115</xdr:row>
      <xdr:rowOff>0</xdr:rowOff>
    </xdr:from>
    <xdr:to>
      <xdr:col>19</xdr:col>
      <xdr:colOff>379095</xdr:colOff>
      <xdr:row>116</xdr:row>
      <xdr:rowOff>445135</xdr:rowOff>
    </xdr:to>
    <xdr:sp>
      <xdr:nvSpPr>
        <xdr:cNvPr id="295" name=" "/>
        <xdr:cNvSpPr txBox="1"/>
      </xdr:nvSpPr>
      <xdr:spPr>
        <a:xfrm>
          <a:off x="15755620" y="142316200"/>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115</xdr:row>
      <xdr:rowOff>0</xdr:rowOff>
    </xdr:from>
    <xdr:to>
      <xdr:col>19</xdr:col>
      <xdr:colOff>379095</xdr:colOff>
      <xdr:row>116</xdr:row>
      <xdr:rowOff>241935</xdr:rowOff>
    </xdr:to>
    <xdr:sp>
      <xdr:nvSpPr>
        <xdr:cNvPr id="297" name=" "/>
        <xdr:cNvSpPr txBox="1"/>
      </xdr:nvSpPr>
      <xdr:spPr>
        <a:xfrm>
          <a:off x="15755620" y="142316200"/>
          <a:ext cx="17843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115</xdr:row>
      <xdr:rowOff>0</xdr:rowOff>
    </xdr:from>
    <xdr:to>
      <xdr:col>22</xdr:col>
      <xdr:colOff>470535</xdr:colOff>
      <xdr:row>116</xdr:row>
      <xdr:rowOff>241935</xdr:rowOff>
    </xdr:to>
    <xdr:sp>
      <xdr:nvSpPr>
        <xdr:cNvPr id="298" name=" "/>
        <xdr:cNvSpPr txBox="1"/>
      </xdr:nvSpPr>
      <xdr:spPr>
        <a:xfrm>
          <a:off x="17703800" y="1423162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115</xdr:row>
      <xdr:rowOff>0</xdr:rowOff>
    </xdr:from>
    <xdr:to>
      <xdr:col>19</xdr:col>
      <xdr:colOff>379095</xdr:colOff>
      <xdr:row>116</xdr:row>
      <xdr:rowOff>343535</xdr:rowOff>
    </xdr:to>
    <xdr:sp>
      <xdr:nvSpPr>
        <xdr:cNvPr id="299" name=" "/>
        <xdr:cNvSpPr txBox="1"/>
      </xdr:nvSpPr>
      <xdr:spPr>
        <a:xfrm>
          <a:off x="15755620" y="142316200"/>
          <a:ext cx="17843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115</xdr:row>
      <xdr:rowOff>0</xdr:rowOff>
    </xdr:from>
    <xdr:to>
      <xdr:col>22</xdr:col>
      <xdr:colOff>470535</xdr:colOff>
      <xdr:row>116</xdr:row>
      <xdr:rowOff>203835</xdr:rowOff>
    </xdr:to>
    <xdr:sp>
      <xdr:nvSpPr>
        <xdr:cNvPr id="301" name=" "/>
        <xdr:cNvSpPr txBox="1"/>
      </xdr:nvSpPr>
      <xdr:spPr>
        <a:xfrm>
          <a:off x="17703800" y="142316200"/>
          <a:ext cx="1733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115</xdr:row>
      <xdr:rowOff>0</xdr:rowOff>
    </xdr:from>
    <xdr:to>
      <xdr:col>19</xdr:col>
      <xdr:colOff>379095</xdr:colOff>
      <xdr:row>116</xdr:row>
      <xdr:rowOff>203835</xdr:rowOff>
    </xdr:to>
    <xdr:sp>
      <xdr:nvSpPr>
        <xdr:cNvPr id="305" name=" "/>
        <xdr:cNvSpPr txBox="1"/>
      </xdr:nvSpPr>
      <xdr:spPr>
        <a:xfrm>
          <a:off x="15755620" y="142316200"/>
          <a:ext cx="17843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115</xdr:row>
      <xdr:rowOff>0</xdr:rowOff>
    </xdr:from>
    <xdr:to>
      <xdr:col>19</xdr:col>
      <xdr:colOff>379095</xdr:colOff>
      <xdr:row>116</xdr:row>
      <xdr:rowOff>470535</xdr:rowOff>
    </xdr:to>
    <xdr:sp>
      <xdr:nvSpPr>
        <xdr:cNvPr id="306" name=" "/>
        <xdr:cNvSpPr txBox="1"/>
      </xdr:nvSpPr>
      <xdr:spPr>
        <a:xfrm>
          <a:off x="15755620" y="142316200"/>
          <a:ext cx="17843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103</xdr:row>
      <xdr:rowOff>0</xdr:rowOff>
    </xdr:from>
    <xdr:to>
      <xdr:col>19</xdr:col>
      <xdr:colOff>379095</xdr:colOff>
      <xdr:row>104</xdr:row>
      <xdr:rowOff>445135</xdr:rowOff>
    </xdr:to>
    <xdr:sp>
      <xdr:nvSpPr>
        <xdr:cNvPr id="308" name=" "/>
        <xdr:cNvSpPr txBox="1"/>
      </xdr:nvSpPr>
      <xdr:spPr>
        <a:xfrm>
          <a:off x="15755620" y="127228600"/>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103</xdr:row>
      <xdr:rowOff>0</xdr:rowOff>
    </xdr:from>
    <xdr:to>
      <xdr:col>22</xdr:col>
      <xdr:colOff>506730</xdr:colOff>
      <xdr:row>104</xdr:row>
      <xdr:rowOff>445135</xdr:rowOff>
    </xdr:to>
    <xdr:sp>
      <xdr:nvSpPr>
        <xdr:cNvPr id="309" name=" "/>
        <xdr:cNvSpPr txBox="1"/>
      </xdr:nvSpPr>
      <xdr:spPr>
        <a:xfrm>
          <a:off x="17739995" y="1272286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103</xdr:row>
      <xdr:rowOff>0</xdr:rowOff>
    </xdr:from>
    <xdr:ext cx="982343" cy="2068189"/>
    <xdr:sp>
      <xdr:nvSpPr>
        <xdr:cNvPr id="310" name="textbox5"/>
        <xdr:cNvSpPr txBox="1"/>
      </xdr:nvSpPr>
      <xdr:spPr>
        <a:xfrm>
          <a:off x="18401665" y="127228600"/>
          <a:ext cx="982345" cy="20675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982343" cy="1357624"/>
    <xdr:sp>
      <xdr:nvSpPr>
        <xdr:cNvPr id="311" name="textbox5"/>
        <xdr:cNvSpPr txBox="1"/>
      </xdr:nvSpPr>
      <xdr:spPr>
        <a:xfrm>
          <a:off x="17784445" y="1272286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103</xdr:row>
      <xdr:rowOff>0</xdr:rowOff>
    </xdr:from>
    <xdr:ext cx="226695" cy="1353812"/>
    <xdr:sp>
      <xdr:nvSpPr>
        <xdr:cNvPr id="312" name="textbox5"/>
        <xdr:cNvSpPr txBox="1"/>
      </xdr:nvSpPr>
      <xdr:spPr>
        <a:xfrm>
          <a:off x="18023840" y="1272286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982343" cy="1751324"/>
    <xdr:sp>
      <xdr:nvSpPr>
        <xdr:cNvPr id="313" name="textbox5"/>
        <xdr:cNvSpPr txBox="1"/>
      </xdr:nvSpPr>
      <xdr:spPr>
        <a:xfrm>
          <a:off x="17784445" y="1272286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103</xdr:row>
      <xdr:rowOff>0</xdr:rowOff>
    </xdr:from>
    <xdr:ext cx="226695" cy="1747512"/>
    <xdr:sp>
      <xdr:nvSpPr>
        <xdr:cNvPr id="314" name="textbox5"/>
        <xdr:cNvSpPr txBox="1"/>
      </xdr:nvSpPr>
      <xdr:spPr>
        <a:xfrm>
          <a:off x="18023840" y="1272286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982343" cy="1608449"/>
    <xdr:sp>
      <xdr:nvSpPr>
        <xdr:cNvPr id="315" name="textbox5"/>
        <xdr:cNvSpPr txBox="1"/>
      </xdr:nvSpPr>
      <xdr:spPr>
        <a:xfrm>
          <a:off x="17784445" y="1272286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103</xdr:row>
      <xdr:rowOff>66675</xdr:rowOff>
    </xdr:from>
    <xdr:to>
      <xdr:col>19</xdr:col>
      <xdr:colOff>379095</xdr:colOff>
      <xdr:row>104</xdr:row>
      <xdr:rowOff>921385</xdr:rowOff>
    </xdr:to>
    <xdr:sp>
      <xdr:nvSpPr>
        <xdr:cNvPr id="316" name=" "/>
        <xdr:cNvSpPr txBox="1"/>
      </xdr:nvSpPr>
      <xdr:spPr>
        <a:xfrm>
          <a:off x="15755620" y="127295275"/>
          <a:ext cx="178435"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103</xdr:row>
      <xdr:rowOff>0</xdr:rowOff>
    </xdr:from>
    <xdr:to>
      <xdr:col>22</xdr:col>
      <xdr:colOff>506730</xdr:colOff>
      <xdr:row>104</xdr:row>
      <xdr:rowOff>788035</xdr:rowOff>
    </xdr:to>
    <xdr:sp>
      <xdr:nvSpPr>
        <xdr:cNvPr id="317" name=" "/>
        <xdr:cNvSpPr txBox="1"/>
      </xdr:nvSpPr>
      <xdr:spPr>
        <a:xfrm>
          <a:off x="17739995" y="127228600"/>
          <a:ext cx="1733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103</xdr:row>
      <xdr:rowOff>0</xdr:rowOff>
    </xdr:from>
    <xdr:ext cx="982343" cy="1789424"/>
    <xdr:sp>
      <xdr:nvSpPr>
        <xdr:cNvPr id="318" name="textbox5"/>
        <xdr:cNvSpPr txBox="1"/>
      </xdr:nvSpPr>
      <xdr:spPr>
        <a:xfrm>
          <a:off x="17784445" y="1272286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103</xdr:row>
      <xdr:rowOff>0</xdr:rowOff>
    </xdr:from>
    <xdr:ext cx="226695" cy="1785612"/>
    <xdr:sp>
      <xdr:nvSpPr>
        <xdr:cNvPr id="319" name="textbox5"/>
        <xdr:cNvSpPr txBox="1"/>
      </xdr:nvSpPr>
      <xdr:spPr>
        <a:xfrm>
          <a:off x="18023840" y="1272286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982343" cy="1645920"/>
    <xdr:sp>
      <xdr:nvSpPr>
        <xdr:cNvPr id="320" name="textbox5"/>
        <xdr:cNvSpPr txBox="1"/>
      </xdr:nvSpPr>
      <xdr:spPr>
        <a:xfrm>
          <a:off x="17784445" y="1272286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103</xdr:row>
      <xdr:rowOff>66675</xdr:rowOff>
    </xdr:from>
    <xdr:to>
      <xdr:col>19</xdr:col>
      <xdr:colOff>379095</xdr:colOff>
      <xdr:row>104</xdr:row>
      <xdr:rowOff>476885</xdr:rowOff>
    </xdr:to>
    <xdr:sp>
      <xdr:nvSpPr>
        <xdr:cNvPr id="321" name=" "/>
        <xdr:cNvSpPr txBox="1"/>
      </xdr:nvSpPr>
      <xdr:spPr>
        <a:xfrm>
          <a:off x="15755620" y="127295275"/>
          <a:ext cx="178435"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103</xdr:row>
      <xdr:rowOff>0</xdr:rowOff>
    </xdr:from>
    <xdr:to>
      <xdr:col>22</xdr:col>
      <xdr:colOff>506730</xdr:colOff>
      <xdr:row>104</xdr:row>
      <xdr:rowOff>343535</xdr:rowOff>
    </xdr:to>
    <xdr:sp>
      <xdr:nvSpPr>
        <xdr:cNvPr id="322" name=" "/>
        <xdr:cNvSpPr txBox="1"/>
      </xdr:nvSpPr>
      <xdr:spPr>
        <a:xfrm>
          <a:off x="17739995" y="127228600"/>
          <a:ext cx="1733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103</xdr:row>
      <xdr:rowOff>0</xdr:rowOff>
    </xdr:from>
    <xdr:ext cx="982343" cy="1852924"/>
    <xdr:sp>
      <xdr:nvSpPr>
        <xdr:cNvPr id="323" name="textbox5"/>
        <xdr:cNvSpPr txBox="1"/>
      </xdr:nvSpPr>
      <xdr:spPr>
        <a:xfrm>
          <a:off x="17784445" y="1272286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103</xdr:row>
      <xdr:rowOff>0</xdr:rowOff>
    </xdr:from>
    <xdr:ext cx="226695" cy="1849112"/>
    <xdr:sp>
      <xdr:nvSpPr>
        <xdr:cNvPr id="324" name="textbox5"/>
        <xdr:cNvSpPr txBox="1"/>
      </xdr:nvSpPr>
      <xdr:spPr>
        <a:xfrm>
          <a:off x="18023840" y="1272286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103</xdr:row>
      <xdr:rowOff>0</xdr:rowOff>
    </xdr:from>
    <xdr:ext cx="982343" cy="1710049"/>
    <xdr:sp>
      <xdr:nvSpPr>
        <xdr:cNvPr id="325" name="textbox5"/>
        <xdr:cNvSpPr txBox="1"/>
      </xdr:nvSpPr>
      <xdr:spPr>
        <a:xfrm>
          <a:off x="17784445" y="1272286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103</xdr:row>
      <xdr:rowOff>0</xdr:rowOff>
    </xdr:from>
    <xdr:to>
      <xdr:col>22</xdr:col>
      <xdr:colOff>506730</xdr:colOff>
      <xdr:row>104</xdr:row>
      <xdr:rowOff>635635</xdr:rowOff>
    </xdr:to>
    <xdr:sp>
      <xdr:nvSpPr>
        <xdr:cNvPr id="326" name=" "/>
        <xdr:cNvSpPr txBox="1"/>
      </xdr:nvSpPr>
      <xdr:spPr>
        <a:xfrm>
          <a:off x="17739995" y="127228600"/>
          <a:ext cx="1733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103</xdr:row>
      <xdr:rowOff>0</xdr:rowOff>
    </xdr:from>
    <xdr:to>
      <xdr:col>22</xdr:col>
      <xdr:colOff>506730</xdr:colOff>
      <xdr:row>104</xdr:row>
      <xdr:rowOff>813435</xdr:rowOff>
    </xdr:to>
    <xdr:sp>
      <xdr:nvSpPr>
        <xdr:cNvPr id="327" name=" "/>
        <xdr:cNvSpPr txBox="1"/>
      </xdr:nvSpPr>
      <xdr:spPr>
        <a:xfrm>
          <a:off x="17739995" y="127228600"/>
          <a:ext cx="1733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103</xdr:row>
      <xdr:rowOff>0</xdr:rowOff>
    </xdr:from>
    <xdr:to>
      <xdr:col>19</xdr:col>
      <xdr:colOff>379095</xdr:colOff>
      <xdr:row>104</xdr:row>
      <xdr:rowOff>715010</xdr:rowOff>
    </xdr:to>
    <xdr:sp>
      <xdr:nvSpPr>
        <xdr:cNvPr id="328" name=" "/>
        <xdr:cNvSpPr txBox="1"/>
      </xdr:nvSpPr>
      <xdr:spPr>
        <a:xfrm>
          <a:off x="15755620" y="127228600"/>
          <a:ext cx="178435" cy="19723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103</xdr:row>
      <xdr:rowOff>0</xdr:rowOff>
    </xdr:from>
    <xdr:to>
      <xdr:col>22</xdr:col>
      <xdr:colOff>506730</xdr:colOff>
      <xdr:row>104</xdr:row>
      <xdr:rowOff>648335</xdr:rowOff>
    </xdr:to>
    <xdr:sp>
      <xdr:nvSpPr>
        <xdr:cNvPr id="329" name=" "/>
        <xdr:cNvSpPr txBox="1"/>
      </xdr:nvSpPr>
      <xdr:spPr>
        <a:xfrm>
          <a:off x="17739995" y="127228600"/>
          <a:ext cx="1733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105</xdr:row>
      <xdr:rowOff>0</xdr:rowOff>
    </xdr:from>
    <xdr:ext cx="982343" cy="1751324"/>
    <xdr:sp>
      <xdr:nvSpPr>
        <xdr:cNvPr id="330" name="textbox5"/>
        <xdr:cNvSpPr txBox="1"/>
      </xdr:nvSpPr>
      <xdr:spPr>
        <a:xfrm>
          <a:off x="17784445" y="1297432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105</xdr:row>
      <xdr:rowOff>0</xdr:rowOff>
    </xdr:from>
    <xdr:ext cx="226695" cy="1747512"/>
    <xdr:sp>
      <xdr:nvSpPr>
        <xdr:cNvPr id="331" name="textbox5"/>
        <xdr:cNvSpPr txBox="1"/>
      </xdr:nvSpPr>
      <xdr:spPr>
        <a:xfrm>
          <a:off x="18023840" y="1297432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105</xdr:row>
      <xdr:rowOff>0</xdr:rowOff>
    </xdr:from>
    <xdr:ext cx="982343" cy="1608449"/>
    <xdr:sp>
      <xdr:nvSpPr>
        <xdr:cNvPr id="332" name="textbox5"/>
        <xdr:cNvSpPr txBox="1"/>
      </xdr:nvSpPr>
      <xdr:spPr>
        <a:xfrm>
          <a:off x="17784445" y="1297432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105</xdr:row>
      <xdr:rowOff>0</xdr:rowOff>
    </xdr:from>
    <xdr:to>
      <xdr:col>21</xdr:col>
      <xdr:colOff>540385</xdr:colOff>
      <xdr:row>106</xdr:row>
      <xdr:rowOff>788035</xdr:rowOff>
    </xdr:to>
    <xdr:sp>
      <xdr:nvSpPr>
        <xdr:cNvPr id="333" name=" "/>
        <xdr:cNvSpPr txBox="1"/>
      </xdr:nvSpPr>
      <xdr:spPr>
        <a:xfrm>
          <a:off x="17122775" y="129743200"/>
          <a:ext cx="20701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105</xdr:row>
      <xdr:rowOff>66675</xdr:rowOff>
    </xdr:from>
    <xdr:to>
      <xdr:col>19</xdr:col>
      <xdr:colOff>379095</xdr:colOff>
      <xdr:row>106</xdr:row>
      <xdr:rowOff>854710</xdr:rowOff>
    </xdr:to>
    <xdr:sp>
      <xdr:nvSpPr>
        <xdr:cNvPr id="334" name=" "/>
        <xdr:cNvSpPr txBox="1"/>
      </xdr:nvSpPr>
      <xdr:spPr>
        <a:xfrm>
          <a:off x="15755620" y="129809875"/>
          <a:ext cx="17843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105</xdr:row>
      <xdr:rowOff>0</xdr:rowOff>
    </xdr:from>
    <xdr:to>
      <xdr:col>22</xdr:col>
      <xdr:colOff>506730</xdr:colOff>
      <xdr:row>106</xdr:row>
      <xdr:rowOff>788035</xdr:rowOff>
    </xdr:to>
    <xdr:sp>
      <xdr:nvSpPr>
        <xdr:cNvPr id="335" name=" "/>
        <xdr:cNvSpPr txBox="1"/>
      </xdr:nvSpPr>
      <xdr:spPr>
        <a:xfrm>
          <a:off x="17739995" y="129743200"/>
          <a:ext cx="1733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105</xdr:row>
      <xdr:rowOff>0</xdr:rowOff>
    </xdr:from>
    <xdr:ext cx="982343" cy="1789424"/>
    <xdr:sp>
      <xdr:nvSpPr>
        <xdr:cNvPr id="336" name="textbox5"/>
        <xdr:cNvSpPr txBox="1"/>
      </xdr:nvSpPr>
      <xdr:spPr>
        <a:xfrm>
          <a:off x="17784445" y="1297432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105</xdr:row>
      <xdr:rowOff>0</xdr:rowOff>
    </xdr:from>
    <xdr:ext cx="226695" cy="1785612"/>
    <xdr:sp>
      <xdr:nvSpPr>
        <xdr:cNvPr id="337" name="textbox5"/>
        <xdr:cNvSpPr txBox="1"/>
      </xdr:nvSpPr>
      <xdr:spPr>
        <a:xfrm>
          <a:off x="18023840" y="1297432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105</xdr:row>
      <xdr:rowOff>0</xdr:rowOff>
    </xdr:from>
    <xdr:ext cx="982343" cy="1645920"/>
    <xdr:sp>
      <xdr:nvSpPr>
        <xdr:cNvPr id="338" name="textbox5"/>
        <xdr:cNvSpPr txBox="1"/>
      </xdr:nvSpPr>
      <xdr:spPr>
        <a:xfrm>
          <a:off x="17784445" y="1297432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105</xdr:row>
      <xdr:rowOff>0</xdr:rowOff>
    </xdr:from>
    <xdr:to>
      <xdr:col>21</xdr:col>
      <xdr:colOff>540385</xdr:colOff>
      <xdr:row>106</xdr:row>
      <xdr:rowOff>343535</xdr:rowOff>
    </xdr:to>
    <xdr:sp>
      <xdr:nvSpPr>
        <xdr:cNvPr id="339" name=" "/>
        <xdr:cNvSpPr txBox="1"/>
      </xdr:nvSpPr>
      <xdr:spPr>
        <a:xfrm>
          <a:off x="17122775" y="129743200"/>
          <a:ext cx="20701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105</xdr:row>
      <xdr:rowOff>66675</xdr:rowOff>
    </xdr:from>
    <xdr:to>
      <xdr:col>19</xdr:col>
      <xdr:colOff>379095</xdr:colOff>
      <xdr:row>106</xdr:row>
      <xdr:rowOff>410210</xdr:rowOff>
    </xdr:to>
    <xdr:sp>
      <xdr:nvSpPr>
        <xdr:cNvPr id="340" name=" "/>
        <xdr:cNvSpPr txBox="1"/>
      </xdr:nvSpPr>
      <xdr:spPr>
        <a:xfrm>
          <a:off x="15755620" y="129809875"/>
          <a:ext cx="17843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105</xdr:row>
      <xdr:rowOff>0</xdr:rowOff>
    </xdr:from>
    <xdr:to>
      <xdr:col>22</xdr:col>
      <xdr:colOff>506730</xdr:colOff>
      <xdr:row>106</xdr:row>
      <xdr:rowOff>343535</xdr:rowOff>
    </xdr:to>
    <xdr:sp>
      <xdr:nvSpPr>
        <xdr:cNvPr id="341" name=" "/>
        <xdr:cNvSpPr txBox="1"/>
      </xdr:nvSpPr>
      <xdr:spPr>
        <a:xfrm>
          <a:off x="17739995" y="129743200"/>
          <a:ext cx="1733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105</xdr:row>
      <xdr:rowOff>0</xdr:rowOff>
    </xdr:from>
    <xdr:ext cx="982343" cy="1852924"/>
    <xdr:sp>
      <xdr:nvSpPr>
        <xdr:cNvPr id="342" name="textbox5"/>
        <xdr:cNvSpPr txBox="1"/>
      </xdr:nvSpPr>
      <xdr:spPr>
        <a:xfrm>
          <a:off x="17784445" y="1297432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105</xdr:row>
      <xdr:rowOff>0</xdr:rowOff>
    </xdr:from>
    <xdr:ext cx="226695" cy="1849112"/>
    <xdr:sp>
      <xdr:nvSpPr>
        <xdr:cNvPr id="343" name="textbox5"/>
        <xdr:cNvSpPr txBox="1"/>
      </xdr:nvSpPr>
      <xdr:spPr>
        <a:xfrm>
          <a:off x="18023840" y="1297432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105</xdr:row>
      <xdr:rowOff>0</xdr:rowOff>
    </xdr:from>
    <xdr:ext cx="982343" cy="1710049"/>
    <xdr:sp>
      <xdr:nvSpPr>
        <xdr:cNvPr id="344" name="textbox5"/>
        <xdr:cNvSpPr txBox="1"/>
      </xdr:nvSpPr>
      <xdr:spPr>
        <a:xfrm>
          <a:off x="17784445" y="1297432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105</xdr:row>
      <xdr:rowOff>0</xdr:rowOff>
    </xdr:from>
    <xdr:to>
      <xdr:col>22</xdr:col>
      <xdr:colOff>506730</xdr:colOff>
      <xdr:row>106</xdr:row>
      <xdr:rowOff>635635</xdr:rowOff>
    </xdr:to>
    <xdr:sp>
      <xdr:nvSpPr>
        <xdr:cNvPr id="345" name=" "/>
        <xdr:cNvSpPr txBox="1"/>
      </xdr:nvSpPr>
      <xdr:spPr>
        <a:xfrm>
          <a:off x="17739995" y="129743200"/>
          <a:ext cx="1733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105</xdr:row>
      <xdr:rowOff>0</xdr:rowOff>
    </xdr:from>
    <xdr:to>
      <xdr:col>22</xdr:col>
      <xdr:colOff>506730</xdr:colOff>
      <xdr:row>106</xdr:row>
      <xdr:rowOff>813435</xdr:rowOff>
    </xdr:to>
    <xdr:sp>
      <xdr:nvSpPr>
        <xdr:cNvPr id="346" name=" "/>
        <xdr:cNvSpPr txBox="1"/>
      </xdr:nvSpPr>
      <xdr:spPr>
        <a:xfrm>
          <a:off x="17739995" y="129743200"/>
          <a:ext cx="1733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105</xdr:row>
      <xdr:rowOff>0</xdr:rowOff>
    </xdr:from>
    <xdr:ext cx="982343" cy="2042789"/>
    <xdr:sp>
      <xdr:nvSpPr>
        <xdr:cNvPr id="347" name="textbox5"/>
        <xdr:cNvSpPr txBox="1"/>
      </xdr:nvSpPr>
      <xdr:spPr>
        <a:xfrm>
          <a:off x="18401665" y="129743200"/>
          <a:ext cx="982345" cy="20421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105</xdr:row>
      <xdr:rowOff>0</xdr:rowOff>
    </xdr:from>
    <xdr:to>
      <xdr:col>21</xdr:col>
      <xdr:colOff>540385</xdr:colOff>
      <xdr:row>106</xdr:row>
      <xdr:rowOff>648335</xdr:rowOff>
    </xdr:to>
    <xdr:sp>
      <xdr:nvSpPr>
        <xdr:cNvPr id="348" name=" "/>
        <xdr:cNvSpPr txBox="1"/>
      </xdr:nvSpPr>
      <xdr:spPr>
        <a:xfrm>
          <a:off x="17122775" y="129743200"/>
          <a:ext cx="20701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105</xdr:row>
      <xdr:rowOff>0</xdr:rowOff>
    </xdr:from>
    <xdr:to>
      <xdr:col>19</xdr:col>
      <xdr:colOff>379095</xdr:colOff>
      <xdr:row>106</xdr:row>
      <xdr:rowOff>648335</xdr:rowOff>
    </xdr:to>
    <xdr:sp>
      <xdr:nvSpPr>
        <xdr:cNvPr id="349" name=" "/>
        <xdr:cNvSpPr txBox="1"/>
      </xdr:nvSpPr>
      <xdr:spPr>
        <a:xfrm>
          <a:off x="15755620" y="129743200"/>
          <a:ext cx="17843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105</xdr:row>
      <xdr:rowOff>0</xdr:rowOff>
    </xdr:from>
    <xdr:to>
      <xdr:col>22</xdr:col>
      <xdr:colOff>506730</xdr:colOff>
      <xdr:row>106</xdr:row>
      <xdr:rowOff>648335</xdr:rowOff>
    </xdr:to>
    <xdr:sp>
      <xdr:nvSpPr>
        <xdr:cNvPr id="350" name=" "/>
        <xdr:cNvSpPr txBox="1"/>
      </xdr:nvSpPr>
      <xdr:spPr>
        <a:xfrm>
          <a:off x="17739995" y="129743200"/>
          <a:ext cx="1733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105</xdr:row>
      <xdr:rowOff>0</xdr:rowOff>
    </xdr:from>
    <xdr:ext cx="982343" cy="1357624"/>
    <xdr:sp>
      <xdr:nvSpPr>
        <xdr:cNvPr id="353" name="textbox5"/>
        <xdr:cNvSpPr txBox="1"/>
      </xdr:nvSpPr>
      <xdr:spPr>
        <a:xfrm>
          <a:off x="17784445" y="129743200"/>
          <a:ext cx="982345" cy="13569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105</xdr:row>
      <xdr:rowOff>0</xdr:rowOff>
    </xdr:from>
    <xdr:ext cx="226695" cy="1353812"/>
    <xdr:sp>
      <xdr:nvSpPr>
        <xdr:cNvPr id="354" name="textbox5"/>
        <xdr:cNvSpPr txBox="1"/>
      </xdr:nvSpPr>
      <xdr:spPr>
        <a:xfrm>
          <a:off x="18023840" y="129743200"/>
          <a:ext cx="226695" cy="1353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105</xdr:row>
      <xdr:rowOff>0</xdr:rowOff>
    </xdr:from>
    <xdr:to>
      <xdr:col>19</xdr:col>
      <xdr:colOff>379095</xdr:colOff>
      <xdr:row>106</xdr:row>
      <xdr:rowOff>854710</xdr:rowOff>
    </xdr:to>
    <xdr:sp>
      <xdr:nvSpPr>
        <xdr:cNvPr id="359" name=" "/>
        <xdr:cNvSpPr txBox="1"/>
      </xdr:nvSpPr>
      <xdr:spPr>
        <a:xfrm>
          <a:off x="15755620" y="129743200"/>
          <a:ext cx="178435" cy="2112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105</xdr:row>
      <xdr:rowOff>0</xdr:rowOff>
    </xdr:from>
    <xdr:to>
      <xdr:col>19</xdr:col>
      <xdr:colOff>379095</xdr:colOff>
      <xdr:row>106</xdr:row>
      <xdr:rowOff>410210</xdr:rowOff>
    </xdr:to>
    <xdr:sp>
      <xdr:nvSpPr>
        <xdr:cNvPr id="365" name=" "/>
        <xdr:cNvSpPr txBox="1"/>
      </xdr:nvSpPr>
      <xdr:spPr>
        <a:xfrm>
          <a:off x="15755620" y="129743200"/>
          <a:ext cx="178435" cy="16675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108</xdr:row>
      <xdr:rowOff>0</xdr:rowOff>
    </xdr:from>
    <xdr:ext cx="982343" cy="1751324"/>
    <xdr:sp>
      <xdr:nvSpPr>
        <xdr:cNvPr id="368" name="textbox5"/>
        <xdr:cNvSpPr txBox="1"/>
      </xdr:nvSpPr>
      <xdr:spPr>
        <a:xfrm>
          <a:off x="17784445" y="133515100"/>
          <a:ext cx="982345" cy="17506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108</xdr:row>
      <xdr:rowOff>0</xdr:rowOff>
    </xdr:from>
    <xdr:ext cx="226695" cy="1747512"/>
    <xdr:sp>
      <xdr:nvSpPr>
        <xdr:cNvPr id="369" name="textbox5"/>
        <xdr:cNvSpPr txBox="1"/>
      </xdr:nvSpPr>
      <xdr:spPr>
        <a:xfrm>
          <a:off x="18023840" y="133515100"/>
          <a:ext cx="226695" cy="1746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108</xdr:row>
      <xdr:rowOff>0</xdr:rowOff>
    </xdr:from>
    <xdr:ext cx="982343" cy="1608449"/>
    <xdr:sp>
      <xdr:nvSpPr>
        <xdr:cNvPr id="370" name="textbox5"/>
        <xdr:cNvSpPr txBox="1"/>
      </xdr:nvSpPr>
      <xdr:spPr>
        <a:xfrm>
          <a:off x="17784445" y="133515100"/>
          <a:ext cx="982345" cy="1607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108</xdr:row>
      <xdr:rowOff>0</xdr:rowOff>
    </xdr:from>
    <xdr:to>
      <xdr:col>21</xdr:col>
      <xdr:colOff>540385</xdr:colOff>
      <xdr:row>109</xdr:row>
      <xdr:rowOff>788035</xdr:rowOff>
    </xdr:to>
    <xdr:sp>
      <xdr:nvSpPr>
        <xdr:cNvPr id="371" name=" "/>
        <xdr:cNvSpPr txBox="1"/>
      </xdr:nvSpPr>
      <xdr:spPr>
        <a:xfrm>
          <a:off x="17122775" y="133515100"/>
          <a:ext cx="207010"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108</xdr:row>
      <xdr:rowOff>66675</xdr:rowOff>
    </xdr:from>
    <xdr:to>
      <xdr:col>19</xdr:col>
      <xdr:colOff>379095</xdr:colOff>
      <xdr:row>109</xdr:row>
      <xdr:rowOff>854710</xdr:rowOff>
    </xdr:to>
    <xdr:sp>
      <xdr:nvSpPr>
        <xdr:cNvPr id="372" name=" "/>
        <xdr:cNvSpPr txBox="1"/>
      </xdr:nvSpPr>
      <xdr:spPr>
        <a:xfrm>
          <a:off x="15755620" y="133581775"/>
          <a:ext cx="17843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108</xdr:row>
      <xdr:rowOff>0</xdr:rowOff>
    </xdr:from>
    <xdr:to>
      <xdr:col>22</xdr:col>
      <xdr:colOff>506730</xdr:colOff>
      <xdr:row>109</xdr:row>
      <xdr:rowOff>788035</xdr:rowOff>
    </xdr:to>
    <xdr:sp>
      <xdr:nvSpPr>
        <xdr:cNvPr id="373" name=" "/>
        <xdr:cNvSpPr txBox="1"/>
      </xdr:nvSpPr>
      <xdr:spPr>
        <a:xfrm>
          <a:off x="17739995" y="133515100"/>
          <a:ext cx="17335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108</xdr:row>
      <xdr:rowOff>0</xdr:rowOff>
    </xdr:from>
    <xdr:ext cx="982343" cy="1789424"/>
    <xdr:sp>
      <xdr:nvSpPr>
        <xdr:cNvPr id="374" name="textbox5"/>
        <xdr:cNvSpPr txBox="1"/>
      </xdr:nvSpPr>
      <xdr:spPr>
        <a:xfrm>
          <a:off x="17784445" y="133515100"/>
          <a:ext cx="982345" cy="17887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108</xdr:row>
      <xdr:rowOff>0</xdr:rowOff>
    </xdr:from>
    <xdr:ext cx="226695" cy="1785612"/>
    <xdr:sp>
      <xdr:nvSpPr>
        <xdr:cNvPr id="375" name="textbox5"/>
        <xdr:cNvSpPr txBox="1"/>
      </xdr:nvSpPr>
      <xdr:spPr>
        <a:xfrm>
          <a:off x="18023840" y="133515100"/>
          <a:ext cx="226695" cy="1784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108</xdr:row>
      <xdr:rowOff>0</xdr:rowOff>
    </xdr:from>
    <xdr:ext cx="982343" cy="1645920"/>
    <xdr:sp>
      <xdr:nvSpPr>
        <xdr:cNvPr id="376" name="textbox5"/>
        <xdr:cNvSpPr txBox="1"/>
      </xdr:nvSpPr>
      <xdr:spPr>
        <a:xfrm>
          <a:off x="17784445" y="133515100"/>
          <a:ext cx="982345" cy="1645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108</xdr:row>
      <xdr:rowOff>0</xdr:rowOff>
    </xdr:from>
    <xdr:to>
      <xdr:col>21</xdr:col>
      <xdr:colOff>540385</xdr:colOff>
      <xdr:row>109</xdr:row>
      <xdr:rowOff>343535</xdr:rowOff>
    </xdr:to>
    <xdr:sp>
      <xdr:nvSpPr>
        <xdr:cNvPr id="377" name=" "/>
        <xdr:cNvSpPr txBox="1"/>
      </xdr:nvSpPr>
      <xdr:spPr>
        <a:xfrm>
          <a:off x="17122775" y="133515100"/>
          <a:ext cx="207010"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108</xdr:row>
      <xdr:rowOff>66675</xdr:rowOff>
    </xdr:from>
    <xdr:to>
      <xdr:col>19</xdr:col>
      <xdr:colOff>379095</xdr:colOff>
      <xdr:row>109</xdr:row>
      <xdr:rowOff>410210</xdr:rowOff>
    </xdr:to>
    <xdr:sp>
      <xdr:nvSpPr>
        <xdr:cNvPr id="378" name=" "/>
        <xdr:cNvSpPr txBox="1"/>
      </xdr:nvSpPr>
      <xdr:spPr>
        <a:xfrm>
          <a:off x="15755620" y="133581775"/>
          <a:ext cx="17843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108</xdr:row>
      <xdr:rowOff>0</xdr:rowOff>
    </xdr:from>
    <xdr:to>
      <xdr:col>22</xdr:col>
      <xdr:colOff>506730</xdr:colOff>
      <xdr:row>109</xdr:row>
      <xdr:rowOff>343535</xdr:rowOff>
    </xdr:to>
    <xdr:sp>
      <xdr:nvSpPr>
        <xdr:cNvPr id="379" name=" "/>
        <xdr:cNvSpPr txBox="1"/>
      </xdr:nvSpPr>
      <xdr:spPr>
        <a:xfrm>
          <a:off x="17739995" y="133515100"/>
          <a:ext cx="17335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108</xdr:row>
      <xdr:rowOff>0</xdr:rowOff>
    </xdr:from>
    <xdr:ext cx="982343" cy="1852924"/>
    <xdr:sp>
      <xdr:nvSpPr>
        <xdr:cNvPr id="380" name="textbox5"/>
        <xdr:cNvSpPr txBox="1"/>
      </xdr:nvSpPr>
      <xdr:spPr>
        <a:xfrm>
          <a:off x="17784445" y="133515100"/>
          <a:ext cx="98234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108</xdr:row>
      <xdr:rowOff>0</xdr:rowOff>
    </xdr:from>
    <xdr:ext cx="226695" cy="1849112"/>
    <xdr:sp>
      <xdr:nvSpPr>
        <xdr:cNvPr id="381" name="textbox5"/>
        <xdr:cNvSpPr txBox="1"/>
      </xdr:nvSpPr>
      <xdr:spPr>
        <a:xfrm>
          <a:off x="18023840" y="13351510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108</xdr:row>
      <xdr:rowOff>0</xdr:rowOff>
    </xdr:from>
    <xdr:ext cx="982343" cy="1710049"/>
    <xdr:sp>
      <xdr:nvSpPr>
        <xdr:cNvPr id="382" name="textbox5"/>
        <xdr:cNvSpPr txBox="1"/>
      </xdr:nvSpPr>
      <xdr:spPr>
        <a:xfrm>
          <a:off x="17784445" y="133515100"/>
          <a:ext cx="98234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109</xdr:row>
      <xdr:rowOff>0</xdr:rowOff>
    </xdr:from>
    <xdr:ext cx="982343" cy="1071239"/>
    <xdr:sp>
      <xdr:nvSpPr>
        <xdr:cNvPr id="383" name="textbox5"/>
        <xdr:cNvSpPr txBox="1"/>
      </xdr:nvSpPr>
      <xdr:spPr>
        <a:xfrm>
          <a:off x="17784445" y="134772400"/>
          <a:ext cx="982345" cy="10706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109</xdr:row>
      <xdr:rowOff>0</xdr:rowOff>
    </xdr:from>
    <xdr:ext cx="226695" cy="1067427"/>
    <xdr:sp>
      <xdr:nvSpPr>
        <xdr:cNvPr id="384" name="textbox5"/>
        <xdr:cNvSpPr txBox="1"/>
      </xdr:nvSpPr>
      <xdr:spPr>
        <a:xfrm>
          <a:off x="18023840" y="134772400"/>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333375</xdr:colOff>
      <xdr:row>108</xdr:row>
      <xdr:rowOff>0</xdr:rowOff>
    </xdr:from>
    <xdr:to>
      <xdr:col>22</xdr:col>
      <xdr:colOff>506730</xdr:colOff>
      <xdr:row>109</xdr:row>
      <xdr:rowOff>635635</xdr:rowOff>
    </xdr:to>
    <xdr:sp>
      <xdr:nvSpPr>
        <xdr:cNvPr id="385" name=" "/>
        <xdr:cNvSpPr txBox="1"/>
      </xdr:nvSpPr>
      <xdr:spPr>
        <a:xfrm>
          <a:off x="17739995" y="133515100"/>
          <a:ext cx="173355" cy="189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108</xdr:row>
      <xdr:rowOff>0</xdr:rowOff>
    </xdr:from>
    <xdr:to>
      <xdr:col>22</xdr:col>
      <xdr:colOff>506730</xdr:colOff>
      <xdr:row>109</xdr:row>
      <xdr:rowOff>813435</xdr:rowOff>
    </xdr:to>
    <xdr:sp>
      <xdr:nvSpPr>
        <xdr:cNvPr id="386" name=" "/>
        <xdr:cNvSpPr txBox="1"/>
      </xdr:nvSpPr>
      <xdr:spPr>
        <a:xfrm>
          <a:off x="17739995" y="133515100"/>
          <a:ext cx="173355" cy="2070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108</xdr:row>
      <xdr:rowOff>0</xdr:rowOff>
    </xdr:from>
    <xdr:ext cx="982343" cy="2042789"/>
    <xdr:sp>
      <xdr:nvSpPr>
        <xdr:cNvPr id="387" name="textbox5"/>
        <xdr:cNvSpPr txBox="1"/>
      </xdr:nvSpPr>
      <xdr:spPr>
        <a:xfrm>
          <a:off x="18401665" y="133515100"/>
          <a:ext cx="982345" cy="20421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108</xdr:row>
      <xdr:rowOff>0</xdr:rowOff>
    </xdr:from>
    <xdr:to>
      <xdr:col>21</xdr:col>
      <xdr:colOff>540385</xdr:colOff>
      <xdr:row>109</xdr:row>
      <xdr:rowOff>648335</xdr:rowOff>
    </xdr:to>
    <xdr:sp>
      <xdr:nvSpPr>
        <xdr:cNvPr id="388" name=" "/>
        <xdr:cNvSpPr txBox="1"/>
      </xdr:nvSpPr>
      <xdr:spPr>
        <a:xfrm>
          <a:off x="17122775" y="133515100"/>
          <a:ext cx="207010"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108</xdr:row>
      <xdr:rowOff>0</xdr:rowOff>
    </xdr:from>
    <xdr:to>
      <xdr:col>19</xdr:col>
      <xdr:colOff>379095</xdr:colOff>
      <xdr:row>109</xdr:row>
      <xdr:rowOff>648335</xdr:rowOff>
    </xdr:to>
    <xdr:sp>
      <xdr:nvSpPr>
        <xdr:cNvPr id="389" name=" "/>
        <xdr:cNvSpPr txBox="1"/>
      </xdr:nvSpPr>
      <xdr:spPr>
        <a:xfrm>
          <a:off x="15755620" y="133515100"/>
          <a:ext cx="17843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108</xdr:row>
      <xdr:rowOff>0</xdr:rowOff>
    </xdr:from>
    <xdr:to>
      <xdr:col>22</xdr:col>
      <xdr:colOff>506730</xdr:colOff>
      <xdr:row>109</xdr:row>
      <xdr:rowOff>648335</xdr:rowOff>
    </xdr:to>
    <xdr:sp>
      <xdr:nvSpPr>
        <xdr:cNvPr id="390" name=" "/>
        <xdr:cNvSpPr txBox="1"/>
      </xdr:nvSpPr>
      <xdr:spPr>
        <a:xfrm>
          <a:off x="17739995" y="133515100"/>
          <a:ext cx="17335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112</xdr:row>
      <xdr:rowOff>0</xdr:rowOff>
    </xdr:from>
    <xdr:to>
      <xdr:col>19</xdr:col>
      <xdr:colOff>379095</xdr:colOff>
      <xdr:row>113</xdr:row>
      <xdr:rowOff>445135</xdr:rowOff>
    </xdr:to>
    <xdr:sp>
      <xdr:nvSpPr>
        <xdr:cNvPr id="391" name=" "/>
        <xdr:cNvSpPr txBox="1"/>
      </xdr:nvSpPr>
      <xdr:spPr>
        <a:xfrm>
          <a:off x="15755620" y="138544300"/>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112</xdr:row>
      <xdr:rowOff>0</xdr:rowOff>
    </xdr:from>
    <xdr:to>
      <xdr:col>22</xdr:col>
      <xdr:colOff>506730</xdr:colOff>
      <xdr:row>113</xdr:row>
      <xdr:rowOff>445135</xdr:rowOff>
    </xdr:to>
    <xdr:sp>
      <xdr:nvSpPr>
        <xdr:cNvPr id="392" name=" "/>
        <xdr:cNvSpPr txBox="1"/>
      </xdr:nvSpPr>
      <xdr:spPr>
        <a:xfrm>
          <a:off x="17739995" y="1385443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114</xdr:row>
      <xdr:rowOff>0</xdr:rowOff>
    </xdr:from>
    <xdr:ext cx="226695" cy="1092827"/>
    <xdr:sp>
      <xdr:nvSpPr>
        <xdr:cNvPr id="393" name="textbox5"/>
        <xdr:cNvSpPr txBox="1"/>
      </xdr:nvSpPr>
      <xdr:spPr>
        <a:xfrm>
          <a:off x="18023840" y="14105890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114</xdr:row>
      <xdr:rowOff>0</xdr:rowOff>
    </xdr:from>
    <xdr:ext cx="226695" cy="1067427"/>
    <xdr:sp>
      <xdr:nvSpPr>
        <xdr:cNvPr id="394" name="textbox5"/>
        <xdr:cNvSpPr txBox="1"/>
      </xdr:nvSpPr>
      <xdr:spPr>
        <a:xfrm>
          <a:off x="18023840" y="141058900"/>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114</xdr:row>
      <xdr:rowOff>0</xdr:rowOff>
    </xdr:from>
    <xdr:ext cx="76200" cy="206375"/>
    <xdr:sp>
      <xdr:nvSpPr>
        <xdr:cNvPr id="395" name="textbox5"/>
        <xdr:cNvSpPr txBox="1"/>
      </xdr:nvSpPr>
      <xdr:spPr>
        <a:xfrm flipH="1" flipV="1">
          <a:off x="19865975" y="141058900"/>
          <a:ext cx="76200" cy="2063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114</xdr:row>
      <xdr:rowOff>0</xdr:rowOff>
    </xdr:from>
    <xdr:ext cx="76200" cy="76200"/>
    <xdr:sp>
      <xdr:nvSpPr>
        <xdr:cNvPr id="396" name="textbox5"/>
        <xdr:cNvSpPr txBox="1"/>
      </xdr:nvSpPr>
      <xdr:spPr>
        <a:xfrm flipH="1" flipV="1">
          <a:off x="18492470" y="1410589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114</xdr:row>
      <xdr:rowOff>0</xdr:rowOff>
    </xdr:from>
    <xdr:ext cx="76200" cy="76200"/>
    <xdr:sp>
      <xdr:nvSpPr>
        <xdr:cNvPr id="397" name="textbox5"/>
        <xdr:cNvSpPr txBox="1"/>
      </xdr:nvSpPr>
      <xdr:spPr>
        <a:xfrm flipH="1" flipV="1">
          <a:off x="19865975" y="1410589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112</xdr:row>
      <xdr:rowOff>0</xdr:rowOff>
    </xdr:from>
    <xdr:ext cx="226695" cy="1607812"/>
    <xdr:sp>
      <xdr:nvSpPr>
        <xdr:cNvPr id="399" name="textbox5"/>
        <xdr:cNvSpPr txBox="1"/>
      </xdr:nvSpPr>
      <xdr:spPr>
        <a:xfrm>
          <a:off x="18023840" y="13854430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112</xdr:row>
      <xdr:rowOff>0</xdr:rowOff>
    </xdr:from>
    <xdr:to>
      <xdr:col>19</xdr:col>
      <xdr:colOff>379095</xdr:colOff>
      <xdr:row>113</xdr:row>
      <xdr:rowOff>788035</xdr:rowOff>
    </xdr:to>
    <xdr:sp>
      <xdr:nvSpPr>
        <xdr:cNvPr id="400" name=" "/>
        <xdr:cNvSpPr txBox="1"/>
      </xdr:nvSpPr>
      <xdr:spPr>
        <a:xfrm>
          <a:off x="15755620" y="138544300"/>
          <a:ext cx="17843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112</xdr:row>
      <xdr:rowOff>0</xdr:rowOff>
    </xdr:from>
    <xdr:ext cx="226695" cy="1308727"/>
    <xdr:sp>
      <xdr:nvSpPr>
        <xdr:cNvPr id="401" name="textbox5"/>
        <xdr:cNvSpPr txBox="1"/>
      </xdr:nvSpPr>
      <xdr:spPr>
        <a:xfrm>
          <a:off x="18023840" y="1385443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297180</xdr:colOff>
      <xdr:row>112</xdr:row>
      <xdr:rowOff>0</xdr:rowOff>
    </xdr:from>
    <xdr:to>
      <xdr:col>22</xdr:col>
      <xdr:colOff>470535</xdr:colOff>
      <xdr:row>113</xdr:row>
      <xdr:rowOff>445135</xdr:rowOff>
    </xdr:to>
    <xdr:sp>
      <xdr:nvSpPr>
        <xdr:cNvPr id="403" name=" "/>
        <xdr:cNvSpPr txBox="1"/>
      </xdr:nvSpPr>
      <xdr:spPr>
        <a:xfrm>
          <a:off x="17703800" y="1385443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112</xdr:row>
      <xdr:rowOff>0</xdr:rowOff>
    </xdr:from>
    <xdr:to>
      <xdr:col>19</xdr:col>
      <xdr:colOff>379095</xdr:colOff>
      <xdr:row>113</xdr:row>
      <xdr:rowOff>241935</xdr:rowOff>
    </xdr:to>
    <xdr:sp>
      <xdr:nvSpPr>
        <xdr:cNvPr id="404" name=" "/>
        <xdr:cNvSpPr txBox="1"/>
      </xdr:nvSpPr>
      <xdr:spPr>
        <a:xfrm>
          <a:off x="15755620" y="138544300"/>
          <a:ext cx="17843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112</xdr:row>
      <xdr:rowOff>0</xdr:rowOff>
    </xdr:from>
    <xdr:to>
      <xdr:col>22</xdr:col>
      <xdr:colOff>470535</xdr:colOff>
      <xdr:row>113</xdr:row>
      <xdr:rowOff>241935</xdr:rowOff>
    </xdr:to>
    <xdr:sp>
      <xdr:nvSpPr>
        <xdr:cNvPr id="405" name=" "/>
        <xdr:cNvSpPr txBox="1"/>
      </xdr:nvSpPr>
      <xdr:spPr>
        <a:xfrm>
          <a:off x="17703800" y="1385443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112</xdr:row>
      <xdr:rowOff>0</xdr:rowOff>
    </xdr:from>
    <xdr:to>
      <xdr:col>19</xdr:col>
      <xdr:colOff>379095</xdr:colOff>
      <xdr:row>113</xdr:row>
      <xdr:rowOff>343535</xdr:rowOff>
    </xdr:to>
    <xdr:sp>
      <xdr:nvSpPr>
        <xdr:cNvPr id="406" name=" "/>
        <xdr:cNvSpPr txBox="1"/>
      </xdr:nvSpPr>
      <xdr:spPr>
        <a:xfrm>
          <a:off x="15755620" y="138544300"/>
          <a:ext cx="17843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112</xdr:row>
      <xdr:rowOff>0</xdr:rowOff>
    </xdr:from>
    <xdr:to>
      <xdr:col>22</xdr:col>
      <xdr:colOff>470535</xdr:colOff>
      <xdr:row>113</xdr:row>
      <xdr:rowOff>203835</xdr:rowOff>
    </xdr:to>
    <xdr:sp>
      <xdr:nvSpPr>
        <xdr:cNvPr id="408" name=" "/>
        <xdr:cNvSpPr txBox="1"/>
      </xdr:nvSpPr>
      <xdr:spPr>
        <a:xfrm>
          <a:off x="17703800" y="138544300"/>
          <a:ext cx="1733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112</xdr:row>
      <xdr:rowOff>0</xdr:rowOff>
    </xdr:from>
    <xdr:to>
      <xdr:col>19</xdr:col>
      <xdr:colOff>379095</xdr:colOff>
      <xdr:row>113</xdr:row>
      <xdr:rowOff>203835</xdr:rowOff>
    </xdr:to>
    <xdr:sp>
      <xdr:nvSpPr>
        <xdr:cNvPr id="412" name=" "/>
        <xdr:cNvSpPr txBox="1"/>
      </xdr:nvSpPr>
      <xdr:spPr>
        <a:xfrm>
          <a:off x="15755620" y="138544300"/>
          <a:ext cx="17843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112</xdr:row>
      <xdr:rowOff>0</xdr:rowOff>
    </xdr:from>
    <xdr:to>
      <xdr:col>19</xdr:col>
      <xdr:colOff>379095</xdr:colOff>
      <xdr:row>113</xdr:row>
      <xdr:rowOff>470535</xdr:rowOff>
    </xdr:to>
    <xdr:sp>
      <xdr:nvSpPr>
        <xdr:cNvPr id="413" name=" "/>
        <xdr:cNvSpPr txBox="1"/>
      </xdr:nvSpPr>
      <xdr:spPr>
        <a:xfrm>
          <a:off x="15755620" y="138544300"/>
          <a:ext cx="17843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112</xdr:row>
      <xdr:rowOff>0</xdr:rowOff>
    </xdr:from>
    <xdr:to>
      <xdr:col>19</xdr:col>
      <xdr:colOff>379095</xdr:colOff>
      <xdr:row>113</xdr:row>
      <xdr:rowOff>648335</xdr:rowOff>
    </xdr:to>
    <xdr:sp>
      <xdr:nvSpPr>
        <xdr:cNvPr id="415" name=" "/>
        <xdr:cNvSpPr txBox="1"/>
      </xdr:nvSpPr>
      <xdr:spPr>
        <a:xfrm>
          <a:off x="15755620" y="138544300"/>
          <a:ext cx="17843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20</xdr:col>
      <xdr:colOff>329565</xdr:colOff>
      <xdr:row>103</xdr:row>
      <xdr:rowOff>0</xdr:rowOff>
    </xdr:from>
    <xdr:ext cx="410210" cy="236855"/>
    <xdr:sp>
      <xdr:nvSpPr>
        <xdr:cNvPr id="416" name=" "/>
        <xdr:cNvSpPr txBox="1"/>
      </xdr:nvSpPr>
      <xdr:spPr>
        <a:xfrm>
          <a:off x="16501745" y="127228600"/>
          <a:ext cx="410210" cy="2368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378459</xdr:colOff>
      <xdr:row>112</xdr:row>
      <xdr:rowOff>0</xdr:rowOff>
    </xdr:from>
    <xdr:ext cx="225425" cy="1852924"/>
    <xdr:sp>
      <xdr:nvSpPr>
        <xdr:cNvPr id="417" name="textbox5"/>
        <xdr:cNvSpPr txBox="1"/>
      </xdr:nvSpPr>
      <xdr:spPr>
        <a:xfrm>
          <a:off x="17784445" y="1385443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329565</xdr:colOff>
      <xdr:row>113</xdr:row>
      <xdr:rowOff>0</xdr:rowOff>
    </xdr:from>
    <xdr:ext cx="410210" cy="236855"/>
    <xdr:sp>
      <xdr:nvSpPr>
        <xdr:cNvPr id="421" name=" "/>
        <xdr:cNvSpPr txBox="1"/>
      </xdr:nvSpPr>
      <xdr:spPr>
        <a:xfrm>
          <a:off x="16501745" y="139801600"/>
          <a:ext cx="410210" cy="2368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378459</xdr:colOff>
      <xdr:row>118</xdr:row>
      <xdr:rowOff>0</xdr:rowOff>
    </xdr:from>
    <xdr:ext cx="225425" cy="1784344"/>
    <xdr:sp>
      <xdr:nvSpPr>
        <xdr:cNvPr id="458" name="textbox5"/>
        <xdr:cNvSpPr txBox="1"/>
      </xdr:nvSpPr>
      <xdr:spPr>
        <a:xfrm>
          <a:off x="17784445" y="146088100"/>
          <a:ext cx="225425" cy="17837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118</xdr:row>
      <xdr:rowOff>0</xdr:rowOff>
    </xdr:from>
    <xdr:ext cx="225425" cy="1822444"/>
    <xdr:sp>
      <xdr:nvSpPr>
        <xdr:cNvPr id="459" name="textbox5"/>
        <xdr:cNvSpPr txBox="1"/>
      </xdr:nvSpPr>
      <xdr:spPr>
        <a:xfrm>
          <a:off x="17784445" y="146088100"/>
          <a:ext cx="225425" cy="182181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118</xdr:row>
      <xdr:rowOff>0</xdr:rowOff>
    </xdr:from>
    <xdr:ext cx="225425" cy="1567174"/>
    <xdr:sp>
      <xdr:nvSpPr>
        <xdr:cNvPr id="460" name="textbox5"/>
        <xdr:cNvSpPr txBox="1"/>
      </xdr:nvSpPr>
      <xdr:spPr>
        <a:xfrm>
          <a:off x="17784445" y="146088100"/>
          <a:ext cx="225425" cy="15665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118</xdr:row>
      <xdr:rowOff>0</xdr:rowOff>
    </xdr:from>
    <xdr:ext cx="225425" cy="1852924"/>
    <xdr:sp>
      <xdr:nvSpPr>
        <xdr:cNvPr id="461" name="textbox5"/>
        <xdr:cNvSpPr txBox="1"/>
      </xdr:nvSpPr>
      <xdr:spPr>
        <a:xfrm>
          <a:off x="17784445" y="1460881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118</xdr:row>
      <xdr:rowOff>0</xdr:rowOff>
    </xdr:from>
    <xdr:ext cx="225425" cy="1795774"/>
    <xdr:sp>
      <xdr:nvSpPr>
        <xdr:cNvPr id="462" name="textbox5"/>
        <xdr:cNvSpPr txBox="1"/>
      </xdr:nvSpPr>
      <xdr:spPr>
        <a:xfrm>
          <a:off x="13837285" y="146088100"/>
          <a:ext cx="225425" cy="179514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17</xdr:col>
      <xdr:colOff>0</xdr:colOff>
      <xdr:row>118</xdr:row>
      <xdr:rowOff>0</xdr:rowOff>
    </xdr:from>
    <xdr:ext cx="226695" cy="1791962"/>
    <xdr:sp>
      <xdr:nvSpPr>
        <xdr:cNvPr id="463" name="textbox5"/>
        <xdr:cNvSpPr txBox="1"/>
      </xdr:nvSpPr>
      <xdr:spPr>
        <a:xfrm>
          <a:off x="14320520" y="146088100"/>
          <a:ext cx="226695" cy="17913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16</xdr:col>
      <xdr:colOff>378459</xdr:colOff>
      <xdr:row>118</xdr:row>
      <xdr:rowOff>0</xdr:rowOff>
    </xdr:from>
    <xdr:ext cx="225425" cy="1772914"/>
    <xdr:sp>
      <xdr:nvSpPr>
        <xdr:cNvPr id="464" name="textbox5"/>
        <xdr:cNvSpPr txBox="1"/>
      </xdr:nvSpPr>
      <xdr:spPr>
        <a:xfrm>
          <a:off x="13837285" y="146088100"/>
          <a:ext cx="225425" cy="17722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118</xdr:row>
      <xdr:rowOff>0</xdr:rowOff>
    </xdr:from>
    <xdr:ext cx="226695" cy="1092200"/>
    <xdr:sp>
      <xdr:nvSpPr>
        <xdr:cNvPr id="465" name="textbox5"/>
        <xdr:cNvSpPr txBox="1"/>
      </xdr:nvSpPr>
      <xdr:spPr>
        <a:xfrm>
          <a:off x="18023840" y="14608810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123</xdr:row>
      <xdr:rowOff>66675</xdr:rowOff>
    </xdr:from>
    <xdr:to>
      <xdr:col>19</xdr:col>
      <xdr:colOff>379095</xdr:colOff>
      <xdr:row>124</xdr:row>
      <xdr:rowOff>511810</xdr:rowOff>
    </xdr:to>
    <xdr:sp>
      <xdr:nvSpPr>
        <xdr:cNvPr id="466" name=" "/>
        <xdr:cNvSpPr txBox="1"/>
      </xdr:nvSpPr>
      <xdr:spPr>
        <a:xfrm>
          <a:off x="15755620" y="152441275"/>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123</xdr:row>
      <xdr:rowOff>0</xdr:rowOff>
    </xdr:from>
    <xdr:to>
      <xdr:col>22</xdr:col>
      <xdr:colOff>470535</xdr:colOff>
      <xdr:row>124</xdr:row>
      <xdr:rowOff>445135</xdr:rowOff>
    </xdr:to>
    <xdr:sp>
      <xdr:nvSpPr>
        <xdr:cNvPr id="467" name=" "/>
        <xdr:cNvSpPr txBox="1"/>
      </xdr:nvSpPr>
      <xdr:spPr>
        <a:xfrm>
          <a:off x="17703800" y="1523746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123</xdr:row>
      <xdr:rowOff>0</xdr:rowOff>
    </xdr:from>
    <xdr:ext cx="226695" cy="1607812"/>
    <xdr:sp>
      <xdr:nvSpPr>
        <xdr:cNvPr id="468" name="textbox5"/>
        <xdr:cNvSpPr txBox="1"/>
      </xdr:nvSpPr>
      <xdr:spPr>
        <a:xfrm>
          <a:off x="18023840" y="15237460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123</xdr:row>
      <xdr:rowOff>0</xdr:rowOff>
    </xdr:from>
    <xdr:ext cx="226695" cy="1308727"/>
    <xdr:sp>
      <xdr:nvSpPr>
        <xdr:cNvPr id="469" name="textbox5"/>
        <xdr:cNvSpPr txBox="1"/>
      </xdr:nvSpPr>
      <xdr:spPr>
        <a:xfrm>
          <a:off x="18023840" y="1523746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123</xdr:row>
      <xdr:rowOff>0</xdr:rowOff>
    </xdr:from>
    <xdr:to>
      <xdr:col>19</xdr:col>
      <xdr:colOff>379095</xdr:colOff>
      <xdr:row>124</xdr:row>
      <xdr:rowOff>445135</xdr:rowOff>
    </xdr:to>
    <xdr:sp>
      <xdr:nvSpPr>
        <xdr:cNvPr id="470" name=" "/>
        <xdr:cNvSpPr txBox="1"/>
      </xdr:nvSpPr>
      <xdr:spPr>
        <a:xfrm>
          <a:off x="15755620" y="152374600"/>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123</xdr:row>
      <xdr:rowOff>0</xdr:rowOff>
    </xdr:from>
    <xdr:to>
      <xdr:col>19</xdr:col>
      <xdr:colOff>379095</xdr:colOff>
      <xdr:row>124</xdr:row>
      <xdr:rowOff>241935</xdr:rowOff>
    </xdr:to>
    <xdr:sp>
      <xdr:nvSpPr>
        <xdr:cNvPr id="472" name=" "/>
        <xdr:cNvSpPr txBox="1"/>
      </xdr:nvSpPr>
      <xdr:spPr>
        <a:xfrm>
          <a:off x="15755620" y="152374600"/>
          <a:ext cx="17843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123</xdr:row>
      <xdr:rowOff>0</xdr:rowOff>
    </xdr:from>
    <xdr:to>
      <xdr:col>22</xdr:col>
      <xdr:colOff>470535</xdr:colOff>
      <xdr:row>124</xdr:row>
      <xdr:rowOff>241935</xdr:rowOff>
    </xdr:to>
    <xdr:sp>
      <xdr:nvSpPr>
        <xdr:cNvPr id="473" name=" "/>
        <xdr:cNvSpPr txBox="1"/>
      </xdr:nvSpPr>
      <xdr:spPr>
        <a:xfrm>
          <a:off x="17703800" y="1523746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123</xdr:row>
      <xdr:rowOff>0</xdr:rowOff>
    </xdr:from>
    <xdr:to>
      <xdr:col>19</xdr:col>
      <xdr:colOff>379095</xdr:colOff>
      <xdr:row>124</xdr:row>
      <xdr:rowOff>343535</xdr:rowOff>
    </xdr:to>
    <xdr:sp>
      <xdr:nvSpPr>
        <xdr:cNvPr id="474" name=" "/>
        <xdr:cNvSpPr txBox="1"/>
      </xdr:nvSpPr>
      <xdr:spPr>
        <a:xfrm>
          <a:off x="15755620" y="152374600"/>
          <a:ext cx="17843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123</xdr:row>
      <xdr:rowOff>0</xdr:rowOff>
    </xdr:from>
    <xdr:to>
      <xdr:col>22</xdr:col>
      <xdr:colOff>470535</xdr:colOff>
      <xdr:row>124</xdr:row>
      <xdr:rowOff>203835</xdr:rowOff>
    </xdr:to>
    <xdr:sp>
      <xdr:nvSpPr>
        <xdr:cNvPr id="476" name=" "/>
        <xdr:cNvSpPr txBox="1"/>
      </xdr:nvSpPr>
      <xdr:spPr>
        <a:xfrm>
          <a:off x="17703800" y="152374600"/>
          <a:ext cx="1733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123</xdr:row>
      <xdr:rowOff>0</xdr:rowOff>
    </xdr:from>
    <xdr:to>
      <xdr:col>19</xdr:col>
      <xdr:colOff>379095</xdr:colOff>
      <xdr:row>124</xdr:row>
      <xdr:rowOff>203835</xdr:rowOff>
    </xdr:to>
    <xdr:sp>
      <xdr:nvSpPr>
        <xdr:cNvPr id="484" name=" "/>
        <xdr:cNvSpPr txBox="1"/>
      </xdr:nvSpPr>
      <xdr:spPr>
        <a:xfrm>
          <a:off x="15755620" y="152374600"/>
          <a:ext cx="17843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123</xdr:row>
      <xdr:rowOff>0</xdr:rowOff>
    </xdr:from>
    <xdr:to>
      <xdr:col>19</xdr:col>
      <xdr:colOff>379095</xdr:colOff>
      <xdr:row>124</xdr:row>
      <xdr:rowOff>470535</xdr:rowOff>
    </xdr:to>
    <xdr:sp>
      <xdr:nvSpPr>
        <xdr:cNvPr id="485" name=" "/>
        <xdr:cNvSpPr txBox="1"/>
      </xdr:nvSpPr>
      <xdr:spPr>
        <a:xfrm>
          <a:off x="15755620" y="152374600"/>
          <a:ext cx="17843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120</xdr:row>
      <xdr:rowOff>0</xdr:rowOff>
    </xdr:from>
    <xdr:to>
      <xdr:col>19</xdr:col>
      <xdr:colOff>379095</xdr:colOff>
      <xdr:row>121</xdr:row>
      <xdr:rowOff>445135</xdr:rowOff>
    </xdr:to>
    <xdr:sp>
      <xdr:nvSpPr>
        <xdr:cNvPr id="489" name=" "/>
        <xdr:cNvSpPr txBox="1"/>
      </xdr:nvSpPr>
      <xdr:spPr>
        <a:xfrm>
          <a:off x="15755620" y="148602700"/>
          <a:ext cx="17843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120</xdr:row>
      <xdr:rowOff>0</xdr:rowOff>
    </xdr:from>
    <xdr:to>
      <xdr:col>22</xdr:col>
      <xdr:colOff>506730</xdr:colOff>
      <xdr:row>121</xdr:row>
      <xdr:rowOff>445135</xdr:rowOff>
    </xdr:to>
    <xdr:sp>
      <xdr:nvSpPr>
        <xdr:cNvPr id="490" name=" "/>
        <xdr:cNvSpPr txBox="1"/>
      </xdr:nvSpPr>
      <xdr:spPr>
        <a:xfrm>
          <a:off x="17739995" y="1486027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122</xdr:row>
      <xdr:rowOff>0</xdr:rowOff>
    </xdr:from>
    <xdr:ext cx="226695" cy="1092827"/>
    <xdr:sp>
      <xdr:nvSpPr>
        <xdr:cNvPr id="491" name="textbox5"/>
        <xdr:cNvSpPr txBox="1"/>
      </xdr:nvSpPr>
      <xdr:spPr>
        <a:xfrm>
          <a:off x="18023840" y="151117300"/>
          <a:ext cx="226695" cy="1092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122</xdr:row>
      <xdr:rowOff>0</xdr:rowOff>
    </xdr:from>
    <xdr:ext cx="226695" cy="1067427"/>
    <xdr:sp>
      <xdr:nvSpPr>
        <xdr:cNvPr id="492" name="textbox5"/>
        <xdr:cNvSpPr txBox="1"/>
      </xdr:nvSpPr>
      <xdr:spPr>
        <a:xfrm>
          <a:off x="18023840" y="151117300"/>
          <a:ext cx="226695" cy="10668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122</xdr:row>
      <xdr:rowOff>0</xdr:rowOff>
    </xdr:from>
    <xdr:ext cx="76200" cy="206375"/>
    <xdr:sp>
      <xdr:nvSpPr>
        <xdr:cNvPr id="493" name="textbox5"/>
        <xdr:cNvSpPr txBox="1"/>
      </xdr:nvSpPr>
      <xdr:spPr>
        <a:xfrm flipH="1" flipV="1">
          <a:off x="19865975" y="151117300"/>
          <a:ext cx="76200" cy="2063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468630</xdr:colOff>
      <xdr:row>122</xdr:row>
      <xdr:rowOff>0</xdr:rowOff>
    </xdr:from>
    <xdr:ext cx="76200" cy="76200"/>
    <xdr:sp>
      <xdr:nvSpPr>
        <xdr:cNvPr id="494" name="textbox5"/>
        <xdr:cNvSpPr txBox="1"/>
      </xdr:nvSpPr>
      <xdr:spPr>
        <a:xfrm flipH="1" flipV="1">
          <a:off x="18492470" y="1511173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24</xdr:col>
      <xdr:colOff>468630</xdr:colOff>
      <xdr:row>122</xdr:row>
      <xdr:rowOff>0</xdr:rowOff>
    </xdr:from>
    <xdr:ext cx="76200" cy="76200"/>
    <xdr:sp>
      <xdr:nvSpPr>
        <xdr:cNvPr id="495" name="textbox5"/>
        <xdr:cNvSpPr txBox="1"/>
      </xdr:nvSpPr>
      <xdr:spPr>
        <a:xfrm flipH="1" flipV="1">
          <a:off x="19865975" y="151117300"/>
          <a:ext cx="7620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120</xdr:row>
      <xdr:rowOff>0</xdr:rowOff>
    </xdr:from>
    <xdr:ext cx="226695" cy="1607812"/>
    <xdr:sp>
      <xdr:nvSpPr>
        <xdr:cNvPr id="496" name="textbox5"/>
        <xdr:cNvSpPr txBox="1"/>
      </xdr:nvSpPr>
      <xdr:spPr>
        <a:xfrm>
          <a:off x="18023840" y="148602700"/>
          <a:ext cx="226695" cy="16071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19</xdr:col>
      <xdr:colOff>200660</xdr:colOff>
      <xdr:row>120</xdr:row>
      <xdr:rowOff>0</xdr:rowOff>
    </xdr:from>
    <xdr:to>
      <xdr:col>19</xdr:col>
      <xdr:colOff>379095</xdr:colOff>
      <xdr:row>121</xdr:row>
      <xdr:rowOff>788035</xdr:rowOff>
    </xdr:to>
    <xdr:sp>
      <xdr:nvSpPr>
        <xdr:cNvPr id="497" name=" "/>
        <xdr:cNvSpPr txBox="1"/>
      </xdr:nvSpPr>
      <xdr:spPr>
        <a:xfrm>
          <a:off x="15755620" y="148602700"/>
          <a:ext cx="178435" cy="20453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120</xdr:row>
      <xdr:rowOff>0</xdr:rowOff>
    </xdr:from>
    <xdr:ext cx="226695" cy="1308727"/>
    <xdr:sp>
      <xdr:nvSpPr>
        <xdr:cNvPr id="498" name="textbox5"/>
        <xdr:cNvSpPr txBox="1"/>
      </xdr:nvSpPr>
      <xdr:spPr>
        <a:xfrm>
          <a:off x="18023840" y="1486027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22</xdr:col>
      <xdr:colOff>297180</xdr:colOff>
      <xdr:row>120</xdr:row>
      <xdr:rowOff>0</xdr:rowOff>
    </xdr:from>
    <xdr:to>
      <xdr:col>22</xdr:col>
      <xdr:colOff>470535</xdr:colOff>
      <xdr:row>121</xdr:row>
      <xdr:rowOff>445135</xdr:rowOff>
    </xdr:to>
    <xdr:sp>
      <xdr:nvSpPr>
        <xdr:cNvPr id="500" name=" "/>
        <xdr:cNvSpPr txBox="1"/>
      </xdr:nvSpPr>
      <xdr:spPr>
        <a:xfrm>
          <a:off x="17703800" y="148602700"/>
          <a:ext cx="1733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120</xdr:row>
      <xdr:rowOff>0</xdr:rowOff>
    </xdr:from>
    <xdr:to>
      <xdr:col>19</xdr:col>
      <xdr:colOff>379095</xdr:colOff>
      <xdr:row>121</xdr:row>
      <xdr:rowOff>241935</xdr:rowOff>
    </xdr:to>
    <xdr:sp>
      <xdr:nvSpPr>
        <xdr:cNvPr id="501" name=" "/>
        <xdr:cNvSpPr txBox="1"/>
      </xdr:nvSpPr>
      <xdr:spPr>
        <a:xfrm>
          <a:off x="15755620" y="148602700"/>
          <a:ext cx="17843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120</xdr:row>
      <xdr:rowOff>0</xdr:rowOff>
    </xdr:from>
    <xdr:to>
      <xdr:col>22</xdr:col>
      <xdr:colOff>470535</xdr:colOff>
      <xdr:row>121</xdr:row>
      <xdr:rowOff>241935</xdr:rowOff>
    </xdr:to>
    <xdr:sp>
      <xdr:nvSpPr>
        <xdr:cNvPr id="504" name=" "/>
        <xdr:cNvSpPr txBox="1"/>
      </xdr:nvSpPr>
      <xdr:spPr>
        <a:xfrm>
          <a:off x="17703800" y="1486027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120</xdr:row>
      <xdr:rowOff>0</xdr:rowOff>
    </xdr:from>
    <xdr:to>
      <xdr:col>19</xdr:col>
      <xdr:colOff>379095</xdr:colOff>
      <xdr:row>121</xdr:row>
      <xdr:rowOff>343535</xdr:rowOff>
    </xdr:to>
    <xdr:sp>
      <xdr:nvSpPr>
        <xdr:cNvPr id="510" name=" "/>
        <xdr:cNvSpPr txBox="1"/>
      </xdr:nvSpPr>
      <xdr:spPr>
        <a:xfrm>
          <a:off x="15755620" y="148602700"/>
          <a:ext cx="178435" cy="1600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297180</xdr:colOff>
      <xdr:row>120</xdr:row>
      <xdr:rowOff>0</xdr:rowOff>
    </xdr:from>
    <xdr:to>
      <xdr:col>22</xdr:col>
      <xdr:colOff>470535</xdr:colOff>
      <xdr:row>121</xdr:row>
      <xdr:rowOff>203835</xdr:rowOff>
    </xdr:to>
    <xdr:sp>
      <xdr:nvSpPr>
        <xdr:cNvPr id="522" name=" "/>
        <xdr:cNvSpPr txBox="1"/>
      </xdr:nvSpPr>
      <xdr:spPr>
        <a:xfrm>
          <a:off x="17703800" y="148602700"/>
          <a:ext cx="1733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120</xdr:row>
      <xdr:rowOff>0</xdr:rowOff>
    </xdr:from>
    <xdr:to>
      <xdr:col>19</xdr:col>
      <xdr:colOff>379095</xdr:colOff>
      <xdr:row>121</xdr:row>
      <xdr:rowOff>203835</xdr:rowOff>
    </xdr:to>
    <xdr:sp>
      <xdr:nvSpPr>
        <xdr:cNvPr id="528" name=" "/>
        <xdr:cNvSpPr txBox="1"/>
      </xdr:nvSpPr>
      <xdr:spPr>
        <a:xfrm>
          <a:off x="15755620" y="148602700"/>
          <a:ext cx="17843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120</xdr:row>
      <xdr:rowOff>0</xdr:rowOff>
    </xdr:from>
    <xdr:to>
      <xdr:col>19</xdr:col>
      <xdr:colOff>379095</xdr:colOff>
      <xdr:row>121</xdr:row>
      <xdr:rowOff>470535</xdr:rowOff>
    </xdr:to>
    <xdr:sp>
      <xdr:nvSpPr>
        <xdr:cNvPr id="531" name=" "/>
        <xdr:cNvSpPr txBox="1"/>
      </xdr:nvSpPr>
      <xdr:spPr>
        <a:xfrm>
          <a:off x="15755620" y="148602700"/>
          <a:ext cx="17843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120</xdr:row>
      <xdr:rowOff>0</xdr:rowOff>
    </xdr:from>
    <xdr:to>
      <xdr:col>19</xdr:col>
      <xdr:colOff>379095</xdr:colOff>
      <xdr:row>121</xdr:row>
      <xdr:rowOff>648335</xdr:rowOff>
    </xdr:to>
    <xdr:sp>
      <xdr:nvSpPr>
        <xdr:cNvPr id="534" name=" "/>
        <xdr:cNvSpPr txBox="1"/>
      </xdr:nvSpPr>
      <xdr:spPr>
        <a:xfrm>
          <a:off x="15755620" y="148602700"/>
          <a:ext cx="178435" cy="19056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120</xdr:row>
      <xdr:rowOff>0</xdr:rowOff>
    </xdr:from>
    <xdr:ext cx="225425" cy="1852924"/>
    <xdr:sp>
      <xdr:nvSpPr>
        <xdr:cNvPr id="536" name="textbox5"/>
        <xdr:cNvSpPr txBox="1"/>
      </xdr:nvSpPr>
      <xdr:spPr>
        <a:xfrm>
          <a:off x="17784445" y="1486027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329565</xdr:colOff>
      <xdr:row>121</xdr:row>
      <xdr:rowOff>0</xdr:rowOff>
    </xdr:from>
    <xdr:ext cx="410210" cy="236855"/>
    <xdr:sp>
      <xdr:nvSpPr>
        <xdr:cNvPr id="540" name=" "/>
        <xdr:cNvSpPr txBox="1"/>
      </xdr:nvSpPr>
      <xdr:spPr>
        <a:xfrm>
          <a:off x="16501745" y="149860000"/>
          <a:ext cx="410210" cy="2368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twoCellAnchor editAs="oneCell">
    <xdr:from>
      <xdr:col>19</xdr:col>
      <xdr:colOff>200660</xdr:colOff>
      <xdr:row>122</xdr:row>
      <xdr:rowOff>0</xdr:rowOff>
    </xdr:from>
    <xdr:to>
      <xdr:col>19</xdr:col>
      <xdr:colOff>379095</xdr:colOff>
      <xdr:row>123</xdr:row>
      <xdr:rowOff>203835</xdr:rowOff>
    </xdr:to>
    <xdr:sp>
      <xdr:nvSpPr>
        <xdr:cNvPr id="557" name=" "/>
        <xdr:cNvSpPr txBox="1"/>
      </xdr:nvSpPr>
      <xdr:spPr>
        <a:xfrm>
          <a:off x="15755620" y="151117300"/>
          <a:ext cx="17843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122</xdr:row>
      <xdr:rowOff>0</xdr:rowOff>
    </xdr:from>
    <xdr:to>
      <xdr:col>22</xdr:col>
      <xdr:colOff>506730</xdr:colOff>
      <xdr:row>123</xdr:row>
      <xdr:rowOff>203835</xdr:rowOff>
    </xdr:to>
    <xdr:sp>
      <xdr:nvSpPr>
        <xdr:cNvPr id="558" name=" "/>
        <xdr:cNvSpPr txBox="1"/>
      </xdr:nvSpPr>
      <xdr:spPr>
        <a:xfrm>
          <a:off x="17739995" y="151117300"/>
          <a:ext cx="173355"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122</xdr:row>
      <xdr:rowOff>0</xdr:rowOff>
    </xdr:from>
    <xdr:to>
      <xdr:col>19</xdr:col>
      <xdr:colOff>379095</xdr:colOff>
      <xdr:row>123</xdr:row>
      <xdr:rowOff>241935</xdr:rowOff>
    </xdr:to>
    <xdr:sp>
      <xdr:nvSpPr>
        <xdr:cNvPr id="559" name=" "/>
        <xdr:cNvSpPr txBox="1"/>
      </xdr:nvSpPr>
      <xdr:spPr>
        <a:xfrm>
          <a:off x="15755620" y="151117300"/>
          <a:ext cx="17843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122</xdr:row>
      <xdr:rowOff>0</xdr:rowOff>
    </xdr:from>
    <xdr:to>
      <xdr:col>22</xdr:col>
      <xdr:colOff>506730</xdr:colOff>
      <xdr:row>123</xdr:row>
      <xdr:rowOff>241935</xdr:rowOff>
    </xdr:to>
    <xdr:sp>
      <xdr:nvSpPr>
        <xdr:cNvPr id="560" name=" "/>
        <xdr:cNvSpPr txBox="1"/>
      </xdr:nvSpPr>
      <xdr:spPr>
        <a:xfrm>
          <a:off x="17739995" y="1511173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796925</xdr:colOff>
      <xdr:row>122</xdr:row>
      <xdr:rowOff>684530</xdr:rowOff>
    </xdr:from>
    <xdr:ext cx="563245" cy="82550"/>
    <xdr:sp>
      <xdr:nvSpPr>
        <xdr:cNvPr id="561" name="textbox5"/>
        <xdr:cNvSpPr txBox="1"/>
      </xdr:nvSpPr>
      <xdr:spPr>
        <a:xfrm flipV="1">
          <a:off x="18820765" y="151801830"/>
          <a:ext cx="56324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122</xdr:row>
      <xdr:rowOff>0</xdr:rowOff>
    </xdr:from>
    <xdr:ext cx="210820" cy="82550"/>
    <xdr:sp>
      <xdr:nvSpPr>
        <xdr:cNvPr id="562" name="textbox5"/>
        <xdr:cNvSpPr txBox="1"/>
      </xdr:nvSpPr>
      <xdr:spPr>
        <a:xfrm>
          <a:off x="17784445" y="151117300"/>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122</xdr:row>
      <xdr:rowOff>0</xdr:rowOff>
    </xdr:from>
    <xdr:ext cx="467995" cy="84455"/>
    <xdr:sp>
      <xdr:nvSpPr>
        <xdr:cNvPr id="565" name="textbox5"/>
        <xdr:cNvSpPr txBox="1"/>
      </xdr:nvSpPr>
      <xdr:spPr>
        <a:xfrm>
          <a:off x="17784445" y="151117300"/>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882650</xdr:colOff>
      <xdr:row>122</xdr:row>
      <xdr:rowOff>0</xdr:rowOff>
    </xdr:from>
    <xdr:ext cx="477520" cy="76200"/>
    <xdr:sp>
      <xdr:nvSpPr>
        <xdr:cNvPr id="566" name="textbox5"/>
        <xdr:cNvSpPr txBox="1"/>
      </xdr:nvSpPr>
      <xdr:spPr>
        <a:xfrm>
          <a:off x="18906490" y="151117300"/>
          <a:ext cx="47752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119</xdr:row>
      <xdr:rowOff>0</xdr:rowOff>
    </xdr:from>
    <xdr:ext cx="982343" cy="1319524"/>
    <xdr:sp>
      <xdr:nvSpPr>
        <xdr:cNvPr id="568" name="textbox5"/>
        <xdr:cNvSpPr txBox="1"/>
      </xdr:nvSpPr>
      <xdr:spPr>
        <a:xfrm>
          <a:off x="17784445" y="147345400"/>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119</xdr:row>
      <xdr:rowOff>0</xdr:rowOff>
    </xdr:from>
    <xdr:ext cx="344170" cy="826770"/>
    <xdr:sp>
      <xdr:nvSpPr>
        <xdr:cNvPr id="569" name="textbox5"/>
        <xdr:cNvSpPr txBox="1"/>
      </xdr:nvSpPr>
      <xdr:spPr>
        <a:xfrm>
          <a:off x="17784445" y="147345400"/>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119</xdr:row>
      <xdr:rowOff>0</xdr:rowOff>
    </xdr:from>
    <xdr:ext cx="982343" cy="1265549"/>
    <xdr:sp>
      <xdr:nvSpPr>
        <xdr:cNvPr id="570" name="textbox5"/>
        <xdr:cNvSpPr txBox="1"/>
      </xdr:nvSpPr>
      <xdr:spPr>
        <a:xfrm>
          <a:off x="18401665" y="147345400"/>
          <a:ext cx="982345" cy="1264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119</xdr:row>
      <xdr:rowOff>0</xdr:rowOff>
    </xdr:from>
    <xdr:to>
      <xdr:col>21</xdr:col>
      <xdr:colOff>540385</xdr:colOff>
      <xdr:row>120</xdr:row>
      <xdr:rowOff>241935</xdr:rowOff>
    </xdr:to>
    <xdr:sp>
      <xdr:nvSpPr>
        <xdr:cNvPr id="571" name=" "/>
        <xdr:cNvSpPr txBox="1"/>
      </xdr:nvSpPr>
      <xdr:spPr>
        <a:xfrm>
          <a:off x="17122775" y="147345400"/>
          <a:ext cx="207010"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119</xdr:row>
      <xdr:rowOff>0</xdr:rowOff>
    </xdr:from>
    <xdr:to>
      <xdr:col>19</xdr:col>
      <xdr:colOff>379095</xdr:colOff>
      <xdr:row>120</xdr:row>
      <xdr:rowOff>241935</xdr:rowOff>
    </xdr:to>
    <xdr:sp>
      <xdr:nvSpPr>
        <xdr:cNvPr id="572" name=" "/>
        <xdr:cNvSpPr txBox="1"/>
      </xdr:nvSpPr>
      <xdr:spPr>
        <a:xfrm>
          <a:off x="15755620" y="147345400"/>
          <a:ext cx="17843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119</xdr:row>
      <xdr:rowOff>0</xdr:rowOff>
    </xdr:from>
    <xdr:to>
      <xdr:col>22</xdr:col>
      <xdr:colOff>506730</xdr:colOff>
      <xdr:row>120</xdr:row>
      <xdr:rowOff>241935</xdr:rowOff>
    </xdr:to>
    <xdr:sp>
      <xdr:nvSpPr>
        <xdr:cNvPr id="573" name=" "/>
        <xdr:cNvSpPr txBox="1"/>
      </xdr:nvSpPr>
      <xdr:spPr>
        <a:xfrm>
          <a:off x="17739995" y="1473454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119</xdr:row>
      <xdr:rowOff>0</xdr:rowOff>
    </xdr:from>
    <xdr:ext cx="226695" cy="1404612"/>
    <xdr:sp>
      <xdr:nvSpPr>
        <xdr:cNvPr id="574" name="textbox5"/>
        <xdr:cNvSpPr txBox="1"/>
      </xdr:nvSpPr>
      <xdr:spPr>
        <a:xfrm>
          <a:off x="18023840" y="147345400"/>
          <a:ext cx="226695" cy="1403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119</xdr:row>
      <xdr:rowOff>0</xdr:rowOff>
    </xdr:from>
    <xdr:ext cx="563880" cy="697230"/>
    <xdr:sp>
      <xdr:nvSpPr>
        <xdr:cNvPr id="575" name="textbox5"/>
        <xdr:cNvSpPr txBox="1"/>
      </xdr:nvSpPr>
      <xdr:spPr>
        <a:xfrm>
          <a:off x="17784445" y="147345400"/>
          <a:ext cx="563880" cy="69723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119</xdr:row>
      <xdr:rowOff>0</xdr:rowOff>
    </xdr:from>
    <xdr:ext cx="453390" cy="511810"/>
    <xdr:sp>
      <xdr:nvSpPr>
        <xdr:cNvPr id="576" name=" "/>
        <xdr:cNvSpPr txBox="1"/>
      </xdr:nvSpPr>
      <xdr:spPr>
        <a:xfrm>
          <a:off x="17122775" y="147345400"/>
          <a:ext cx="453390" cy="5118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333375</xdr:colOff>
      <xdr:row>119</xdr:row>
      <xdr:rowOff>0</xdr:rowOff>
    </xdr:from>
    <xdr:ext cx="430530" cy="331470"/>
    <xdr:sp>
      <xdr:nvSpPr>
        <xdr:cNvPr id="577" name=" "/>
        <xdr:cNvSpPr txBox="1"/>
      </xdr:nvSpPr>
      <xdr:spPr>
        <a:xfrm>
          <a:off x="17739995" y="147345400"/>
          <a:ext cx="430530" cy="3314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20</xdr:col>
      <xdr:colOff>334010</xdr:colOff>
      <xdr:row>118</xdr:row>
      <xdr:rowOff>1295400</xdr:rowOff>
    </xdr:from>
    <xdr:ext cx="75565" cy="2442210"/>
    <xdr:sp>
      <xdr:nvSpPr>
        <xdr:cNvPr id="578" name=" "/>
        <xdr:cNvSpPr txBox="1"/>
      </xdr:nvSpPr>
      <xdr:spPr>
        <a:xfrm>
          <a:off x="16506190" y="147345400"/>
          <a:ext cx="75565" cy="2442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377825</xdr:colOff>
      <xdr:row>120</xdr:row>
      <xdr:rowOff>0</xdr:rowOff>
    </xdr:from>
    <xdr:ext cx="210820" cy="82550"/>
    <xdr:sp>
      <xdr:nvSpPr>
        <xdr:cNvPr id="579" name="textbox5"/>
        <xdr:cNvSpPr txBox="1"/>
      </xdr:nvSpPr>
      <xdr:spPr>
        <a:xfrm>
          <a:off x="17784445" y="148602700"/>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119</xdr:row>
      <xdr:rowOff>627380</xdr:rowOff>
    </xdr:from>
    <xdr:ext cx="86995" cy="83820"/>
    <xdr:sp>
      <xdr:nvSpPr>
        <xdr:cNvPr id="580" name="textbox5"/>
        <xdr:cNvSpPr txBox="1"/>
      </xdr:nvSpPr>
      <xdr:spPr>
        <a:xfrm flipV="1">
          <a:off x="17784445" y="147972780"/>
          <a:ext cx="86995" cy="83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796925</xdr:colOff>
      <xdr:row>119</xdr:row>
      <xdr:rowOff>684530</xdr:rowOff>
    </xdr:from>
    <xdr:ext cx="563245" cy="82550"/>
    <xdr:sp>
      <xdr:nvSpPr>
        <xdr:cNvPr id="581" name="textbox5"/>
        <xdr:cNvSpPr txBox="1"/>
      </xdr:nvSpPr>
      <xdr:spPr>
        <a:xfrm flipV="1">
          <a:off x="18820765" y="148029930"/>
          <a:ext cx="56324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120</xdr:row>
      <xdr:rowOff>0</xdr:rowOff>
    </xdr:from>
    <xdr:to>
      <xdr:col>21</xdr:col>
      <xdr:colOff>540385</xdr:colOff>
      <xdr:row>121</xdr:row>
      <xdr:rowOff>241935</xdr:rowOff>
    </xdr:to>
    <xdr:sp>
      <xdr:nvSpPr>
        <xdr:cNvPr id="582" name=" "/>
        <xdr:cNvSpPr txBox="1"/>
      </xdr:nvSpPr>
      <xdr:spPr>
        <a:xfrm>
          <a:off x="17122775" y="148602700"/>
          <a:ext cx="207010"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120</xdr:row>
      <xdr:rowOff>0</xdr:rowOff>
    </xdr:from>
    <xdr:to>
      <xdr:col>22</xdr:col>
      <xdr:colOff>506730</xdr:colOff>
      <xdr:row>121</xdr:row>
      <xdr:rowOff>241935</xdr:rowOff>
    </xdr:to>
    <xdr:sp>
      <xdr:nvSpPr>
        <xdr:cNvPr id="584" name=" "/>
        <xdr:cNvSpPr txBox="1"/>
      </xdr:nvSpPr>
      <xdr:spPr>
        <a:xfrm>
          <a:off x="17739995" y="148602700"/>
          <a:ext cx="173355" cy="1499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120</xdr:row>
      <xdr:rowOff>0</xdr:rowOff>
    </xdr:from>
    <xdr:ext cx="93980" cy="175260"/>
    <xdr:sp>
      <xdr:nvSpPr>
        <xdr:cNvPr id="585" name="textbox5"/>
        <xdr:cNvSpPr txBox="1"/>
      </xdr:nvSpPr>
      <xdr:spPr>
        <a:xfrm>
          <a:off x="18023840" y="148602700"/>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120</xdr:row>
      <xdr:rowOff>0</xdr:rowOff>
    </xdr:from>
    <xdr:ext cx="467995" cy="84455"/>
    <xdr:sp>
      <xdr:nvSpPr>
        <xdr:cNvPr id="586" name="textbox5"/>
        <xdr:cNvSpPr txBox="1"/>
      </xdr:nvSpPr>
      <xdr:spPr>
        <a:xfrm>
          <a:off x="17784445" y="148602700"/>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120</xdr:row>
      <xdr:rowOff>0</xdr:rowOff>
    </xdr:from>
    <xdr:ext cx="583565" cy="470535"/>
    <xdr:sp>
      <xdr:nvSpPr>
        <xdr:cNvPr id="587" name=" "/>
        <xdr:cNvSpPr txBox="1"/>
      </xdr:nvSpPr>
      <xdr:spPr>
        <a:xfrm>
          <a:off x="17122775" y="1486027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333375</xdr:colOff>
      <xdr:row>119</xdr:row>
      <xdr:rowOff>689610</xdr:rowOff>
    </xdr:from>
    <xdr:ext cx="659765" cy="82550"/>
    <xdr:sp>
      <xdr:nvSpPr>
        <xdr:cNvPr id="588" name=" "/>
        <xdr:cNvSpPr txBox="1"/>
      </xdr:nvSpPr>
      <xdr:spPr>
        <a:xfrm flipV="1">
          <a:off x="17739995" y="148035010"/>
          <a:ext cx="659765" cy="82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378459</xdr:colOff>
      <xdr:row>120</xdr:row>
      <xdr:rowOff>0</xdr:rowOff>
    </xdr:from>
    <xdr:ext cx="982343" cy="1319524"/>
    <xdr:sp>
      <xdr:nvSpPr>
        <xdr:cNvPr id="589" name="textbox5"/>
        <xdr:cNvSpPr txBox="1"/>
      </xdr:nvSpPr>
      <xdr:spPr>
        <a:xfrm>
          <a:off x="17784445" y="148602700"/>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120</xdr:row>
      <xdr:rowOff>0</xdr:rowOff>
    </xdr:from>
    <xdr:ext cx="344170" cy="826770"/>
    <xdr:sp>
      <xdr:nvSpPr>
        <xdr:cNvPr id="590" name="textbox5"/>
        <xdr:cNvSpPr txBox="1"/>
      </xdr:nvSpPr>
      <xdr:spPr>
        <a:xfrm>
          <a:off x="17784445" y="148602700"/>
          <a:ext cx="344170" cy="8267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120</xdr:row>
      <xdr:rowOff>0</xdr:rowOff>
    </xdr:from>
    <xdr:ext cx="982343" cy="1265549"/>
    <xdr:sp>
      <xdr:nvSpPr>
        <xdr:cNvPr id="591" name="textbox5"/>
        <xdr:cNvSpPr txBox="1"/>
      </xdr:nvSpPr>
      <xdr:spPr>
        <a:xfrm>
          <a:off x="18401665" y="148602700"/>
          <a:ext cx="982345" cy="12649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120</xdr:row>
      <xdr:rowOff>0</xdr:rowOff>
    </xdr:from>
    <xdr:ext cx="226695" cy="1404612"/>
    <xdr:sp>
      <xdr:nvSpPr>
        <xdr:cNvPr id="595" name="textbox5"/>
        <xdr:cNvSpPr txBox="1"/>
      </xdr:nvSpPr>
      <xdr:spPr>
        <a:xfrm>
          <a:off x="18023840" y="148602700"/>
          <a:ext cx="226695" cy="1403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796925</xdr:colOff>
      <xdr:row>120</xdr:row>
      <xdr:rowOff>684530</xdr:rowOff>
    </xdr:from>
    <xdr:ext cx="563245" cy="82550"/>
    <xdr:sp>
      <xdr:nvSpPr>
        <xdr:cNvPr id="596" name="textbox5"/>
        <xdr:cNvSpPr txBox="1"/>
      </xdr:nvSpPr>
      <xdr:spPr>
        <a:xfrm flipV="1">
          <a:off x="18820765" y="149287230"/>
          <a:ext cx="56324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333375</xdr:colOff>
      <xdr:row>120</xdr:row>
      <xdr:rowOff>689610</xdr:rowOff>
    </xdr:from>
    <xdr:ext cx="659765" cy="82550"/>
    <xdr:sp>
      <xdr:nvSpPr>
        <xdr:cNvPr id="597" name=" "/>
        <xdr:cNvSpPr txBox="1"/>
      </xdr:nvSpPr>
      <xdr:spPr>
        <a:xfrm flipV="1">
          <a:off x="17739995" y="149292310"/>
          <a:ext cx="659765" cy="82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23</xdr:col>
      <xdr:colOff>0</xdr:colOff>
      <xdr:row>126</xdr:row>
      <xdr:rowOff>0</xdr:rowOff>
    </xdr:from>
    <xdr:ext cx="226695" cy="1800852"/>
    <xdr:sp>
      <xdr:nvSpPr>
        <xdr:cNvPr id="598" name="textbox5"/>
        <xdr:cNvSpPr txBox="1"/>
      </xdr:nvSpPr>
      <xdr:spPr>
        <a:xfrm>
          <a:off x="18023840" y="156146500"/>
          <a:ext cx="226695" cy="18002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126</xdr:row>
      <xdr:rowOff>0</xdr:rowOff>
    </xdr:from>
    <xdr:to>
      <xdr:col>21</xdr:col>
      <xdr:colOff>540385</xdr:colOff>
      <xdr:row>127</xdr:row>
      <xdr:rowOff>909955</xdr:rowOff>
    </xdr:to>
    <xdr:sp>
      <xdr:nvSpPr>
        <xdr:cNvPr id="599" name=" "/>
        <xdr:cNvSpPr txBox="1"/>
      </xdr:nvSpPr>
      <xdr:spPr>
        <a:xfrm>
          <a:off x="17122775" y="156146500"/>
          <a:ext cx="207010" cy="2167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126</xdr:row>
      <xdr:rowOff>66675</xdr:rowOff>
    </xdr:from>
    <xdr:to>
      <xdr:col>19</xdr:col>
      <xdr:colOff>379095</xdr:colOff>
      <xdr:row>127</xdr:row>
      <xdr:rowOff>976630</xdr:rowOff>
    </xdr:to>
    <xdr:sp>
      <xdr:nvSpPr>
        <xdr:cNvPr id="600" name=" "/>
        <xdr:cNvSpPr txBox="1"/>
      </xdr:nvSpPr>
      <xdr:spPr>
        <a:xfrm>
          <a:off x="15755620" y="156213175"/>
          <a:ext cx="178435" cy="2167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126</xdr:row>
      <xdr:rowOff>0</xdr:rowOff>
    </xdr:from>
    <xdr:to>
      <xdr:col>22</xdr:col>
      <xdr:colOff>506730</xdr:colOff>
      <xdr:row>127</xdr:row>
      <xdr:rowOff>909955</xdr:rowOff>
    </xdr:to>
    <xdr:sp>
      <xdr:nvSpPr>
        <xdr:cNvPr id="601" name=" "/>
        <xdr:cNvSpPr txBox="1"/>
      </xdr:nvSpPr>
      <xdr:spPr>
        <a:xfrm>
          <a:off x="17739995" y="156146500"/>
          <a:ext cx="173355" cy="2167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126</xdr:row>
      <xdr:rowOff>0</xdr:rowOff>
    </xdr:from>
    <xdr:ext cx="226695" cy="1838952"/>
    <xdr:sp>
      <xdr:nvSpPr>
        <xdr:cNvPr id="602" name="textbox5"/>
        <xdr:cNvSpPr txBox="1"/>
      </xdr:nvSpPr>
      <xdr:spPr>
        <a:xfrm>
          <a:off x="18023840" y="156146500"/>
          <a:ext cx="226695" cy="18383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126</xdr:row>
      <xdr:rowOff>0</xdr:rowOff>
    </xdr:from>
    <xdr:to>
      <xdr:col>21</xdr:col>
      <xdr:colOff>540385</xdr:colOff>
      <xdr:row>127</xdr:row>
      <xdr:rowOff>396875</xdr:rowOff>
    </xdr:to>
    <xdr:sp>
      <xdr:nvSpPr>
        <xdr:cNvPr id="603" name=" "/>
        <xdr:cNvSpPr txBox="1"/>
      </xdr:nvSpPr>
      <xdr:spPr>
        <a:xfrm>
          <a:off x="17122775" y="156146500"/>
          <a:ext cx="207010" cy="1654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126</xdr:row>
      <xdr:rowOff>66675</xdr:rowOff>
    </xdr:from>
    <xdr:to>
      <xdr:col>19</xdr:col>
      <xdr:colOff>379095</xdr:colOff>
      <xdr:row>127</xdr:row>
      <xdr:rowOff>463550</xdr:rowOff>
    </xdr:to>
    <xdr:sp>
      <xdr:nvSpPr>
        <xdr:cNvPr id="604" name=" "/>
        <xdr:cNvSpPr txBox="1"/>
      </xdr:nvSpPr>
      <xdr:spPr>
        <a:xfrm>
          <a:off x="15755620" y="156213175"/>
          <a:ext cx="178435" cy="1654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126</xdr:row>
      <xdr:rowOff>0</xdr:rowOff>
    </xdr:from>
    <xdr:to>
      <xdr:col>22</xdr:col>
      <xdr:colOff>506730</xdr:colOff>
      <xdr:row>127</xdr:row>
      <xdr:rowOff>396875</xdr:rowOff>
    </xdr:to>
    <xdr:sp>
      <xdr:nvSpPr>
        <xdr:cNvPr id="605" name=" "/>
        <xdr:cNvSpPr txBox="1"/>
      </xdr:nvSpPr>
      <xdr:spPr>
        <a:xfrm>
          <a:off x="17739995" y="156146500"/>
          <a:ext cx="173355" cy="1654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126</xdr:row>
      <xdr:rowOff>0</xdr:rowOff>
    </xdr:from>
    <xdr:to>
      <xdr:col>22</xdr:col>
      <xdr:colOff>506730</xdr:colOff>
      <xdr:row>127</xdr:row>
      <xdr:rowOff>935355</xdr:rowOff>
    </xdr:to>
    <xdr:sp>
      <xdr:nvSpPr>
        <xdr:cNvPr id="606" name=" "/>
        <xdr:cNvSpPr txBox="1"/>
      </xdr:nvSpPr>
      <xdr:spPr>
        <a:xfrm>
          <a:off x="17739995" y="156146500"/>
          <a:ext cx="173355" cy="21926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126</xdr:row>
      <xdr:rowOff>66675</xdr:rowOff>
    </xdr:from>
    <xdr:to>
      <xdr:col>19</xdr:col>
      <xdr:colOff>379095</xdr:colOff>
      <xdr:row>127</xdr:row>
      <xdr:rowOff>565150</xdr:rowOff>
    </xdr:to>
    <xdr:sp>
      <xdr:nvSpPr>
        <xdr:cNvPr id="607" name=" "/>
        <xdr:cNvSpPr txBox="1"/>
      </xdr:nvSpPr>
      <xdr:spPr>
        <a:xfrm>
          <a:off x="15755620" y="156213175"/>
          <a:ext cx="178435" cy="17557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377825</xdr:colOff>
      <xdr:row>128</xdr:row>
      <xdr:rowOff>0</xdr:rowOff>
    </xdr:from>
    <xdr:ext cx="210820" cy="82550"/>
    <xdr:sp>
      <xdr:nvSpPr>
        <xdr:cNvPr id="608" name="textbox5"/>
        <xdr:cNvSpPr txBox="1"/>
      </xdr:nvSpPr>
      <xdr:spPr>
        <a:xfrm>
          <a:off x="17784445" y="158661100"/>
          <a:ext cx="210820"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796925</xdr:colOff>
      <xdr:row>128</xdr:row>
      <xdr:rowOff>0</xdr:rowOff>
    </xdr:from>
    <xdr:ext cx="563245" cy="82550"/>
    <xdr:sp>
      <xdr:nvSpPr>
        <xdr:cNvPr id="609" name="textbox5"/>
        <xdr:cNvSpPr txBox="1"/>
      </xdr:nvSpPr>
      <xdr:spPr>
        <a:xfrm flipV="1">
          <a:off x="18820765" y="158661100"/>
          <a:ext cx="563245" cy="825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128</xdr:row>
      <xdr:rowOff>0</xdr:rowOff>
    </xdr:from>
    <xdr:ext cx="93980" cy="175260"/>
    <xdr:sp>
      <xdr:nvSpPr>
        <xdr:cNvPr id="610" name="textbox5"/>
        <xdr:cNvSpPr txBox="1"/>
      </xdr:nvSpPr>
      <xdr:spPr>
        <a:xfrm>
          <a:off x="18023840" y="158661100"/>
          <a:ext cx="93980" cy="1752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377825</xdr:colOff>
      <xdr:row>128</xdr:row>
      <xdr:rowOff>0</xdr:rowOff>
    </xdr:from>
    <xdr:ext cx="467995" cy="84455"/>
    <xdr:sp>
      <xdr:nvSpPr>
        <xdr:cNvPr id="611" name="textbox5"/>
        <xdr:cNvSpPr txBox="1"/>
      </xdr:nvSpPr>
      <xdr:spPr>
        <a:xfrm>
          <a:off x="17784445" y="158661100"/>
          <a:ext cx="467995" cy="8445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333375</xdr:colOff>
      <xdr:row>128</xdr:row>
      <xdr:rowOff>0</xdr:rowOff>
    </xdr:from>
    <xdr:ext cx="583565" cy="470535"/>
    <xdr:sp>
      <xdr:nvSpPr>
        <xdr:cNvPr id="612" name=" "/>
        <xdr:cNvSpPr txBox="1"/>
      </xdr:nvSpPr>
      <xdr:spPr>
        <a:xfrm>
          <a:off x="17122775" y="158661100"/>
          <a:ext cx="583565" cy="4705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22</xdr:col>
      <xdr:colOff>333375</xdr:colOff>
      <xdr:row>128</xdr:row>
      <xdr:rowOff>0</xdr:rowOff>
    </xdr:from>
    <xdr:ext cx="659765" cy="82550"/>
    <xdr:sp>
      <xdr:nvSpPr>
        <xdr:cNvPr id="613" name=" "/>
        <xdr:cNvSpPr txBox="1"/>
      </xdr:nvSpPr>
      <xdr:spPr>
        <a:xfrm flipV="1">
          <a:off x="17739995" y="158661100"/>
          <a:ext cx="659765" cy="82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23</xdr:col>
      <xdr:colOff>577850</xdr:colOff>
      <xdr:row>128</xdr:row>
      <xdr:rowOff>0</xdr:rowOff>
    </xdr:from>
    <xdr:ext cx="782320" cy="322580"/>
    <xdr:sp>
      <xdr:nvSpPr>
        <xdr:cNvPr id="614" name="textbox5"/>
        <xdr:cNvSpPr txBox="1"/>
      </xdr:nvSpPr>
      <xdr:spPr>
        <a:xfrm>
          <a:off x="18601690" y="158661100"/>
          <a:ext cx="782320" cy="32258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126</xdr:row>
      <xdr:rowOff>0</xdr:rowOff>
    </xdr:from>
    <xdr:to>
      <xdr:col>21</xdr:col>
      <xdr:colOff>540385</xdr:colOff>
      <xdr:row>127</xdr:row>
      <xdr:rowOff>295275</xdr:rowOff>
    </xdr:to>
    <xdr:sp>
      <xdr:nvSpPr>
        <xdr:cNvPr id="615" name=" "/>
        <xdr:cNvSpPr txBox="1"/>
      </xdr:nvSpPr>
      <xdr:spPr>
        <a:xfrm>
          <a:off x="17122775" y="156146500"/>
          <a:ext cx="207010" cy="1552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126</xdr:row>
      <xdr:rowOff>0</xdr:rowOff>
    </xdr:from>
    <xdr:to>
      <xdr:col>19</xdr:col>
      <xdr:colOff>379095</xdr:colOff>
      <xdr:row>127</xdr:row>
      <xdr:rowOff>295275</xdr:rowOff>
    </xdr:to>
    <xdr:sp>
      <xdr:nvSpPr>
        <xdr:cNvPr id="616" name=" "/>
        <xdr:cNvSpPr txBox="1"/>
      </xdr:nvSpPr>
      <xdr:spPr>
        <a:xfrm>
          <a:off x="15755620" y="156146500"/>
          <a:ext cx="178435" cy="1552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126</xdr:row>
      <xdr:rowOff>0</xdr:rowOff>
    </xdr:from>
    <xdr:to>
      <xdr:col>22</xdr:col>
      <xdr:colOff>506730</xdr:colOff>
      <xdr:row>127</xdr:row>
      <xdr:rowOff>295275</xdr:rowOff>
    </xdr:to>
    <xdr:sp>
      <xdr:nvSpPr>
        <xdr:cNvPr id="617" name=" "/>
        <xdr:cNvSpPr txBox="1"/>
      </xdr:nvSpPr>
      <xdr:spPr>
        <a:xfrm>
          <a:off x="17739995" y="156146500"/>
          <a:ext cx="173355" cy="1552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0</xdr:colOff>
      <xdr:row>126</xdr:row>
      <xdr:rowOff>0</xdr:rowOff>
    </xdr:from>
    <xdr:ext cx="226695" cy="1404612"/>
    <xdr:sp>
      <xdr:nvSpPr>
        <xdr:cNvPr id="618" name="textbox5"/>
        <xdr:cNvSpPr txBox="1"/>
      </xdr:nvSpPr>
      <xdr:spPr>
        <a:xfrm>
          <a:off x="18023840" y="156146500"/>
          <a:ext cx="226695" cy="14039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882650</xdr:colOff>
      <xdr:row>128</xdr:row>
      <xdr:rowOff>0</xdr:rowOff>
    </xdr:from>
    <xdr:ext cx="477520" cy="76200"/>
    <xdr:sp>
      <xdr:nvSpPr>
        <xdr:cNvPr id="632" name="textbox5"/>
        <xdr:cNvSpPr txBox="1"/>
      </xdr:nvSpPr>
      <xdr:spPr>
        <a:xfrm>
          <a:off x="18906490" y="158661100"/>
          <a:ext cx="477520" cy="762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173</xdr:row>
      <xdr:rowOff>0</xdr:rowOff>
    </xdr:from>
    <xdr:to>
      <xdr:col>21</xdr:col>
      <xdr:colOff>544830</xdr:colOff>
      <xdr:row>174</xdr:row>
      <xdr:rowOff>426085</xdr:rowOff>
    </xdr:to>
    <xdr:sp>
      <xdr:nvSpPr>
        <xdr:cNvPr id="635" name=" "/>
        <xdr:cNvSpPr txBox="1"/>
      </xdr:nvSpPr>
      <xdr:spPr>
        <a:xfrm>
          <a:off x="17122775" y="2152396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173</xdr:row>
      <xdr:rowOff>66675</xdr:rowOff>
    </xdr:from>
    <xdr:to>
      <xdr:col>19</xdr:col>
      <xdr:colOff>412115</xdr:colOff>
      <xdr:row>174</xdr:row>
      <xdr:rowOff>492760</xdr:rowOff>
    </xdr:to>
    <xdr:sp>
      <xdr:nvSpPr>
        <xdr:cNvPr id="636" name=" "/>
        <xdr:cNvSpPr txBox="1"/>
      </xdr:nvSpPr>
      <xdr:spPr>
        <a:xfrm>
          <a:off x="15755620" y="215306275"/>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173</xdr:row>
      <xdr:rowOff>0</xdr:rowOff>
    </xdr:from>
    <xdr:to>
      <xdr:col>22</xdr:col>
      <xdr:colOff>544830</xdr:colOff>
      <xdr:row>174</xdr:row>
      <xdr:rowOff>426085</xdr:rowOff>
    </xdr:to>
    <xdr:sp>
      <xdr:nvSpPr>
        <xdr:cNvPr id="637" name=" "/>
        <xdr:cNvSpPr txBox="1"/>
      </xdr:nvSpPr>
      <xdr:spPr>
        <a:xfrm>
          <a:off x="17739995" y="2152396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173</xdr:row>
      <xdr:rowOff>66675</xdr:rowOff>
    </xdr:from>
    <xdr:to>
      <xdr:col>19</xdr:col>
      <xdr:colOff>412115</xdr:colOff>
      <xdr:row>174</xdr:row>
      <xdr:rowOff>559435</xdr:rowOff>
    </xdr:to>
    <xdr:sp>
      <xdr:nvSpPr>
        <xdr:cNvPr id="638" name=" "/>
        <xdr:cNvSpPr txBox="1"/>
      </xdr:nvSpPr>
      <xdr:spPr>
        <a:xfrm>
          <a:off x="15755620" y="215306275"/>
          <a:ext cx="211455" cy="1750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173</xdr:row>
      <xdr:rowOff>0</xdr:rowOff>
    </xdr:from>
    <xdr:ext cx="982343" cy="1903089"/>
    <xdr:sp>
      <xdr:nvSpPr>
        <xdr:cNvPr id="639" name="textbox5"/>
        <xdr:cNvSpPr txBox="1"/>
      </xdr:nvSpPr>
      <xdr:spPr>
        <a:xfrm>
          <a:off x="18401665" y="215239600"/>
          <a:ext cx="982345" cy="1902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173</xdr:row>
      <xdr:rowOff>0</xdr:rowOff>
    </xdr:from>
    <xdr:to>
      <xdr:col>21</xdr:col>
      <xdr:colOff>544830</xdr:colOff>
      <xdr:row>174</xdr:row>
      <xdr:rowOff>470535</xdr:rowOff>
    </xdr:to>
    <xdr:sp>
      <xdr:nvSpPr>
        <xdr:cNvPr id="640" name=" "/>
        <xdr:cNvSpPr txBox="1"/>
      </xdr:nvSpPr>
      <xdr:spPr>
        <a:xfrm>
          <a:off x="17122775" y="215239600"/>
          <a:ext cx="21145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173</xdr:row>
      <xdr:rowOff>66675</xdr:rowOff>
    </xdr:from>
    <xdr:to>
      <xdr:col>19</xdr:col>
      <xdr:colOff>412115</xdr:colOff>
      <xdr:row>174</xdr:row>
      <xdr:rowOff>670560</xdr:rowOff>
    </xdr:to>
    <xdr:sp>
      <xdr:nvSpPr>
        <xdr:cNvPr id="641" name=" "/>
        <xdr:cNvSpPr txBox="1"/>
      </xdr:nvSpPr>
      <xdr:spPr>
        <a:xfrm>
          <a:off x="15755620" y="215306275"/>
          <a:ext cx="211455" cy="18611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173</xdr:row>
      <xdr:rowOff>0</xdr:rowOff>
    </xdr:from>
    <xdr:to>
      <xdr:col>22</xdr:col>
      <xdr:colOff>544830</xdr:colOff>
      <xdr:row>174</xdr:row>
      <xdr:rowOff>470535</xdr:rowOff>
    </xdr:to>
    <xdr:sp>
      <xdr:nvSpPr>
        <xdr:cNvPr id="642" name=" "/>
        <xdr:cNvSpPr txBox="1"/>
      </xdr:nvSpPr>
      <xdr:spPr>
        <a:xfrm>
          <a:off x="17739995" y="215239600"/>
          <a:ext cx="21145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173</xdr:row>
      <xdr:rowOff>66675</xdr:rowOff>
    </xdr:from>
    <xdr:to>
      <xdr:col>19</xdr:col>
      <xdr:colOff>412115</xdr:colOff>
      <xdr:row>174</xdr:row>
      <xdr:rowOff>626110</xdr:rowOff>
    </xdr:to>
    <xdr:sp>
      <xdr:nvSpPr>
        <xdr:cNvPr id="643" name=" "/>
        <xdr:cNvSpPr txBox="1"/>
      </xdr:nvSpPr>
      <xdr:spPr>
        <a:xfrm>
          <a:off x="15755620" y="215306275"/>
          <a:ext cx="211455" cy="1816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22</xdr:col>
      <xdr:colOff>378459</xdr:colOff>
      <xdr:row>75</xdr:row>
      <xdr:rowOff>0</xdr:rowOff>
    </xdr:from>
    <xdr:ext cx="225425" cy="1852924"/>
    <xdr:sp>
      <xdr:nvSpPr>
        <xdr:cNvPr id="951" name="textbox5"/>
        <xdr:cNvSpPr txBox="1"/>
      </xdr:nvSpPr>
      <xdr:spPr>
        <a:xfrm>
          <a:off x="17784445" y="920242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145</xdr:row>
      <xdr:rowOff>0</xdr:rowOff>
    </xdr:from>
    <xdr:ext cx="225425" cy="1312539"/>
    <xdr:sp>
      <xdr:nvSpPr>
        <xdr:cNvPr id="513" name="textbox5"/>
        <xdr:cNvSpPr txBox="1"/>
      </xdr:nvSpPr>
      <xdr:spPr>
        <a:xfrm>
          <a:off x="17784445" y="180035200"/>
          <a:ext cx="225425" cy="13119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0</xdr:colOff>
      <xdr:row>145</xdr:row>
      <xdr:rowOff>0</xdr:rowOff>
    </xdr:from>
    <xdr:ext cx="226695" cy="1308727"/>
    <xdr:sp>
      <xdr:nvSpPr>
        <xdr:cNvPr id="714" name="textbox5"/>
        <xdr:cNvSpPr txBox="1"/>
      </xdr:nvSpPr>
      <xdr:spPr>
        <a:xfrm>
          <a:off x="18023840" y="180035200"/>
          <a:ext cx="226695" cy="13081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144</xdr:row>
      <xdr:rowOff>0</xdr:rowOff>
    </xdr:from>
    <xdr:ext cx="982343" cy="1240149"/>
    <xdr:sp>
      <xdr:nvSpPr>
        <xdr:cNvPr id="733" name="textbox5"/>
        <xdr:cNvSpPr txBox="1"/>
      </xdr:nvSpPr>
      <xdr:spPr>
        <a:xfrm>
          <a:off x="18401665" y="178777900"/>
          <a:ext cx="982345" cy="12395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28</xdr:row>
      <xdr:rowOff>0</xdr:rowOff>
    </xdr:from>
    <xdr:ext cx="225425" cy="1852924"/>
    <xdr:sp>
      <xdr:nvSpPr>
        <xdr:cNvPr id="761" name="textbox5"/>
        <xdr:cNvSpPr txBox="1"/>
      </xdr:nvSpPr>
      <xdr:spPr>
        <a:xfrm>
          <a:off x="12976225" y="3293110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175</xdr:row>
      <xdr:rowOff>0</xdr:rowOff>
    </xdr:from>
    <xdr:to>
      <xdr:col>21</xdr:col>
      <xdr:colOff>544830</xdr:colOff>
      <xdr:row>176</xdr:row>
      <xdr:rowOff>426085</xdr:rowOff>
    </xdr:to>
    <xdr:sp>
      <xdr:nvSpPr>
        <xdr:cNvPr id="1603" name=" "/>
        <xdr:cNvSpPr txBox="1"/>
      </xdr:nvSpPr>
      <xdr:spPr>
        <a:xfrm>
          <a:off x="17122775" y="2177542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175</xdr:row>
      <xdr:rowOff>66675</xdr:rowOff>
    </xdr:from>
    <xdr:to>
      <xdr:col>19</xdr:col>
      <xdr:colOff>412115</xdr:colOff>
      <xdr:row>176</xdr:row>
      <xdr:rowOff>492760</xdr:rowOff>
    </xdr:to>
    <xdr:sp>
      <xdr:nvSpPr>
        <xdr:cNvPr id="1604" name=" "/>
        <xdr:cNvSpPr txBox="1"/>
      </xdr:nvSpPr>
      <xdr:spPr>
        <a:xfrm>
          <a:off x="15755620" y="217820875"/>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175</xdr:row>
      <xdr:rowOff>0</xdr:rowOff>
    </xdr:from>
    <xdr:to>
      <xdr:col>22</xdr:col>
      <xdr:colOff>544830</xdr:colOff>
      <xdr:row>176</xdr:row>
      <xdr:rowOff>426085</xdr:rowOff>
    </xdr:to>
    <xdr:sp>
      <xdr:nvSpPr>
        <xdr:cNvPr id="1605" name=" "/>
        <xdr:cNvSpPr txBox="1"/>
      </xdr:nvSpPr>
      <xdr:spPr>
        <a:xfrm>
          <a:off x="17739995" y="217754200"/>
          <a:ext cx="211455" cy="1683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175</xdr:row>
      <xdr:rowOff>66675</xdr:rowOff>
    </xdr:from>
    <xdr:to>
      <xdr:col>19</xdr:col>
      <xdr:colOff>412115</xdr:colOff>
      <xdr:row>176</xdr:row>
      <xdr:rowOff>559435</xdr:rowOff>
    </xdr:to>
    <xdr:sp>
      <xdr:nvSpPr>
        <xdr:cNvPr id="1606" name=" "/>
        <xdr:cNvSpPr txBox="1"/>
      </xdr:nvSpPr>
      <xdr:spPr>
        <a:xfrm>
          <a:off x="15755620" y="217820875"/>
          <a:ext cx="211455" cy="1750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23</xdr:col>
      <xdr:colOff>378459</xdr:colOff>
      <xdr:row>175</xdr:row>
      <xdr:rowOff>0</xdr:rowOff>
    </xdr:from>
    <xdr:ext cx="982343" cy="1903089"/>
    <xdr:sp>
      <xdr:nvSpPr>
        <xdr:cNvPr id="1607" name="textbox5"/>
        <xdr:cNvSpPr txBox="1"/>
      </xdr:nvSpPr>
      <xdr:spPr>
        <a:xfrm>
          <a:off x="18401665" y="217754200"/>
          <a:ext cx="982345" cy="190246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175</xdr:row>
      <xdr:rowOff>0</xdr:rowOff>
    </xdr:from>
    <xdr:to>
      <xdr:col>21</xdr:col>
      <xdr:colOff>544830</xdr:colOff>
      <xdr:row>176</xdr:row>
      <xdr:rowOff>470535</xdr:rowOff>
    </xdr:to>
    <xdr:sp>
      <xdr:nvSpPr>
        <xdr:cNvPr id="1608" name=" "/>
        <xdr:cNvSpPr txBox="1"/>
      </xdr:nvSpPr>
      <xdr:spPr>
        <a:xfrm>
          <a:off x="17122775" y="217754200"/>
          <a:ext cx="21145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175</xdr:row>
      <xdr:rowOff>66675</xdr:rowOff>
    </xdr:from>
    <xdr:to>
      <xdr:col>19</xdr:col>
      <xdr:colOff>412115</xdr:colOff>
      <xdr:row>176</xdr:row>
      <xdr:rowOff>670560</xdr:rowOff>
    </xdr:to>
    <xdr:sp>
      <xdr:nvSpPr>
        <xdr:cNvPr id="1609" name=" "/>
        <xdr:cNvSpPr txBox="1"/>
      </xdr:nvSpPr>
      <xdr:spPr>
        <a:xfrm>
          <a:off x="15755620" y="217820875"/>
          <a:ext cx="211455" cy="18611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175</xdr:row>
      <xdr:rowOff>0</xdr:rowOff>
    </xdr:from>
    <xdr:to>
      <xdr:col>22</xdr:col>
      <xdr:colOff>544830</xdr:colOff>
      <xdr:row>176</xdr:row>
      <xdr:rowOff>470535</xdr:rowOff>
    </xdr:to>
    <xdr:sp>
      <xdr:nvSpPr>
        <xdr:cNvPr id="1610" name=" "/>
        <xdr:cNvSpPr txBox="1"/>
      </xdr:nvSpPr>
      <xdr:spPr>
        <a:xfrm>
          <a:off x="17739995" y="217754200"/>
          <a:ext cx="211455" cy="1727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175</xdr:row>
      <xdr:rowOff>66675</xdr:rowOff>
    </xdr:from>
    <xdr:to>
      <xdr:col>19</xdr:col>
      <xdr:colOff>412115</xdr:colOff>
      <xdr:row>176</xdr:row>
      <xdr:rowOff>626110</xdr:rowOff>
    </xdr:to>
    <xdr:sp>
      <xdr:nvSpPr>
        <xdr:cNvPr id="1611" name=" "/>
        <xdr:cNvSpPr txBox="1"/>
      </xdr:nvSpPr>
      <xdr:spPr>
        <a:xfrm>
          <a:off x="15755620" y="217820875"/>
          <a:ext cx="211455" cy="18167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9</xdr:col>
      <xdr:colOff>329565</xdr:colOff>
      <xdr:row>8</xdr:row>
      <xdr:rowOff>0</xdr:rowOff>
    </xdr:from>
    <xdr:ext cx="410210" cy="236855"/>
    <xdr:sp>
      <xdr:nvSpPr>
        <xdr:cNvPr id="2" name=" "/>
        <xdr:cNvSpPr txBox="1"/>
      </xdr:nvSpPr>
      <xdr:spPr>
        <a:xfrm>
          <a:off x="9648825" y="3251200"/>
          <a:ext cx="410210" cy="2368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10</xdr:col>
      <xdr:colOff>333375</xdr:colOff>
      <xdr:row>22</xdr:row>
      <xdr:rowOff>0</xdr:rowOff>
    </xdr:from>
    <xdr:ext cx="453390" cy="511810"/>
    <xdr:sp>
      <xdr:nvSpPr>
        <xdr:cNvPr id="3" name=" "/>
        <xdr:cNvSpPr txBox="1"/>
      </xdr:nvSpPr>
      <xdr:spPr>
        <a:xfrm>
          <a:off x="10698480" y="6807200"/>
          <a:ext cx="453390" cy="5118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oneCellAnchor>
    <xdr:from>
      <xdr:col>11</xdr:col>
      <xdr:colOff>333375</xdr:colOff>
      <xdr:row>22</xdr:row>
      <xdr:rowOff>0</xdr:rowOff>
    </xdr:from>
    <xdr:ext cx="430530" cy="331470"/>
    <xdr:sp>
      <xdr:nvSpPr>
        <xdr:cNvPr id="4" name=" "/>
        <xdr:cNvSpPr txBox="1"/>
      </xdr:nvSpPr>
      <xdr:spPr>
        <a:xfrm>
          <a:off x="12310110" y="6807200"/>
          <a:ext cx="430530" cy="3314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333375</xdr:colOff>
      <xdr:row>5</xdr:row>
      <xdr:rowOff>0</xdr:rowOff>
    </xdr:from>
    <xdr:to>
      <xdr:col>21</xdr:col>
      <xdr:colOff>544830</xdr:colOff>
      <xdr:row>6</xdr:row>
      <xdr:rowOff>368935</xdr:rowOff>
    </xdr:to>
    <xdr:sp>
      <xdr:nvSpPr>
        <xdr:cNvPr id="15" name=" "/>
        <xdr:cNvSpPr txBox="1"/>
      </xdr:nvSpPr>
      <xdr:spPr>
        <a:xfrm>
          <a:off x="14358620" y="206502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5</xdr:row>
      <xdr:rowOff>66675</xdr:rowOff>
    </xdr:from>
    <xdr:to>
      <xdr:col>19</xdr:col>
      <xdr:colOff>412115</xdr:colOff>
      <xdr:row>6</xdr:row>
      <xdr:rowOff>435610</xdr:rowOff>
    </xdr:to>
    <xdr:sp>
      <xdr:nvSpPr>
        <xdr:cNvPr id="16" name=" "/>
        <xdr:cNvSpPr txBox="1"/>
      </xdr:nvSpPr>
      <xdr:spPr>
        <a:xfrm>
          <a:off x="12991465" y="213169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5</xdr:row>
      <xdr:rowOff>0</xdr:rowOff>
    </xdr:from>
    <xdr:to>
      <xdr:col>22</xdr:col>
      <xdr:colOff>544830</xdr:colOff>
      <xdr:row>6</xdr:row>
      <xdr:rowOff>368935</xdr:rowOff>
    </xdr:to>
    <xdr:sp>
      <xdr:nvSpPr>
        <xdr:cNvPr id="17" name=" "/>
        <xdr:cNvSpPr txBox="1"/>
      </xdr:nvSpPr>
      <xdr:spPr>
        <a:xfrm>
          <a:off x="14975840" y="206502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11</xdr:col>
      <xdr:colOff>378459</xdr:colOff>
      <xdr:row>5</xdr:row>
      <xdr:rowOff>0</xdr:rowOff>
    </xdr:from>
    <xdr:ext cx="225425" cy="1780534"/>
    <xdr:sp>
      <xdr:nvSpPr>
        <xdr:cNvPr id="18" name="textbox5"/>
        <xdr:cNvSpPr txBox="1"/>
      </xdr:nvSpPr>
      <xdr:spPr>
        <a:xfrm>
          <a:off x="7433310" y="206502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5</xdr:row>
      <xdr:rowOff>0</xdr:rowOff>
    </xdr:from>
    <xdr:ext cx="225425" cy="1797679"/>
    <xdr:sp>
      <xdr:nvSpPr>
        <xdr:cNvPr id="19" name="textbox5"/>
        <xdr:cNvSpPr txBox="1"/>
      </xdr:nvSpPr>
      <xdr:spPr>
        <a:xfrm>
          <a:off x="7433310" y="206502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15</xdr:col>
      <xdr:colOff>378459</xdr:colOff>
      <xdr:row>5</xdr:row>
      <xdr:rowOff>0</xdr:rowOff>
    </xdr:from>
    <xdr:ext cx="225425" cy="1852924"/>
    <xdr:sp>
      <xdr:nvSpPr>
        <xdr:cNvPr id="23" name="textbox5"/>
        <xdr:cNvSpPr txBox="1"/>
      </xdr:nvSpPr>
      <xdr:spPr>
        <a:xfrm>
          <a:off x="10699750" y="20650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5</xdr:row>
      <xdr:rowOff>0</xdr:rowOff>
    </xdr:from>
    <xdr:ext cx="225425" cy="1559554"/>
    <xdr:sp>
      <xdr:nvSpPr>
        <xdr:cNvPr id="24" name="textbox5"/>
        <xdr:cNvSpPr txBox="1"/>
      </xdr:nvSpPr>
      <xdr:spPr>
        <a:xfrm>
          <a:off x="7433310" y="206502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5</xdr:row>
      <xdr:rowOff>0</xdr:rowOff>
    </xdr:from>
    <xdr:ext cx="225425" cy="1677664"/>
    <xdr:sp>
      <xdr:nvSpPr>
        <xdr:cNvPr id="26" name="textbox5"/>
        <xdr:cNvSpPr txBox="1"/>
      </xdr:nvSpPr>
      <xdr:spPr>
        <a:xfrm>
          <a:off x="7433310" y="206502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5</xdr:row>
      <xdr:rowOff>0</xdr:rowOff>
    </xdr:from>
    <xdr:ext cx="225425" cy="1710049"/>
    <xdr:sp>
      <xdr:nvSpPr>
        <xdr:cNvPr id="27" name="textbox5"/>
        <xdr:cNvSpPr txBox="1"/>
      </xdr:nvSpPr>
      <xdr:spPr>
        <a:xfrm>
          <a:off x="7433310" y="206502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5</xdr:row>
      <xdr:rowOff>0</xdr:rowOff>
    </xdr:from>
    <xdr:ext cx="225425" cy="1645279"/>
    <xdr:sp>
      <xdr:nvSpPr>
        <xdr:cNvPr id="30" name="textbox5"/>
        <xdr:cNvSpPr txBox="1"/>
      </xdr:nvSpPr>
      <xdr:spPr>
        <a:xfrm>
          <a:off x="7433310" y="206502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5</xdr:row>
      <xdr:rowOff>0</xdr:rowOff>
    </xdr:from>
    <xdr:ext cx="225425" cy="1620514"/>
    <xdr:sp>
      <xdr:nvSpPr>
        <xdr:cNvPr id="32" name="textbox5"/>
        <xdr:cNvSpPr txBox="1"/>
      </xdr:nvSpPr>
      <xdr:spPr>
        <a:xfrm>
          <a:off x="7433310" y="206502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780534"/>
    <xdr:sp>
      <xdr:nvSpPr>
        <xdr:cNvPr id="33" name="textbox5"/>
        <xdr:cNvSpPr txBox="1"/>
      </xdr:nvSpPr>
      <xdr:spPr>
        <a:xfrm>
          <a:off x="6534150" y="2065020"/>
          <a:ext cx="225425" cy="17799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797679"/>
    <xdr:sp>
      <xdr:nvSpPr>
        <xdr:cNvPr id="34" name="textbox5"/>
        <xdr:cNvSpPr txBox="1"/>
      </xdr:nvSpPr>
      <xdr:spPr>
        <a:xfrm>
          <a:off x="6534150" y="2065020"/>
          <a:ext cx="225425" cy="17970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559554"/>
    <xdr:sp>
      <xdr:nvSpPr>
        <xdr:cNvPr id="35" name="textbox5"/>
        <xdr:cNvSpPr txBox="1"/>
      </xdr:nvSpPr>
      <xdr:spPr>
        <a:xfrm>
          <a:off x="6534150" y="206502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677664"/>
    <xdr:sp>
      <xdr:nvSpPr>
        <xdr:cNvPr id="37" name="textbox5"/>
        <xdr:cNvSpPr txBox="1"/>
      </xdr:nvSpPr>
      <xdr:spPr>
        <a:xfrm>
          <a:off x="6534150" y="2065020"/>
          <a:ext cx="225425" cy="1677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710049"/>
    <xdr:sp>
      <xdr:nvSpPr>
        <xdr:cNvPr id="38" name="textbox5"/>
        <xdr:cNvSpPr txBox="1"/>
      </xdr:nvSpPr>
      <xdr:spPr>
        <a:xfrm>
          <a:off x="6534150" y="206502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645279"/>
    <xdr:sp>
      <xdr:nvSpPr>
        <xdr:cNvPr id="41" name="textbox5"/>
        <xdr:cNvSpPr txBox="1"/>
      </xdr:nvSpPr>
      <xdr:spPr>
        <a:xfrm>
          <a:off x="6534150" y="2065020"/>
          <a:ext cx="225425" cy="16446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10</xdr:col>
      <xdr:colOff>378459</xdr:colOff>
      <xdr:row>5</xdr:row>
      <xdr:rowOff>0</xdr:rowOff>
    </xdr:from>
    <xdr:ext cx="225425" cy="1620514"/>
    <xdr:sp>
      <xdr:nvSpPr>
        <xdr:cNvPr id="43" name="textbox5"/>
        <xdr:cNvSpPr txBox="1"/>
      </xdr:nvSpPr>
      <xdr:spPr>
        <a:xfrm>
          <a:off x="6534150" y="2065020"/>
          <a:ext cx="225425" cy="16198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14</xdr:col>
      <xdr:colOff>378459</xdr:colOff>
      <xdr:row>5</xdr:row>
      <xdr:rowOff>0</xdr:rowOff>
    </xdr:from>
    <xdr:ext cx="225425" cy="1852924"/>
    <xdr:sp>
      <xdr:nvSpPr>
        <xdr:cNvPr id="44" name="textbox5"/>
        <xdr:cNvSpPr txBox="1"/>
      </xdr:nvSpPr>
      <xdr:spPr>
        <a:xfrm>
          <a:off x="10082530" y="20650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20</xdr:col>
      <xdr:colOff>333375</xdr:colOff>
      <xdr:row>5</xdr:row>
      <xdr:rowOff>0</xdr:rowOff>
    </xdr:from>
    <xdr:to>
      <xdr:col>20</xdr:col>
      <xdr:colOff>544830</xdr:colOff>
      <xdr:row>6</xdr:row>
      <xdr:rowOff>368935</xdr:rowOff>
    </xdr:to>
    <xdr:sp>
      <xdr:nvSpPr>
        <xdr:cNvPr id="45" name=" "/>
        <xdr:cNvSpPr txBox="1"/>
      </xdr:nvSpPr>
      <xdr:spPr>
        <a:xfrm>
          <a:off x="13741400" y="2065020"/>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200660</xdr:colOff>
      <xdr:row>5</xdr:row>
      <xdr:rowOff>66675</xdr:rowOff>
    </xdr:from>
    <xdr:to>
      <xdr:col>18</xdr:col>
      <xdr:colOff>412115</xdr:colOff>
      <xdr:row>6</xdr:row>
      <xdr:rowOff>435610</xdr:rowOff>
    </xdr:to>
    <xdr:sp>
      <xdr:nvSpPr>
        <xdr:cNvPr id="46" name=" "/>
        <xdr:cNvSpPr txBox="1"/>
      </xdr:nvSpPr>
      <xdr:spPr>
        <a:xfrm>
          <a:off x="12374245" y="2131695"/>
          <a:ext cx="211455" cy="1702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12</xdr:col>
      <xdr:colOff>378459</xdr:colOff>
      <xdr:row>36</xdr:row>
      <xdr:rowOff>0</xdr:rowOff>
    </xdr:from>
    <xdr:ext cx="225425" cy="1559554"/>
    <xdr:sp>
      <xdr:nvSpPr>
        <xdr:cNvPr id="2" name="textbox5"/>
        <xdr:cNvSpPr txBox="1"/>
      </xdr:nvSpPr>
      <xdr:spPr>
        <a:xfrm>
          <a:off x="8050530" y="43632120"/>
          <a:ext cx="225425" cy="155892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twoCellAnchor editAs="oneCell">
    <xdr:from>
      <xdr:col>21</xdr:col>
      <xdr:colOff>333375</xdr:colOff>
      <xdr:row>39</xdr:row>
      <xdr:rowOff>0</xdr:rowOff>
    </xdr:from>
    <xdr:to>
      <xdr:col>21</xdr:col>
      <xdr:colOff>544830</xdr:colOff>
      <xdr:row>40</xdr:row>
      <xdr:rowOff>555625</xdr:rowOff>
    </xdr:to>
    <xdr:sp>
      <xdr:nvSpPr>
        <xdr:cNvPr id="3" name=" "/>
        <xdr:cNvSpPr txBox="1"/>
      </xdr:nvSpPr>
      <xdr:spPr>
        <a:xfrm>
          <a:off x="14358620" y="47175420"/>
          <a:ext cx="211455" cy="17367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19</xdr:col>
      <xdr:colOff>200660</xdr:colOff>
      <xdr:row>39</xdr:row>
      <xdr:rowOff>66675</xdr:rowOff>
    </xdr:from>
    <xdr:to>
      <xdr:col>19</xdr:col>
      <xdr:colOff>412115</xdr:colOff>
      <xdr:row>40</xdr:row>
      <xdr:rowOff>688975</xdr:rowOff>
    </xdr:to>
    <xdr:sp>
      <xdr:nvSpPr>
        <xdr:cNvPr id="4" name=" "/>
        <xdr:cNvSpPr txBox="1"/>
      </xdr:nvSpPr>
      <xdr:spPr>
        <a:xfrm>
          <a:off x="12991465" y="47242095"/>
          <a:ext cx="211455" cy="1803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22</xdr:col>
      <xdr:colOff>333375</xdr:colOff>
      <xdr:row>39</xdr:row>
      <xdr:rowOff>0</xdr:rowOff>
    </xdr:from>
    <xdr:to>
      <xdr:col>22</xdr:col>
      <xdr:colOff>544830</xdr:colOff>
      <xdr:row>40</xdr:row>
      <xdr:rowOff>555625</xdr:rowOff>
    </xdr:to>
    <xdr:sp>
      <xdr:nvSpPr>
        <xdr:cNvPr id="5" name=" "/>
        <xdr:cNvSpPr txBox="1"/>
      </xdr:nvSpPr>
      <xdr:spPr>
        <a:xfrm>
          <a:off x="14975840" y="47175420"/>
          <a:ext cx="211455" cy="17367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11</xdr:col>
      <xdr:colOff>378459</xdr:colOff>
      <xdr:row>39</xdr:row>
      <xdr:rowOff>0</xdr:rowOff>
    </xdr:from>
    <xdr:ext cx="225425" cy="1814824"/>
    <xdr:sp>
      <xdr:nvSpPr>
        <xdr:cNvPr id="6" name="textbox5"/>
        <xdr:cNvSpPr txBox="1"/>
      </xdr:nvSpPr>
      <xdr:spPr>
        <a:xfrm>
          <a:off x="7433310" y="47175420"/>
          <a:ext cx="225425" cy="18141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11</xdr:col>
      <xdr:colOff>378459</xdr:colOff>
      <xdr:row>39</xdr:row>
      <xdr:rowOff>0</xdr:rowOff>
    </xdr:from>
    <xdr:ext cx="225425" cy="1831969"/>
    <xdr:sp>
      <xdr:nvSpPr>
        <xdr:cNvPr id="7" name="textbox5"/>
        <xdr:cNvSpPr txBox="1"/>
      </xdr:nvSpPr>
      <xdr:spPr>
        <a:xfrm>
          <a:off x="7433310" y="47175420"/>
          <a:ext cx="225425" cy="183134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36</xdr:row>
      <xdr:rowOff>0</xdr:rowOff>
    </xdr:from>
    <xdr:ext cx="225425" cy="1852924"/>
    <xdr:sp>
      <xdr:nvSpPr>
        <xdr:cNvPr id="13" name="textbox5"/>
        <xdr:cNvSpPr txBox="1"/>
      </xdr:nvSpPr>
      <xdr:spPr>
        <a:xfrm>
          <a:off x="14403070" y="436321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36</xdr:row>
      <xdr:rowOff>0</xdr:rowOff>
    </xdr:from>
    <xdr:ext cx="225425" cy="1932934"/>
    <xdr:sp>
      <xdr:nvSpPr>
        <xdr:cNvPr id="14" name="textbox5"/>
        <xdr:cNvSpPr txBox="1"/>
      </xdr:nvSpPr>
      <xdr:spPr>
        <a:xfrm>
          <a:off x="14403070" y="43632120"/>
          <a:ext cx="225425" cy="193230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40</xdr:row>
      <xdr:rowOff>0</xdr:rowOff>
    </xdr:from>
    <xdr:ext cx="225425" cy="1967224"/>
    <xdr:sp>
      <xdr:nvSpPr>
        <xdr:cNvPr id="25" name="textbox5"/>
        <xdr:cNvSpPr txBox="1"/>
      </xdr:nvSpPr>
      <xdr:spPr>
        <a:xfrm>
          <a:off x="15020290" y="48356520"/>
          <a:ext cx="225425" cy="1966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40</xdr:row>
      <xdr:rowOff>0</xdr:rowOff>
    </xdr:from>
    <xdr:ext cx="225425" cy="2058664"/>
    <xdr:sp>
      <xdr:nvSpPr>
        <xdr:cNvPr id="28" name="textbox5"/>
        <xdr:cNvSpPr txBox="1"/>
      </xdr:nvSpPr>
      <xdr:spPr>
        <a:xfrm>
          <a:off x="15020290" y="48356520"/>
          <a:ext cx="225425" cy="2058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40</xdr:row>
      <xdr:rowOff>0</xdr:rowOff>
    </xdr:from>
    <xdr:ext cx="225425" cy="1967224"/>
    <xdr:sp>
      <xdr:nvSpPr>
        <xdr:cNvPr id="29" name="textbox5"/>
        <xdr:cNvSpPr txBox="1"/>
      </xdr:nvSpPr>
      <xdr:spPr>
        <a:xfrm>
          <a:off x="15972155" y="48356520"/>
          <a:ext cx="225425" cy="1966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23</xdr:col>
      <xdr:colOff>378459</xdr:colOff>
      <xdr:row>40</xdr:row>
      <xdr:rowOff>0</xdr:rowOff>
    </xdr:from>
    <xdr:ext cx="225425" cy="2058664"/>
    <xdr:sp>
      <xdr:nvSpPr>
        <xdr:cNvPr id="31" name="textbox5"/>
        <xdr:cNvSpPr txBox="1"/>
      </xdr:nvSpPr>
      <xdr:spPr>
        <a:xfrm>
          <a:off x="15972155" y="48356520"/>
          <a:ext cx="225425" cy="20580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49</xdr:row>
      <xdr:rowOff>0</xdr:rowOff>
    </xdr:from>
    <xdr:ext cx="225425" cy="1744339"/>
    <xdr:sp>
      <xdr:nvSpPr>
        <xdr:cNvPr id="258" name="textbox5"/>
        <xdr:cNvSpPr txBox="1"/>
      </xdr:nvSpPr>
      <xdr:spPr>
        <a:xfrm>
          <a:off x="14403070" y="58414920"/>
          <a:ext cx="225425" cy="17437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49</xdr:row>
      <xdr:rowOff>0</xdr:rowOff>
    </xdr:from>
    <xdr:ext cx="225425" cy="1601464"/>
    <xdr:sp>
      <xdr:nvSpPr>
        <xdr:cNvPr id="260" name="textbox5"/>
        <xdr:cNvSpPr txBox="1"/>
      </xdr:nvSpPr>
      <xdr:spPr>
        <a:xfrm>
          <a:off x="14403070" y="58414920"/>
          <a:ext cx="225425" cy="160083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47</xdr:row>
      <xdr:rowOff>0</xdr:rowOff>
    </xdr:from>
    <xdr:ext cx="225425" cy="1852924"/>
    <xdr:sp>
      <xdr:nvSpPr>
        <xdr:cNvPr id="261" name="textbox5"/>
        <xdr:cNvSpPr txBox="1"/>
      </xdr:nvSpPr>
      <xdr:spPr>
        <a:xfrm>
          <a:off x="14403070" y="562813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50</xdr:row>
      <xdr:rowOff>0</xdr:rowOff>
    </xdr:from>
    <xdr:ext cx="225425" cy="1481449"/>
    <xdr:sp>
      <xdr:nvSpPr>
        <xdr:cNvPr id="262" name="textbox5"/>
        <xdr:cNvSpPr txBox="1"/>
      </xdr:nvSpPr>
      <xdr:spPr>
        <a:xfrm>
          <a:off x="15020290" y="59176920"/>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50</xdr:row>
      <xdr:rowOff>0</xdr:rowOff>
    </xdr:from>
    <xdr:ext cx="225425" cy="1721479"/>
    <xdr:sp>
      <xdr:nvSpPr>
        <xdr:cNvPr id="263" name="textbox5"/>
        <xdr:cNvSpPr txBox="1"/>
      </xdr:nvSpPr>
      <xdr:spPr>
        <a:xfrm>
          <a:off x="14403070" y="59176920"/>
          <a:ext cx="225425" cy="172085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50</xdr:row>
      <xdr:rowOff>0</xdr:rowOff>
    </xdr:from>
    <xdr:ext cx="225425" cy="1824349"/>
    <xdr:sp>
      <xdr:nvSpPr>
        <xdr:cNvPr id="267" name="textbox5"/>
        <xdr:cNvSpPr txBox="1"/>
      </xdr:nvSpPr>
      <xdr:spPr>
        <a:xfrm>
          <a:off x="14403070" y="59176920"/>
          <a:ext cx="225425" cy="18237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52</xdr:row>
      <xdr:rowOff>0</xdr:rowOff>
    </xdr:from>
    <xdr:ext cx="225425" cy="1481449"/>
    <xdr:sp>
      <xdr:nvSpPr>
        <xdr:cNvPr id="269" name="textbox5"/>
        <xdr:cNvSpPr txBox="1"/>
      </xdr:nvSpPr>
      <xdr:spPr>
        <a:xfrm>
          <a:off x="15020290" y="62072520"/>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52</xdr:row>
      <xdr:rowOff>0</xdr:rowOff>
    </xdr:from>
    <xdr:ext cx="225425" cy="1852924"/>
    <xdr:sp>
      <xdr:nvSpPr>
        <xdr:cNvPr id="270" name="textbox5"/>
        <xdr:cNvSpPr txBox="1"/>
      </xdr:nvSpPr>
      <xdr:spPr>
        <a:xfrm>
          <a:off x="14403070" y="620725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52</xdr:row>
      <xdr:rowOff>0</xdr:rowOff>
    </xdr:from>
    <xdr:ext cx="225425" cy="1776724"/>
    <xdr:sp>
      <xdr:nvSpPr>
        <xdr:cNvPr id="271" name="textbox5"/>
        <xdr:cNvSpPr txBox="1"/>
      </xdr:nvSpPr>
      <xdr:spPr>
        <a:xfrm>
          <a:off x="14403070" y="62072520"/>
          <a:ext cx="225425" cy="1776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52</xdr:row>
      <xdr:rowOff>0</xdr:rowOff>
    </xdr:from>
    <xdr:ext cx="225425" cy="1481449"/>
    <xdr:sp>
      <xdr:nvSpPr>
        <xdr:cNvPr id="273" name="textbox5"/>
        <xdr:cNvSpPr txBox="1"/>
      </xdr:nvSpPr>
      <xdr:spPr>
        <a:xfrm>
          <a:off x="15020290" y="62072520"/>
          <a:ext cx="225425" cy="1480820"/>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53</xdr:row>
      <xdr:rowOff>0</xdr:rowOff>
    </xdr:from>
    <xdr:ext cx="225425" cy="1852924"/>
    <xdr:sp>
      <xdr:nvSpPr>
        <xdr:cNvPr id="278" name="textbox5"/>
        <xdr:cNvSpPr txBox="1"/>
      </xdr:nvSpPr>
      <xdr:spPr>
        <a:xfrm>
          <a:off x="14403070" y="640537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53</xdr:row>
      <xdr:rowOff>0</xdr:rowOff>
    </xdr:from>
    <xdr:ext cx="225425" cy="1481449"/>
    <xdr:sp>
      <xdr:nvSpPr>
        <xdr:cNvPr id="289" name="textbox5"/>
        <xdr:cNvSpPr txBox="1"/>
      </xdr:nvSpPr>
      <xdr:spPr>
        <a:xfrm>
          <a:off x="15020290" y="64053720"/>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53</xdr:row>
      <xdr:rowOff>0</xdr:rowOff>
    </xdr:from>
    <xdr:ext cx="225425" cy="1852924"/>
    <xdr:sp>
      <xdr:nvSpPr>
        <xdr:cNvPr id="292" name="textbox5"/>
        <xdr:cNvSpPr txBox="1"/>
      </xdr:nvSpPr>
      <xdr:spPr>
        <a:xfrm>
          <a:off x="14403070" y="64053720"/>
          <a:ext cx="225425" cy="1852295"/>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53</xdr:row>
      <xdr:rowOff>0</xdr:rowOff>
    </xdr:from>
    <xdr:ext cx="225425" cy="1852924"/>
    <xdr:sp>
      <xdr:nvSpPr>
        <xdr:cNvPr id="431" name="textbox5"/>
        <xdr:cNvSpPr txBox="1"/>
      </xdr:nvSpPr>
      <xdr:spPr>
        <a:xfrm>
          <a:off x="13785850" y="640537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53</xdr:row>
      <xdr:rowOff>0</xdr:rowOff>
    </xdr:from>
    <xdr:ext cx="225425" cy="1776724"/>
    <xdr:sp>
      <xdr:nvSpPr>
        <xdr:cNvPr id="435" name="textbox5"/>
        <xdr:cNvSpPr txBox="1"/>
      </xdr:nvSpPr>
      <xdr:spPr>
        <a:xfrm>
          <a:off x="14403070" y="64053720"/>
          <a:ext cx="225425" cy="17760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53</xdr:row>
      <xdr:rowOff>0</xdr:rowOff>
    </xdr:from>
    <xdr:ext cx="982343" cy="1319524"/>
    <xdr:sp>
      <xdr:nvSpPr>
        <xdr:cNvPr id="436" name="textbox5"/>
        <xdr:cNvSpPr txBox="1"/>
      </xdr:nvSpPr>
      <xdr:spPr>
        <a:xfrm>
          <a:off x="14403070" y="64053720"/>
          <a:ext cx="982345" cy="13188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53</xdr:row>
      <xdr:rowOff>0</xdr:rowOff>
    </xdr:from>
    <xdr:ext cx="225425" cy="1955794"/>
    <xdr:sp>
      <xdr:nvSpPr>
        <xdr:cNvPr id="439" name="textbox5"/>
        <xdr:cNvSpPr txBox="1"/>
      </xdr:nvSpPr>
      <xdr:spPr>
        <a:xfrm>
          <a:off x="14403070" y="64053720"/>
          <a:ext cx="225425" cy="19551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48</xdr:row>
      <xdr:rowOff>0</xdr:rowOff>
    </xdr:from>
    <xdr:ext cx="225425" cy="1852924"/>
    <xdr:sp>
      <xdr:nvSpPr>
        <xdr:cNvPr id="443" name="textbox5"/>
        <xdr:cNvSpPr txBox="1"/>
      </xdr:nvSpPr>
      <xdr:spPr>
        <a:xfrm>
          <a:off x="14403070" y="576529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48</xdr:row>
      <xdr:rowOff>0</xdr:rowOff>
    </xdr:from>
    <xdr:ext cx="225425" cy="1710049"/>
    <xdr:sp>
      <xdr:nvSpPr>
        <xdr:cNvPr id="445" name="textbox5"/>
        <xdr:cNvSpPr txBox="1"/>
      </xdr:nvSpPr>
      <xdr:spPr>
        <a:xfrm>
          <a:off x="14403070" y="57652920"/>
          <a:ext cx="225425" cy="17094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53</xdr:row>
      <xdr:rowOff>0</xdr:rowOff>
    </xdr:from>
    <xdr:ext cx="225425" cy="1481449"/>
    <xdr:sp>
      <xdr:nvSpPr>
        <xdr:cNvPr id="453" name="textbox5"/>
        <xdr:cNvSpPr txBox="1"/>
      </xdr:nvSpPr>
      <xdr:spPr>
        <a:xfrm>
          <a:off x="15020290" y="64053720"/>
          <a:ext cx="225425" cy="1480820"/>
        </a:xfrm>
        <a:prstGeom prst="rect">
          <a:avLst/>
        </a:prstGeom>
        <a:ln w="12700"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50</xdr:row>
      <xdr:rowOff>0</xdr:rowOff>
    </xdr:from>
    <xdr:ext cx="225425" cy="1578604"/>
    <xdr:sp>
      <xdr:nvSpPr>
        <xdr:cNvPr id="460" name="textbox5"/>
        <xdr:cNvSpPr txBox="1"/>
      </xdr:nvSpPr>
      <xdr:spPr>
        <a:xfrm>
          <a:off x="14403070" y="59176920"/>
          <a:ext cx="225425" cy="15779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22</xdr:col>
      <xdr:colOff>378459</xdr:colOff>
      <xdr:row>51</xdr:row>
      <xdr:rowOff>0</xdr:rowOff>
    </xdr:from>
    <xdr:ext cx="225425" cy="1481449"/>
    <xdr:sp>
      <xdr:nvSpPr>
        <xdr:cNvPr id="461" name="textbox5"/>
        <xdr:cNvSpPr txBox="1"/>
      </xdr:nvSpPr>
      <xdr:spPr>
        <a:xfrm>
          <a:off x="15020290" y="60091320"/>
          <a:ext cx="225425" cy="148082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378459</xdr:colOff>
      <xdr:row>51</xdr:row>
      <xdr:rowOff>0</xdr:rowOff>
    </xdr:from>
    <xdr:ext cx="225425" cy="1955794"/>
    <xdr:sp>
      <xdr:nvSpPr>
        <xdr:cNvPr id="468" name="textbox5"/>
        <xdr:cNvSpPr txBox="1"/>
      </xdr:nvSpPr>
      <xdr:spPr>
        <a:xfrm>
          <a:off x="14403070" y="60091320"/>
          <a:ext cx="225425" cy="19551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0</xdr:colOff>
      <xdr:row>54</xdr:row>
      <xdr:rowOff>0</xdr:rowOff>
    </xdr:from>
    <xdr:ext cx="226695" cy="1849112"/>
    <xdr:sp>
      <xdr:nvSpPr>
        <xdr:cNvPr id="481" name="textbox5"/>
        <xdr:cNvSpPr txBox="1"/>
      </xdr:nvSpPr>
      <xdr:spPr>
        <a:xfrm>
          <a:off x="12790805" y="6603492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0</xdr:colOff>
      <xdr:row>54</xdr:row>
      <xdr:rowOff>0</xdr:rowOff>
    </xdr:from>
    <xdr:ext cx="226695" cy="1849112"/>
    <xdr:sp>
      <xdr:nvSpPr>
        <xdr:cNvPr id="482" name="textbox5"/>
        <xdr:cNvSpPr txBox="1"/>
      </xdr:nvSpPr>
      <xdr:spPr>
        <a:xfrm>
          <a:off x="14025245" y="6603492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54</xdr:row>
      <xdr:rowOff>0</xdr:rowOff>
    </xdr:from>
    <xdr:ext cx="225425" cy="1852924"/>
    <xdr:sp>
      <xdr:nvSpPr>
        <xdr:cNvPr id="483" name="textbox5"/>
        <xdr:cNvSpPr txBox="1"/>
      </xdr:nvSpPr>
      <xdr:spPr>
        <a:xfrm>
          <a:off x="13785850" y="660349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19</xdr:col>
      <xdr:colOff>0</xdr:colOff>
      <xdr:row>56</xdr:row>
      <xdr:rowOff>0</xdr:rowOff>
    </xdr:from>
    <xdr:ext cx="226695" cy="1849112"/>
    <xdr:sp>
      <xdr:nvSpPr>
        <xdr:cNvPr id="8" name="textbox5"/>
        <xdr:cNvSpPr txBox="1"/>
      </xdr:nvSpPr>
      <xdr:spPr>
        <a:xfrm>
          <a:off x="12790805" y="6871462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21</xdr:col>
      <xdr:colOff>0</xdr:colOff>
      <xdr:row>56</xdr:row>
      <xdr:rowOff>0</xdr:rowOff>
    </xdr:from>
    <xdr:ext cx="226695" cy="1849112"/>
    <xdr:sp>
      <xdr:nvSpPr>
        <xdr:cNvPr id="9" name="textbox5"/>
        <xdr:cNvSpPr txBox="1"/>
      </xdr:nvSpPr>
      <xdr:spPr>
        <a:xfrm>
          <a:off x="14025245" y="68714620"/>
          <a:ext cx="226695" cy="18484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oneCellAnchor>
    <xdr:from>
      <xdr:col>20</xdr:col>
      <xdr:colOff>378459</xdr:colOff>
      <xdr:row>56</xdr:row>
      <xdr:rowOff>0</xdr:rowOff>
    </xdr:from>
    <xdr:ext cx="225425" cy="1852924"/>
    <xdr:sp>
      <xdr:nvSpPr>
        <xdr:cNvPr id="10" name="textbox5"/>
        <xdr:cNvSpPr txBox="1"/>
      </xdr:nvSpPr>
      <xdr:spPr>
        <a:xfrm>
          <a:off x="13785850" y="68714620"/>
          <a:ext cx="225425" cy="18522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0000"/>
            </a:lnSpc>
          </a:pPr>
          <a:endParaRPr lang="en-US" altLang="en-US" sz="100" dirty="0"/>
        </a:p>
        <a:p>
          <a:pPr marL="12700" algn="l" rtl="0" eaLnBrk="0">
            <a:lnSpc>
              <a:spcPct val="96000"/>
            </a:lnSpc>
          </a:pPr>
          <a:endParaRPr lang="en-US" altLang="en-US" sz="16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I205"/>
  <sheetViews>
    <sheetView tabSelected="1" zoomScale="70" zoomScaleNormal="70" topLeftCell="A203" workbookViewId="0">
      <selection activeCell="Q206" sqref="N206:Q206"/>
    </sheetView>
  </sheetViews>
  <sheetFormatPr defaultColWidth="9" defaultRowHeight="14.4"/>
  <cols>
    <col min="1" max="1" width="9" style="134"/>
    <col min="2" max="2" width="11.6296296296296" style="135" customWidth="1"/>
    <col min="5" max="5" width="11.75" style="136" customWidth="1"/>
    <col min="8" max="8" width="21.25" customWidth="1"/>
    <col min="11" max="12" width="11.1111111111111"/>
    <col min="13" max="13" width="11.2962962962963" customWidth="1"/>
    <col min="14" max="14" width="30" customWidth="1"/>
    <col min="15" max="17" width="12.5555555555556"/>
    <col min="24" max="24" width="20.0277777777778" customWidth="1"/>
    <col min="25" max="25" width="21.0740740740741" customWidth="1"/>
    <col min="26" max="26" width="9" style="137"/>
  </cols>
  <sheetData>
    <row r="1" s="131" customFormat="1" ht="61" customHeight="1" spans="1:26">
      <c r="A1" s="138" t="s">
        <v>0</v>
      </c>
      <c r="B1" s="139"/>
      <c r="C1" s="138"/>
      <c r="D1" s="138"/>
      <c r="E1" s="140"/>
      <c r="F1" s="138"/>
      <c r="G1" s="138"/>
      <c r="H1" s="138"/>
      <c r="I1" s="138"/>
      <c r="J1" s="138"/>
      <c r="K1" s="138"/>
      <c r="L1" s="138"/>
      <c r="M1" s="138"/>
      <c r="N1" s="138"/>
      <c r="O1" s="138"/>
      <c r="P1" s="138"/>
      <c r="Q1" s="138"/>
      <c r="R1" s="138"/>
      <c r="S1" s="138"/>
      <c r="T1" s="138"/>
      <c r="U1" s="138"/>
      <c r="V1" s="138"/>
      <c r="W1" s="138"/>
      <c r="X1" s="138"/>
      <c r="Y1" s="138"/>
      <c r="Z1" s="138"/>
    </row>
    <row r="2" s="132" customFormat="1" ht="39" customHeight="1" spans="1:26">
      <c r="A2" s="141" t="s">
        <v>1</v>
      </c>
      <c r="B2" s="142"/>
      <c r="C2" s="141"/>
      <c r="D2" s="141"/>
      <c r="E2" s="141"/>
      <c r="F2" s="141"/>
      <c r="G2" s="141"/>
      <c r="H2" s="141"/>
      <c r="I2" s="141"/>
      <c r="J2" s="141"/>
      <c r="K2" s="141"/>
      <c r="L2" s="141"/>
      <c r="M2" s="141"/>
      <c r="N2" s="141"/>
      <c r="O2" s="141"/>
      <c r="P2" s="141"/>
      <c r="Q2" s="141"/>
      <c r="R2" s="141"/>
      <c r="S2" s="141"/>
      <c r="T2" s="141"/>
      <c r="U2" s="141"/>
      <c r="V2" s="141"/>
      <c r="W2" s="141"/>
      <c r="X2" s="141"/>
      <c r="Y2" s="141"/>
      <c r="Z2" s="141"/>
    </row>
    <row r="3" s="132" customFormat="1" ht="44" customHeight="1" spans="1:26">
      <c r="A3" s="143" t="s">
        <v>2</v>
      </c>
      <c r="B3" s="143" t="s">
        <v>3</v>
      </c>
      <c r="C3" s="144" t="s">
        <v>4</v>
      </c>
      <c r="D3" s="144"/>
      <c r="E3" s="145"/>
      <c r="F3" s="146" t="s">
        <v>5</v>
      </c>
      <c r="G3" s="146" t="s">
        <v>6</v>
      </c>
      <c r="H3" s="146" t="s">
        <v>7</v>
      </c>
      <c r="I3" s="146" t="s">
        <v>8</v>
      </c>
      <c r="J3" s="146" t="s">
        <v>9</v>
      </c>
      <c r="K3" s="147" t="s">
        <v>10</v>
      </c>
      <c r="L3" s="145"/>
      <c r="M3" s="146" t="s">
        <v>11</v>
      </c>
      <c r="N3" s="146" t="s">
        <v>12</v>
      </c>
      <c r="O3" s="147" t="s">
        <v>13</v>
      </c>
      <c r="P3" s="144"/>
      <c r="Q3" s="145"/>
      <c r="R3" s="147" t="s">
        <v>14</v>
      </c>
      <c r="S3" s="144"/>
      <c r="T3" s="144"/>
      <c r="U3" s="144"/>
      <c r="V3" s="144"/>
      <c r="W3" s="145"/>
      <c r="X3" s="146" t="s">
        <v>15</v>
      </c>
      <c r="Y3" s="147" t="s">
        <v>16</v>
      </c>
      <c r="Z3" s="146" t="s">
        <v>17</v>
      </c>
    </row>
    <row r="4" s="132" customFormat="1" ht="20" customHeight="1" spans="1:26">
      <c r="A4" s="143"/>
      <c r="B4" s="143"/>
      <c r="C4" s="145" t="s">
        <v>18</v>
      </c>
      <c r="D4" s="146" t="s">
        <v>19</v>
      </c>
      <c r="E4" s="146" t="s">
        <v>20</v>
      </c>
      <c r="F4" s="146"/>
      <c r="G4" s="146"/>
      <c r="H4" s="146"/>
      <c r="I4" s="146"/>
      <c r="J4" s="146"/>
      <c r="K4" s="146" t="s">
        <v>21</v>
      </c>
      <c r="L4" s="146" t="s">
        <v>22</v>
      </c>
      <c r="M4" s="146"/>
      <c r="N4" s="146"/>
      <c r="O4" s="146" t="s">
        <v>23</v>
      </c>
      <c r="P4" s="147" t="s">
        <v>24</v>
      </c>
      <c r="Q4" s="145"/>
      <c r="R4" s="146" t="s">
        <v>25</v>
      </c>
      <c r="S4" s="146" t="s">
        <v>26</v>
      </c>
      <c r="T4" s="146" t="s">
        <v>27</v>
      </c>
      <c r="U4" s="147" t="s">
        <v>24</v>
      </c>
      <c r="V4" s="144"/>
      <c r="W4" s="145"/>
      <c r="X4" s="146"/>
      <c r="Y4" s="147"/>
      <c r="Z4" s="146"/>
    </row>
    <row r="5" s="132" customFormat="1" ht="152" customHeight="1" spans="1:26">
      <c r="A5" s="143"/>
      <c r="B5" s="143"/>
      <c r="C5" s="145"/>
      <c r="D5" s="146"/>
      <c r="E5" s="146"/>
      <c r="F5" s="146"/>
      <c r="G5" s="146"/>
      <c r="H5" s="146"/>
      <c r="I5" s="146"/>
      <c r="J5" s="146"/>
      <c r="K5" s="146"/>
      <c r="L5" s="146"/>
      <c r="M5" s="146"/>
      <c r="N5" s="146"/>
      <c r="O5" s="146"/>
      <c r="P5" s="146" t="s">
        <v>28</v>
      </c>
      <c r="Q5" s="146" t="s">
        <v>29</v>
      </c>
      <c r="R5" s="146"/>
      <c r="S5" s="146"/>
      <c r="T5" s="146"/>
      <c r="U5" s="146" t="s">
        <v>30</v>
      </c>
      <c r="V5" s="146" t="s">
        <v>31</v>
      </c>
      <c r="W5" s="146" t="s">
        <v>32</v>
      </c>
      <c r="X5" s="146"/>
      <c r="Y5" s="147"/>
      <c r="Z5" s="146"/>
    </row>
    <row r="6" s="65" customFormat="1" ht="99" customHeight="1" spans="1:191">
      <c r="A6" s="65">
        <v>1</v>
      </c>
      <c r="B6" s="65" t="s">
        <v>33</v>
      </c>
      <c r="C6" s="65" t="s">
        <v>34</v>
      </c>
      <c r="D6" s="65" t="s">
        <v>35</v>
      </c>
      <c r="E6" s="65" t="s">
        <v>36</v>
      </c>
      <c r="F6" s="65" t="s">
        <v>37</v>
      </c>
      <c r="G6" s="65" t="s">
        <v>38</v>
      </c>
      <c r="H6" s="65" t="s">
        <v>39</v>
      </c>
      <c r="I6" s="65" t="s">
        <v>40</v>
      </c>
      <c r="J6" s="65" t="s">
        <v>41</v>
      </c>
      <c r="K6" s="65">
        <v>2025.2</v>
      </c>
      <c r="L6" s="65">
        <v>2025.1</v>
      </c>
      <c r="M6" s="65" t="s">
        <v>38</v>
      </c>
      <c r="N6" s="65" t="s">
        <v>42</v>
      </c>
      <c r="O6" s="65">
        <v>90</v>
      </c>
      <c r="P6" s="65">
        <v>45</v>
      </c>
      <c r="Q6" s="65">
        <v>45</v>
      </c>
      <c r="R6" s="65">
        <v>1</v>
      </c>
      <c r="S6" s="65">
        <v>215</v>
      </c>
      <c r="T6" s="65">
        <v>789</v>
      </c>
      <c r="U6" s="65">
        <v>1</v>
      </c>
      <c r="V6" s="65">
        <v>8</v>
      </c>
      <c r="W6" s="65">
        <v>26</v>
      </c>
      <c r="X6" s="65" t="s">
        <v>43</v>
      </c>
      <c r="Y6" s="148" t="s">
        <v>44</v>
      </c>
      <c r="Z6" s="65" t="s">
        <v>45</v>
      </c>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50"/>
    </row>
    <row r="7" s="65" customFormat="1" ht="99" customHeight="1" spans="1:191">
      <c r="A7" s="65">
        <v>2</v>
      </c>
      <c r="B7" s="65" t="s">
        <v>46</v>
      </c>
      <c r="C7" s="65" t="s">
        <v>34</v>
      </c>
      <c r="D7" s="65" t="s">
        <v>35</v>
      </c>
      <c r="E7" s="65" t="s">
        <v>47</v>
      </c>
      <c r="F7" s="65" t="s">
        <v>37</v>
      </c>
      <c r="G7" s="65" t="s">
        <v>38</v>
      </c>
      <c r="H7" s="65" t="s">
        <v>48</v>
      </c>
      <c r="I7" s="65" t="s">
        <v>49</v>
      </c>
      <c r="J7" s="65" t="s">
        <v>38</v>
      </c>
      <c r="K7" s="65">
        <v>2025.8</v>
      </c>
      <c r="L7" s="65">
        <v>2025.12</v>
      </c>
      <c r="M7" s="65" t="s">
        <v>38</v>
      </c>
      <c r="N7" s="65" t="s">
        <v>50</v>
      </c>
      <c r="O7" s="65">
        <v>90</v>
      </c>
      <c r="P7" s="65">
        <v>80</v>
      </c>
      <c r="Q7" s="65">
        <v>10</v>
      </c>
      <c r="R7" s="65">
        <v>1</v>
      </c>
      <c r="S7" s="65">
        <v>123</v>
      </c>
      <c r="T7" s="65">
        <v>365</v>
      </c>
      <c r="U7" s="65">
        <v>1</v>
      </c>
      <c r="V7" s="65">
        <v>3</v>
      </c>
      <c r="W7" s="65">
        <v>15</v>
      </c>
      <c r="X7" s="65" t="s">
        <v>51</v>
      </c>
      <c r="Y7" s="148" t="s">
        <v>52</v>
      </c>
      <c r="Z7" s="65" t="s">
        <v>45</v>
      </c>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49"/>
      <c r="FZ7" s="149"/>
      <c r="GA7" s="149"/>
      <c r="GB7" s="149"/>
      <c r="GC7" s="149"/>
      <c r="GD7" s="149"/>
      <c r="GE7" s="149"/>
      <c r="GF7" s="149"/>
      <c r="GG7" s="149"/>
      <c r="GH7" s="149"/>
      <c r="GI7" s="150"/>
    </row>
    <row r="8" s="65" customFormat="1" ht="99" customHeight="1" spans="1:191">
      <c r="A8" s="65">
        <v>3</v>
      </c>
      <c r="B8" s="65" t="s">
        <v>53</v>
      </c>
      <c r="C8" s="65" t="s">
        <v>34</v>
      </c>
      <c r="D8" s="65" t="s">
        <v>35</v>
      </c>
      <c r="E8" s="65" t="s">
        <v>47</v>
      </c>
      <c r="F8" s="65" t="s">
        <v>37</v>
      </c>
      <c r="G8" s="65" t="s">
        <v>54</v>
      </c>
      <c r="H8" s="65" t="s">
        <v>55</v>
      </c>
      <c r="I8" s="65" t="s">
        <v>49</v>
      </c>
      <c r="J8" s="65" t="s">
        <v>37</v>
      </c>
      <c r="K8" s="65">
        <v>2025.6</v>
      </c>
      <c r="L8" s="65">
        <v>2025.12</v>
      </c>
      <c r="M8" s="65" t="s">
        <v>37</v>
      </c>
      <c r="N8" s="65" t="s">
        <v>56</v>
      </c>
      <c r="O8" s="65">
        <v>48</v>
      </c>
      <c r="P8" s="65">
        <v>32</v>
      </c>
      <c r="Q8" s="65">
        <v>16</v>
      </c>
      <c r="R8" s="65">
        <v>1</v>
      </c>
      <c r="S8" s="65">
        <v>50</v>
      </c>
      <c r="T8" s="65">
        <v>150</v>
      </c>
      <c r="U8" s="65">
        <v>1</v>
      </c>
      <c r="V8" s="65">
        <v>5</v>
      </c>
      <c r="W8" s="65">
        <v>10</v>
      </c>
      <c r="X8" s="65" t="s">
        <v>57</v>
      </c>
      <c r="Y8" s="148" t="s">
        <v>58</v>
      </c>
      <c r="Z8" s="65" t="s">
        <v>45</v>
      </c>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49"/>
      <c r="CN8" s="149"/>
      <c r="CO8" s="149"/>
      <c r="CP8" s="149"/>
      <c r="CQ8" s="149"/>
      <c r="CR8" s="149"/>
      <c r="CS8" s="149"/>
      <c r="CT8" s="149"/>
      <c r="CU8" s="149"/>
      <c r="CV8" s="149"/>
      <c r="CW8" s="149"/>
      <c r="CX8" s="149"/>
      <c r="CY8" s="149"/>
      <c r="CZ8" s="149"/>
      <c r="DA8" s="149"/>
      <c r="DB8" s="149"/>
      <c r="DC8" s="149"/>
      <c r="DD8" s="149"/>
      <c r="DE8" s="149"/>
      <c r="DF8" s="149"/>
      <c r="DG8" s="149"/>
      <c r="DH8" s="149"/>
      <c r="DI8" s="149"/>
      <c r="DJ8" s="149"/>
      <c r="DK8" s="149"/>
      <c r="DL8" s="149"/>
      <c r="DM8" s="149"/>
      <c r="DN8" s="149"/>
      <c r="DO8" s="149"/>
      <c r="DP8" s="149"/>
      <c r="DQ8" s="149"/>
      <c r="DR8" s="149"/>
      <c r="DS8" s="149"/>
      <c r="DT8" s="149"/>
      <c r="DU8" s="149"/>
      <c r="DV8" s="149"/>
      <c r="DW8" s="149"/>
      <c r="DX8" s="149"/>
      <c r="DY8" s="149"/>
      <c r="DZ8" s="149"/>
      <c r="EA8" s="149"/>
      <c r="EB8" s="149"/>
      <c r="EC8" s="149"/>
      <c r="ED8" s="149"/>
      <c r="EE8" s="149"/>
      <c r="EF8" s="149"/>
      <c r="EG8" s="149"/>
      <c r="EH8" s="149"/>
      <c r="EI8" s="149"/>
      <c r="EJ8" s="149"/>
      <c r="EK8" s="149"/>
      <c r="EL8" s="149"/>
      <c r="EM8" s="149"/>
      <c r="EN8" s="149"/>
      <c r="EO8" s="149"/>
      <c r="EP8" s="149"/>
      <c r="EQ8" s="149"/>
      <c r="ER8" s="149"/>
      <c r="ES8" s="149"/>
      <c r="ET8" s="149"/>
      <c r="EU8" s="149"/>
      <c r="EV8" s="149"/>
      <c r="EW8" s="149"/>
      <c r="EX8" s="149"/>
      <c r="EY8" s="149"/>
      <c r="EZ8" s="149"/>
      <c r="FA8" s="149"/>
      <c r="FB8" s="149"/>
      <c r="FC8" s="149"/>
      <c r="FD8" s="149"/>
      <c r="FE8" s="149"/>
      <c r="FF8" s="149"/>
      <c r="FG8" s="149"/>
      <c r="FH8" s="149"/>
      <c r="FI8" s="149"/>
      <c r="FJ8" s="149"/>
      <c r="FK8" s="149"/>
      <c r="FL8" s="149"/>
      <c r="FM8" s="149"/>
      <c r="FN8" s="149"/>
      <c r="FO8" s="149"/>
      <c r="FP8" s="149"/>
      <c r="FQ8" s="149"/>
      <c r="FR8" s="149"/>
      <c r="FS8" s="149"/>
      <c r="FT8" s="149"/>
      <c r="FU8" s="149"/>
      <c r="FV8" s="149"/>
      <c r="FW8" s="149"/>
      <c r="FX8" s="149"/>
      <c r="FY8" s="149"/>
      <c r="FZ8" s="149"/>
      <c r="GA8" s="149"/>
      <c r="GB8" s="149"/>
      <c r="GC8" s="149"/>
      <c r="GD8" s="149"/>
      <c r="GE8" s="149"/>
      <c r="GF8" s="149"/>
      <c r="GG8" s="149"/>
      <c r="GH8" s="149"/>
      <c r="GI8" s="150"/>
    </row>
    <row r="9" s="65" customFormat="1" ht="99" customHeight="1" spans="1:191">
      <c r="A9" s="65">
        <v>4</v>
      </c>
      <c r="B9" s="65" t="s">
        <v>59</v>
      </c>
      <c r="C9" s="65" t="s">
        <v>34</v>
      </c>
      <c r="D9" s="65" t="s">
        <v>35</v>
      </c>
      <c r="E9" s="65" t="s">
        <v>47</v>
      </c>
      <c r="F9" s="65" t="s">
        <v>37</v>
      </c>
      <c r="G9" s="65" t="s">
        <v>60</v>
      </c>
      <c r="H9" s="65" t="s">
        <v>61</v>
      </c>
      <c r="I9" s="65" t="s">
        <v>49</v>
      </c>
      <c r="J9" s="65" t="s">
        <v>62</v>
      </c>
      <c r="K9" s="65">
        <v>2025.1</v>
      </c>
      <c r="L9" s="65">
        <v>2025.12</v>
      </c>
      <c r="M9" s="65" t="s">
        <v>60</v>
      </c>
      <c r="N9" s="65" t="s">
        <v>63</v>
      </c>
      <c r="O9" s="65">
        <v>8</v>
      </c>
      <c r="P9" s="65">
        <v>5</v>
      </c>
      <c r="Q9" s="65">
        <v>3</v>
      </c>
      <c r="R9" s="65">
        <v>1</v>
      </c>
      <c r="S9" s="65">
        <v>10</v>
      </c>
      <c r="T9" s="65">
        <v>30</v>
      </c>
      <c r="U9" s="65">
        <v>1</v>
      </c>
      <c r="V9" s="65">
        <v>5</v>
      </c>
      <c r="W9" s="65">
        <v>10</v>
      </c>
      <c r="X9" s="65" t="s">
        <v>64</v>
      </c>
      <c r="Y9" s="148" t="s">
        <v>64</v>
      </c>
      <c r="Z9" s="65" t="s">
        <v>45</v>
      </c>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50"/>
    </row>
    <row r="10" s="65" customFormat="1" ht="99" customHeight="1" spans="1:191">
      <c r="A10" s="65">
        <v>5</v>
      </c>
      <c r="B10" s="65" t="s">
        <v>65</v>
      </c>
      <c r="C10" s="65" t="s">
        <v>34</v>
      </c>
      <c r="D10" s="65" t="s">
        <v>35</v>
      </c>
      <c r="E10" s="65" t="s">
        <v>47</v>
      </c>
      <c r="F10" s="65" t="s">
        <v>37</v>
      </c>
      <c r="G10" s="65" t="s">
        <v>60</v>
      </c>
      <c r="H10" s="65" t="s">
        <v>66</v>
      </c>
      <c r="I10" s="65" t="s">
        <v>49</v>
      </c>
      <c r="J10" s="65" t="s">
        <v>60</v>
      </c>
      <c r="K10" s="65">
        <v>2025.1</v>
      </c>
      <c r="L10" s="65">
        <v>2025.12</v>
      </c>
      <c r="M10" s="65" t="s">
        <v>60</v>
      </c>
      <c r="N10" s="65" t="s">
        <v>67</v>
      </c>
      <c r="O10" s="65">
        <v>8</v>
      </c>
      <c r="P10" s="65">
        <v>6</v>
      </c>
      <c r="Q10" s="65">
        <v>2</v>
      </c>
      <c r="R10" s="65">
        <v>1</v>
      </c>
      <c r="S10" s="65">
        <v>28</v>
      </c>
      <c r="T10" s="65">
        <v>112</v>
      </c>
      <c r="U10" s="65">
        <v>1</v>
      </c>
      <c r="V10" s="65">
        <v>3</v>
      </c>
      <c r="W10" s="65">
        <v>6</v>
      </c>
      <c r="X10" s="65" t="s">
        <v>68</v>
      </c>
      <c r="Y10" s="148" t="s">
        <v>69</v>
      </c>
      <c r="Z10" s="65" t="s">
        <v>70</v>
      </c>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50"/>
    </row>
    <row r="11" s="65" customFormat="1" ht="99" customHeight="1" spans="1:191">
      <c r="A11" s="65">
        <v>6</v>
      </c>
      <c r="B11" s="65" t="s">
        <v>71</v>
      </c>
      <c r="C11" s="65" t="s">
        <v>34</v>
      </c>
      <c r="D11" s="65" t="s">
        <v>35</v>
      </c>
      <c r="E11" s="65" t="s">
        <v>72</v>
      </c>
      <c r="F11" s="65" t="s">
        <v>37</v>
      </c>
      <c r="G11" s="65" t="s">
        <v>60</v>
      </c>
      <c r="H11" s="65" t="s">
        <v>73</v>
      </c>
      <c r="I11" s="65" t="s">
        <v>49</v>
      </c>
      <c r="J11" s="65" t="s">
        <v>60</v>
      </c>
      <c r="K11" s="65">
        <v>2025.1</v>
      </c>
      <c r="L11" s="65">
        <v>2025.12</v>
      </c>
      <c r="M11" s="65" t="s">
        <v>60</v>
      </c>
      <c r="N11" s="65" t="s">
        <v>74</v>
      </c>
      <c r="O11" s="65">
        <v>30</v>
      </c>
      <c r="P11" s="65">
        <v>20</v>
      </c>
      <c r="Q11" s="65">
        <v>10</v>
      </c>
      <c r="R11" s="65">
        <v>1</v>
      </c>
      <c r="S11" s="65">
        <v>20</v>
      </c>
      <c r="T11" s="65">
        <v>60</v>
      </c>
      <c r="U11" s="65">
        <v>1</v>
      </c>
      <c r="V11" s="65">
        <v>10</v>
      </c>
      <c r="W11" s="65">
        <v>10</v>
      </c>
      <c r="X11" s="65" t="s">
        <v>75</v>
      </c>
      <c r="Y11" s="148" t="s">
        <v>76</v>
      </c>
      <c r="Z11" s="65" t="s">
        <v>77</v>
      </c>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50"/>
    </row>
    <row r="12" s="65" customFormat="1" ht="99" customHeight="1" spans="1:191">
      <c r="A12" s="65">
        <v>7</v>
      </c>
      <c r="B12" s="65" t="s">
        <v>78</v>
      </c>
      <c r="C12" s="65" t="s">
        <v>34</v>
      </c>
      <c r="D12" s="65" t="s">
        <v>35</v>
      </c>
      <c r="E12" s="65" t="s">
        <v>47</v>
      </c>
      <c r="F12" s="65" t="s">
        <v>37</v>
      </c>
      <c r="G12" s="65" t="s">
        <v>60</v>
      </c>
      <c r="H12" s="65" t="s">
        <v>79</v>
      </c>
      <c r="I12" s="65" t="s">
        <v>80</v>
      </c>
      <c r="J12" s="65" t="s">
        <v>60</v>
      </c>
      <c r="K12" s="65">
        <v>2025.4</v>
      </c>
      <c r="L12" s="65">
        <v>2025.1</v>
      </c>
      <c r="M12" s="65" t="s">
        <v>60</v>
      </c>
      <c r="N12" s="65" t="s">
        <v>81</v>
      </c>
      <c r="O12" s="65">
        <v>60</v>
      </c>
      <c r="P12" s="65">
        <v>45</v>
      </c>
      <c r="Q12" s="65">
        <v>15</v>
      </c>
      <c r="R12" s="65">
        <v>1</v>
      </c>
      <c r="S12" s="65">
        <v>30</v>
      </c>
      <c r="T12" s="65">
        <v>150</v>
      </c>
      <c r="U12" s="65">
        <v>1</v>
      </c>
      <c r="V12" s="65">
        <v>5</v>
      </c>
      <c r="W12" s="65">
        <v>10</v>
      </c>
      <c r="X12" s="65" t="s">
        <v>82</v>
      </c>
      <c r="Y12" s="148" t="s">
        <v>83</v>
      </c>
      <c r="Z12" s="65" t="s">
        <v>45</v>
      </c>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50"/>
    </row>
    <row r="13" s="65" customFormat="1" ht="99" customHeight="1" spans="1:191">
      <c r="A13" s="65">
        <v>8</v>
      </c>
      <c r="B13" s="65" t="s">
        <v>84</v>
      </c>
      <c r="C13" s="65" t="s">
        <v>34</v>
      </c>
      <c r="D13" s="65" t="s">
        <v>35</v>
      </c>
      <c r="E13" s="65" t="s">
        <v>36</v>
      </c>
      <c r="F13" s="65" t="s">
        <v>37</v>
      </c>
      <c r="G13" s="65" t="s">
        <v>85</v>
      </c>
      <c r="H13" s="65" t="s">
        <v>86</v>
      </c>
      <c r="I13" s="65" t="s">
        <v>87</v>
      </c>
      <c r="J13" s="65" t="s">
        <v>88</v>
      </c>
      <c r="K13" s="65">
        <v>2025.6</v>
      </c>
      <c r="L13" s="65">
        <v>2030.5</v>
      </c>
      <c r="M13" s="65" t="s">
        <v>89</v>
      </c>
      <c r="N13" s="65" t="s">
        <v>90</v>
      </c>
      <c r="O13" s="65">
        <v>40</v>
      </c>
      <c r="P13" s="65">
        <v>40</v>
      </c>
      <c r="Q13" s="65">
        <f t="shared" ref="Q13:Q18" si="0">O13-P13</f>
        <v>0</v>
      </c>
      <c r="R13" s="65">
        <v>1</v>
      </c>
      <c r="S13" s="65">
        <v>60</v>
      </c>
      <c r="T13" s="65">
        <v>180</v>
      </c>
      <c r="U13" s="65">
        <v>1</v>
      </c>
      <c r="V13" s="65">
        <v>8</v>
      </c>
      <c r="W13" s="65">
        <v>24</v>
      </c>
      <c r="X13" s="65" t="s">
        <v>91</v>
      </c>
      <c r="Y13" s="148" t="s">
        <v>92</v>
      </c>
      <c r="Z13" s="65" t="s">
        <v>70</v>
      </c>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50"/>
    </row>
    <row r="14" s="65" customFormat="1" ht="99" customHeight="1" spans="1:191">
      <c r="A14" s="65">
        <v>9</v>
      </c>
      <c r="B14" s="65" t="s">
        <v>93</v>
      </c>
      <c r="C14" s="65" t="s">
        <v>34</v>
      </c>
      <c r="D14" s="65" t="s">
        <v>94</v>
      </c>
      <c r="E14" s="65" t="s">
        <v>95</v>
      </c>
      <c r="F14" s="65" t="s">
        <v>37</v>
      </c>
      <c r="G14" s="65" t="s">
        <v>96</v>
      </c>
      <c r="H14" s="65" t="s">
        <v>97</v>
      </c>
      <c r="I14" s="65" t="s">
        <v>49</v>
      </c>
      <c r="J14" s="65" t="s">
        <v>96</v>
      </c>
      <c r="K14" s="65">
        <v>2025.8</v>
      </c>
      <c r="L14" s="65">
        <v>2025.1</v>
      </c>
      <c r="M14" s="65" t="s">
        <v>96</v>
      </c>
      <c r="N14" s="65" t="s">
        <v>98</v>
      </c>
      <c r="O14" s="65">
        <v>30</v>
      </c>
      <c r="P14" s="65">
        <v>20</v>
      </c>
      <c r="Q14" s="65">
        <v>10</v>
      </c>
      <c r="R14" s="65">
        <v>1</v>
      </c>
      <c r="S14" s="65">
        <v>39</v>
      </c>
      <c r="T14" s="65">
        <v>119</v>
      </c>
      <c r="U14" s="65">
        <v>0</v>
      </c>
      <c r="V14" s="65">
        <v>4</v>
      </c>
      <c r="W14" s="65">
        <v>8</v>
      </c>
      <c r="X14" s="65" t="s">
        <v>99</v>
      </c>
      <c r="Y14" s="148" t="s">
        <v>100</v>
      </c>
      <c r="Z14" s="65" t="s">
        <v>101</v>
      </c>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50"/>
    </row>
    <row r="15" s="65" customFormat="1" ht="99" customHeight="1" spans="1:191">
      <c r="A15" s="65">
        <v>10</v>
      </c>
      <c r="B15" s="65" t="s">
        <v>102</v>
      </c>
      <c r="C15" s="65" t="s">
        <v>34</v>
      </c>
      <c r="D15" s="65" t="s">
        <v>94</v>
      </c>
      <c r="E15" s="65" t="s">
        <v>95</v>
      </c>
      <c r="F15" s="65" t="s">
        <v>37</v>
      </c>
      <c r="G15" s="65" t="s">
        <v>103</v>
      </c>
      <c r="H15" s="65" t="s">
        <v>104</v>
      </c>
      <c r="I15" s="65" t="s">
        <v>49</v>
      </c>
      <c r="J15" s="65" t="s">
        <v>103</v>
      </c>
      <c r="K15" s="65">
        <v>2025.1</v>
      </c>
      <c r="L15" s="65">
        <v>2025.3</v>
      </c>
      <c r="M15" s="65" t="s">
        <v>103</v>
      </c>
      <c r="N15" s="65" t="s">
        <v>105</v>
      </c>
      <c r="O15" s="65">
        <v>15</v>
      </c>
      <c r="P15" s="65">
        <v>10</v>
      </c>
      <c r="Q15" s="65">
        <v>5</v>
      </c>
      <c r="R15" s="65">
        <v>1</v>
      </c>
      <c r="S15" s="65">
        <v>78</v>
      </c>
      <c r="T15" s="65">
        <v>253</v>
      </c>
      <c r="U15" s="65">
        <v>0</v>
      </c>
      <c r="V15" s="65">
        <v>3</v>
      </c>
      <c r="W15" s="65">
        <v>10</v>
      </c>
      <c r="X15" s="65" t="s">
        <v>106</v>
      </c>
      <c r="Y15" s="148" t="s">
        <v>107</v>
      </c>
      <c r="Z15" s="65" t="s">
        <v>101</v>
      </c>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50"/>
    </row>
    <row r="16" s="65" customFormat="1" ht="99" customHeight="1" spans="1:191">
      <c r="A16" s="65">
        <v>11</v>
      </c>
      <c r="B16" s="65" t="s">
        <v>108</v>
      </c>
      <c r="C16" s="65" t="s">
        <v>34</v>
      </c>
      <c r="D16" s="65" t="s">
        <v>94</v>
      </c>
      <c r="E16" s="65" t="s">
        <v>95</v>
      </c>
      <c r="F16" s="65" t="s">
        <v>37</v>
      </c>
      <c r="G16" s="65" t="s">
        <v>109</v>
      </c>
      <c r="H16" s="65" t="s">
        <v>110</v>
      </c>
      <c r="I16" s="65" t="s">
        <v>111</v>
      </c>
      <c r="J16" s="65" t="s">
        <v>109</v>
      </c>
      <c r="K16" s="65">
        <v>2025.4</v>
      </c>
      <c r="L16" s="65">
        <v>2025.12</v>
      </c>
      <c r="M16" s="65" t="s">
        <v>112</v>
      </c>
      <c r="N16" s="65" t="s">
        <v>113</v>
      </c>
      <c r="O16" s="65">
        <v>8</v>
      </c>
      <c r="P16" s="65">
        <v>6</v>
      </c>
      <c r="Q16" s="65">
        <v>2</v>
      </c>
      <c r="R16" s="65">
        <v>1</v>
      </c>
      <c r="S16" s="65">
        <v>25</v>
      </c>
      <c r="T16" s="65">
        <v>75</v>
      </c>
      <c r="U16" s="65">
        <v>0</v>
      </c>
      <c r="V16" s="65">
        <v>0</v>
      </c>
      <c r="W16" s="65">
        <v>0</v>
      </c>
      <c r="X16" s="65" t="s">
        <v>114</v>
      </c>
      <c r="Y16" s="148" t="s">
        <v>115</v>
      </c>
      <c r="Z16" s="65" t="s">
        <v>101</v>
      </c>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50"/>
    </row>
    <row r="17" s="65" customFormat="1" ht="99" customHeight="1" spans="1:191">
      <c r="A17" s="65">
        <v>12</v>
      </c>
      <c r="B17" s="65" t="s">
        <v>116</v>
      </c>
      <c r="C17" s="65" t="s">
        <v>34</v>
      </c>
      <c r="D17" s="65" t="s">
        <v>35</v>
      </c>
      <c r="E17" s="65" t="s">
        <v>72</v>
      </c>
      <c r="F17" s="65" t="s">
        <v>37</v>
      </c>
      <c r="G17" s="65" t="s">
        <v>117</v>
      </c>
      <c r="H17" s="65" t="s">
        <v>118</v>
      </c>
      <c r="I17" s="65" t="s">
        <v>49</v>
      </c>
      <c r="J17" s="65" t="s">
        <v>117</v>
      </c>
      <c r="K17" s="65">
        <v>2025.9</v>
      </c>
      <c r="L17" s="65">
        <v>2025.12</v>
      </c>
      <c r="M17" s="65" t="s">
        <v>117</v>
      </c>
      <c r="N17" s="65" t="s">
        <v>119</v>
      </c>
      <c r="O17" s="65">
        <v>15</v>
      </c>
      <c r="P17" s="65">
        <v>5</v>
      </c>
      <c r="Q17" s="65">
        <f t="shared" si="0"/>
        <v>10</v>
      </c>
      <c r="R17" s="65">
        <v>1</v>
      </c>
      <c r="S17" s="65">
        <v>20</v>
      </c>
      <c r="T17" s="65">
        <v>60</v>
      </c>
      <c r="U17" s="65">
        <v>1</v>
      </c>
      <c r="V17" s="65">
        <v>1</v>
      </c>
      <c r="W17" s="65">
        <v>2</v>
      </c>
      <c r="X17" s="65" t="s">
        <v>120</v>
      </c>
      <c r="Y17" s="148" t="s">
        <v>76</v>
      </c>
      <c r="Z17" s="65" t="s">
        <v>77</v>
      </c>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50"/>
    </row>
    <row r="18" s="65" customFormat="1" ht="99" customHeight="1" spans="1:191">
      <c r="A18" s="65">
        <v>13</v>
      </c>
      <c r="B18" s="65" t="s">
        <v>121</v>
      </c>
      <c r="C18" s="65" t="s">
        <v>34</v>
      </c>
      <c r="D18" s="65" t="s">
        <v>35</v>
      </c>
      <c r="E18" s="65" t="s">
        <v>47</v>
      </c>
      <c r="F18" s="65" t="s">
        <v>37</v>
      </c>
      <c r="G18" s="65" t="s">
        <v>122</v>
      </c>
      <c r="H18" s="65" t="s">
        <v>123</v>
      </c>
      <c r="I18" s="65" t="s">
        <v>49</v>
      </c>
      <c r="J18" s="65" t="s">
        <v>122</v>
      </c>
      <c r="K18" s="65">
        <v>2025.4</v>
      </c>
      <c r="L18" s="65">
        <v>2025.1</v>
      </c>
      <c r="M18" s="65" t="s">
        <v>122</v>
      </c>
      <c r="N18" s="65" t="s">
        <v>124</v>
      </c>
      <c r="O18" s="65">
        <v>10</v>
      </c>
      <c r="P18" s="65">
        <v>5</v>
      </c>
      <c r="Q18" s="65">
        <f t="shared" si="0"/>
        <v>5</v>
      </c>
      <c r="R18" s="65">
        <v>1</v>
      </c>
      <c r="S18" s="65">
        <v>18</v>
      </c>
      <c r="T18" s="65">
        <v>45</v>
      </c>
      <c r="U18" s="65">
        <v>1</v>
      </c>
      <c r="V18" s="65">
        <v>3</v>
      </c>
      <c r="W18" s="65">
        <v>6</v>
      </c>
      <c r="X18" s="65" t="s">
        <v>125</v>
      </c>
      <c r="Y18" s="148" t="s">
        <v>52</v>
      </c>
      <c r="Z18" s="65" t="s">
        <v>45</v>
      </c>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50"/>
    </row>
    <row r="19" s="65" customFormat="1" ht="99" customHeight="1" spans="1:191">
      <c r="A19" s="65">
        <v>14</v>
      </c>
      <c r="B19" s="65" t="s">
        <v>126</v>
      </c>
      <c r="C19" s="65" t="s">
        <v>34</v>
      </c>
      <c r="D19" s="65" t="s">
        <v>35</v>
      </c>
      <c r="E19" s="65" t="s">
        <v>72</v>
      </c>
      <c r="F19" s="65" t="s">
        <v>37</v>
      </c>
      <c r="G19" s="65" t="s">
        <v>109</v>
      </c>
      <c r="H19" s="65" t="s">
        <v>127</v>
      </c>
      <c r="I19" s="65" t="s">
        <v>40</v>
      </c>
      <c r="J19" s="65" t="s">
        <v>109</v>
      </c>
      <c r="K19" s="65">
        <v>2025.7</v>
      </c>
      <c r="L19" s="65">
        <v>2025.12</v>
      </c>
      <c r="M19" s="65" t="s">
        <v>128</v>
      </c>
      <c r="N19" s="65" t="s">
        <v>129</v>
      </c>
      <c r="O19" s="65">
        <v>60</v>
      </c>
      <c r="P19" s="65">
        <v>20</v>
      </c>
      <c r="Q19" s="65">
        <v>40</v>
      </c>
      <c r="R19" s="65">
        <v>1</v>
      </c>
      <c r="S19" s="65">
        <v>30</v>
      </c>
      <c r="T19" s="65">
        <v>60</v>
      </c>
      <c r="U19" s="65">
        <v>0</v>
      </c>
      <c r="V19" s="65">
        <v>3</v>
      </c>
      <c r="W19" s="65">
        <v>5</v>
      </c>
      <c r="X19" s="65" t="s">
        <v>130</v>
      </c>
      <c r="Y19" s="148" t="s">
        <v>131</v>
      </c>
      <c r="Z19" s="65" t="s">
        <v>45</v>
      </c>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50"/>
    </row>
    <row r="20" s="65" customFormat="1" ht="99" customHeight="1" spans="1:191">
      <c r="A20" s="65">
        <v>15</v>
      </c>
      <c r="B20" s="65" t="s">
        <v>132</v>
      </c>
      <c r="C20" s="65" t="s">
        <v>34</v>
      </c>
      <c r="D20" s="65" t="s">
        <v>35</v>
      </c>
      <c r="E20" s="65" t="s">
        <v>133</v>
      </c>
      <c r="F20" s="65" t="s">
        <v>37</v>
      </c>
      <c r="G20" s="65" t="s">
        <v>37</v>
      </c>
      <c r="H20" s="65" t="s">
        <v>134</v>
      </c>
      <c r="I20" s="65" t="s">
        <v>49</v>
      </c>
      <c r="J20" s="65" t="s">
        <v>37</v>
      </c>
      <c r="K20" s="65">
        <v>2025.1</v>
      </c>
      <c r="L20" s="65">
        <v>2025.12</v>
      </c>
      <c r="M20" s="65" t="s">
        <v>37</v>
      </c>
      <c r="N20" s="65" t="s">
        <v>135</v>
      </c>
      <c r="O20" s="65">
        <v>10</v>
      </c>
      <c r="P20" s="65">
        <v>8.19</v>
      </c>
      <c r="Q20" s="65">
        <v>1.81</v>
      </c>
      <c r="R20" s="65">
        <v>7</v>
      </c>
      <c r="S20" s="65">
        <v>64</v>
      </c>
      <c r="T20" s="65">
        <v>176</v>
      </c>
      <c r="U20" s="65">
        <v>4</v>
      </c>
      <c r="V20" s="65">
        <v>64</v>
      </c>
      <c r="W20" s="65">
        <v>176</v>
      </c>
      <c r="X20" s="65" t="s">
        <v>136</v>
      </c>
      <c r="Y20" s="148" t="s">
        <v>137</v>
      </c>
      <c r="Z20" s="65" t="s">
        <v>45</v>
      </c>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50"/>
    </row>
    <row r="21" s="65" customFormat="1" ht="99" customHeight="1" spans="1:191">
      <c r="A21" s="65">
        <v>16</v>
      </c>
      <c r="B21" s="65" t="s">
        <v>138</v>
      </c>
      <c r="C21" s="65" t="s">
        <v>34</v>
      </c>
      <c r="D21" s="65" t="s">
        <v>94</v>
      </c>
      <c r="E21" s="65" t="s">
        <v>95</v>
      </c>
      <c r="F21" s="65" t="s">
        <v>139</v>
      </c>
      <c r="G21" s="65" t="s">
        <v>140</v>
      </c>
      <c r="H21" s="65" t="s">
        <v>141</v>
      </c>
      <c r="I21" s="65" t="s">
        <v>49</v>
      </c>
      <c r="J21" s="65" t="s">
        <v>140</v>
      </c>
      <c r="K21" s="65">
        <v>2025.6</v>
      </c>
      <c r="L21" s="65">
        <v>2025.12</v>
      </c>
      <c r="M21" s="65" t="s">
        <v>140</v>
      </c>
      <c r="N21" s="65" t="s">
        <v>142</v>
      </c>
      <c r="O21" s="65">
        <v>14</v>
      </c>
      <c r="P21" s="65">
        <v>12</v>
      </c>
      <c r="Q21" s="65">
        <v>2</v>
      </c>
      <c r="R21" s="65">
        <v>1</v>
      </c>
      <c r="S21" s="65">
        <v>60</v>
      </c>
      <c r="T21" s="65">
        <v>240</v>
      </c>
      <c r="U21" s="65">
        <v>1</v>
      </c>
      <c r="V21" s="65">
        <v>2</v>
      </c>
      <c r="W21" s="65">
        <v>7</v>
      </c>
      <c r="X21" s="65" t="s">
        <v>143</v>
      </c>
      <c r="Y21" s="148" t="s">
        <v>144</v>
      </c>
      <c r="Z21" s="65" t="s">
        <v>101</v>
      </c>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50"/>
    </row>
    <row r="22" s="65" customFormat="1" ht="99" customHeight="1" spans="1:191">
      <c r="A22" s="65">
        <v>17</v>
      </c>
      <c r="B22" s="65" t="s">
        <v>145</v>
      </c>
      <c r="C22" s="65" t="s">
        <v>34</v>
      </c>
      <c r="D22" s="65" t="s">
        <v>146</v>
      </c>
      <c r="E22" s="65" t="s">
        <v>147</v>
      </c>
      <c r="F22" s="65" t="s">
        <v>139</v>
      </c>
      <c r="G22" s="65" t="s">
        <v>148</v>
      </c>
      <c r="H22" s="65" t="s">
        <v>149</v>
      </c>
      <c r="I22" s="65" t="s">
        <v>49</v>
      </c>
      <c r="J22" s="65" t="s">
        <v>148</v>
      </c>
      <c r="K22" s="65">
        <v>2025.3</v>
      </c>
      <c r="L22" s="65">
        <v>2025.12</v>
      </c>
      <c r="M22" s="65" t="s">
        <v>148</v>
      </c>
      <c r="N22" s="65" t="s">
        <v>150</v>
      </c>
      <c r="O22" s="65">
        <v>28</v>
      </c>
      <c r="P22" s="65">
        <v>20</v>
      </c>
      <c r="Q22" s="65">
        <v>8</v>
      </c>
      <c r="R22" s="65">
        <v>1</v>
      </c>
      <c r="S22" s="65">
        <v>202</v>
      </c>
      <c r="T22" s="65">
        <v>802</v>
      </c>
      <c r="U22" s="65">
        <v>0</v>
      </c>
      <c r="V22" s="65">
        <v>12</v>
      </c>
      <c r="W22" s="65">
        <v>30</v>
      </c>
      <c r="X22" s="65" t="s">
        <v>151</v>
      </c>
      <c r="Y22" s="148" t="s">
        <v>152</v>
      </c>
      <c r="Z22" s="65" t="s">
        <v>45</v>
      </c>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50"/>
    </row>
    <row r="23" s="65" customFormat="1" ht="99" customHeight="1" spans="1:191">
      <c r="A23" s="65">
        <v>18</v>
      </c>
      <c r="B23" s="65" t="s">
        <v>153</v>
      </c>
      <c r="C23" s="65" t="s">
        <v>34</v>
      </c>
      <c r="D23" s="65" t="s">
        <v>35</v>
      </c>
      <c r="E23" s="65" t="s">
        <v>72</v>
      </c>
      <c r="F23" s="65" t="s">
        <v>139</v>
      </c>
      <c r="G23" s="65" t="s">
        <v>154</v>
      </c>
      <c r="H23" s="65" t="s">
        <v>155</v>
      </c>
      <c r="I23" s="65" t="s">
        <v>49</v>
      </c>
      <c r="J23" s="65" t="s">
        <v>154</v>
      </c>
      <c r="K23" s="65">
        <v>2025.4</v>
      </c>
      <c r="L23" s="65">
        <v>2025.12</v>
      </c>
      <c r="M23" s="65" t="s">
        <v>154</v>
      </c>
      <c r="N23" s="65" t="s">
        <v>156</v>
      </c>
      <c r="O23" s="65">
        <v>5</v>
      </c>
      <c r="P23" s="65">
        <v>5</v>
      </c>
      <c r="Q23" s="65">
        <v>0</v>
      </c>
      <c r="R23" s="65">
        <v>1</v>
      </c>
      <c r="S23" s="65">
        <v>10</v>
      </c>
      <c r="T23" s="65">
        <v>45</v>
      </c>
      <c r="U23" s="65">
        <v>0</v>
      </c>
      <c r="V23" s="65">
        <v>1</v>
      </c>
      <c r="W23" s="65">
        <v>3</v>
      </c>
      <c r="X23" s="65" t="s">
        <v>157</v>
      </c>
      <c r="Y23" s="148" t="s">
        <v>158</v>
      </c>
      <c r="Z23" s="65" t="s">
        <v>45</v>
      </c>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50"/>
    </row>
    <row r="24" s="65" customFormat="1" ht="99" customHeight="1" spans="1:191">
      <c r="A24" s="65">
        <v>19</v>
      </c>
      <c r="B24" s="65" t="s">
        <v>159</v>
      </c>
      <c r="C24" s="65" t="s">
        <v>34</v>
      </c>
      <c r="D24" s="65" t="s">
        <v>94</v>
      </c>
      <c r="E24" s="65" t="s">
        <v>95</v>
      </c>
      <c r="F24" s="65" t="s">
        <v>139</v>
      </c>
      <c r="G24" s="65" t="s">
        <v>160</v>
      </c>
      <c r="H24" s="65" t="s">
        <v>161</v>
      </c>
      <c r="I24" s="65" t="s">
        <v>49</v>
      </c>
      <c r="J24" s="65" t="s">
        <v>160</v>
      </c>
      <c r="K24" s="65">
        <v>2025.11</v>
      </c>
      <c r="L24" s="65">
        <v>2025.12</v>
      </c>
      <c r="M24" s="65" t="s">
        <v>160</v>
      </c>
      <c r="N24" s="65" t="s">
        <v>162</v>
      </c>
      <c r="O24" s="65">
        <v>10</v>
      </c>
      <c r="P24" s="65">
        <v>6</v>
      </c>
      <c r="Q24" s="65">
        <v>4</v>
      </c>
      <c r="R24" s="65">
        <v>1</v>
      </c>
      <c r="S24" s="65">
        <v>35</v>
      </c>
      <c r="T24" s="65">
        <v>142</v>
      </c>
      <c r="U24" s="65">
        <v>0</v>
      </c>
      <c r="V24" s="65">
        <v>2</v>
      </c>
      <c r="W24" s="65">
        <v>9</v>
      </c>
      <c r="X24" s="65" t="s">
        <v>163</v>
      </c>
      <c r="Y24" s="148" t="s">
        <v>164</v>
      </c>
      <c r="Z24" s="65" t="s">
        <v>101</v>
      </c>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50"/>
    </row>
    <row r="25" s="65" customFormat="1" ht="99" customHeight="1" spans="1:191">
      <c r="A25" s="65">
        <v>20</v>
      </c>
      <c r="B25" s="65" t="s">
        <v>165</v>
      </c>
      <c r="C25" s="65" t="s">
        <v>34</v>
      </c>
      <c r="D25" s="65" t="s">
        <v>94</v>
      </c>
      <c r="E25" s="65" t="s">
        <v>95</v>
      </c>
      <c r="F25" s="65" t="s">
        <v>139</v>
      </c>
      <c r="G25" s="65" t="s">
        <v>166</v>
      </c>
      <c r="H25" s="65" t="s">
        <v>167</v>
      </c>
      <c r="I25" s="65" t="s">
        <v>168</v>
      </c>
      <c r="J25" s="65" t="s">
        <v>166</v>
      </c>
      <c r="K25" s="65">
        <v>2025.1</v>
      </c>
      <c r="L25" s="65">
        <v>2025.12</v>
      </c>
      <c r="M25" s="65" t="s">
        <v>166</v>
      </c>
      <c r="N25" s="65" t="s">
        <v>169</v>
      </c>
      <c r="O25" s="65">
        <v>18</v>
      </c>
      <c r="P25" s="65">
        <v>13</v>
      </c>
      <c r="Q25" s="65">
        <v>5</v>
      </c>
      <c r="R25" s="65">
        <v>1</v>
      </c>
      <c r="S25" s="65">
        <v>280</v>
      </c>
      <c r="T25" s="65">
        <v>572</v>
      </c>
      <c r="U25" s="65">
        <v>0</v>
      </c>
      <c r="V25" s="65">
        <v>12</v>
      </c>
      <c r="W25" s="65">
        <v>37</v>
      </c>
      <c r="X25" s="65" t="s">
        <v>170</v>
      </c>
      <c r="Y25" s="148" t="s">
        <v>171</v>
      </c>
      <c r="Z25" s="65" t="s">
        <v>101</v>
      </c>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50"/>
    </row>
    <row r="26" s="65" customFormat="1" ht="99" customHeight="1" spans="1:191">
      <c r="A26" s="65">
        <v>21</v>
      </c>
      <c r="B26" s="65" t="s">
        <v>172</v>
      </c>
      <c r="C26" s="65" t="s">
        <v>173</v>
      </c>
      <c r="D26" s="65" t="s">
        <v>174</v>
      </c>
      <c r="E26" s="65" t="s">
        <v>175</v>
      </c>
      <c r="F26" s="65" t="s">
        <v>139</v>
      </c>
      <c r="G26" s="65" t="s">
        <v>166</v>
      </c>
      <c r="H26" s="65" t="s">
        <v>176</v>
      </c>
      <c r="I26" s="65" t="s">
        <v>168</v>
      </c>
      <c r="J26" s="65" t="s">
        <v>166</v>
      </c>
      <c r="K26" s="65">
        <v>2025.1</v>
      </c>
      <c r="L26" s="65">
        <v>2025.12</v>
      </c>
      <c r="M26" s="65" t="s">
        <v>166</v>
      </c>
      <c r="N26" s="65" t="s">
        <v>177</v>
      </c>
      <c r="O26" s="65">
        <v>45</v>
      </c>
      <c r="P26" s="65">
        <v>30</v>
      </c>
      <c r="Q26" s="65">
        <v>15</v>
      </c>
      <c r="R26" s="65">
        <v>1</v>
      </c>
      <c r="S26" s="65">
        <v>146</v>
      </c>
      <c r="T26" s="65">
        <v>450</v>
      </c>
      <c r="U26" s="65">
        <v>0</v>
      </c>
      <c r="V26" s="65">
        <v>11</v>
      </c>
      <c r="W26" s="65">
        <v>29</v>
      </c>
      <c r="X26" s="65" t="s">
        <v>178</v>
      </c>
      <c r="Y26" s="148" t="s">
        <v>179</v>
      </c>
      <c r="Z26" s="65" t="s">
        <v>101</v>
      </c>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50"/>
    </row>
    <row r="27" s="65" customFormat="1" ht="99" customHeight="1" spans="1:191">
      <c r="A27" s="65">
        <v>22</v>
      </c>
      <c r="B27" s="65" t="s">
        <v>180</v>
      </c>
      <c r="C27" s="65" t="s">
        <v>173</v>
      </c>
      <c r="D27" s="65" t="s">
        <v>174</v>
      </c>
      <c r="E27" s="65" t="s">
        <v>175</v>
      </c>
      <c r="F27" s="65" t="s">
        <v>139</v>
      </c>
      <c r="G27" s="65" t="s">
        <v>166</v>
      </c>
      <c r="H27" s="65" t="s">
        <v>181</v>
      </c>
      <c r="I27" s="65" t="s">
        <v>49</v>
      </c>
      <c r="J27" s="65" t="s">
        <v>166</v>
      </c>
      <c r="K27" s="65">
        <v>2025.1</v>
      </c>
      <c r="L27" s="65">
        <v>2025.12</v>
      </c>
      <c r="M27" s="65" t="s">
        <v>166</v>
      </c>
      <c r="N27" s="65" t="s">
        <v>182</v>
      </c>
      <c r="O27" s="65">
        <v>8</v>
      </c>
      <c r="P27" s="65">
        <v>6</v>
      </c>
      <c r="Q27" s="65">
        <v>2</v>
      </c>
      <c r="R27" s="65">
        <v>1</v>
      </c>
      <c r="S27" s="65">
        <v>41</v>
      </c>
      <c r="T27" s="65">
        <v>246</v>
      </c>
      <c r="U27" s="65">
        <v>0</v>
      </c>
      <c r="V27" s="65">
        <v>5</v>
      </c>
      <c r="W27" s="65">
        <v>13</v>
      </c>
      <c r="X27" s="65" t="s">
        <v>183</v>
      </c>
      <c r="Y27" s="148" t="s">
        <v>184</v>
      </c>
      <c r="Z27" s="65" t="s">
        <v>185</v>
      </c>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50"/>
    </row>
    <row r="28" s="65" customFormat="1" ht="99" customHeight="1" spans="1:191">
      <c r="A28" s="65">
        <v>23</v>
      </c>
      <c r="B28" s="65" t="s">
        <v>186</v>
      </c>
      <c r="C28" s="65" t="s">
        <v>34</v>
      </c>
      <c r="D28" s="65" t="s">
        <v>94</v>
      </c>
      <c r="E28" s="65" t="s">
        <v>36</v>
      </c>
      <c r="F28" s="65" t="s">
        <v>139</v>
      </c>
      <c r="G28" s="65" t="s">
        <v>166</v>
      </c>
      <c r="H28" s="65" t="s">
        <v>187</v>
      </c>
      <c r="I28" s="65" t="s">
        <v>188</v>
      </c>
      <c r="J28" s="65" t="s">
        <v>166</v>
      </c>
      <c r="K28" s="65">
        <v>2025.1</v>
      </c>
      <c r="L28" s="65">
        <v>2025.12</v>
      </c>
      <c r="M28" s="65" t="s">
        <v>189</v>
      </c>
      <c r="N28" s="65" t="s">
        <v>190</v>
      </c>
      <c r="O28" s="65">
        <v>35</v>
      </c>
      <c r="P28" s="65">
        <v>32</v>
      </c>
      <c r="Q28" s="65">
        <v>3</v>
      </c>
      <c r="R28" s="65">
        <v>1</v>
      </c>
      <c r="S28" s="65">
        <v>20</v>
      </c>
      <c r="T28" s="65">
        <v>60</v>
      </c>
      <c r="U28" s="65">
        <v>0</v>
      </c>
      <c r="V28" s="65">
        <v>2</v>
      </c>
      <c r="W28" s="65">
        <v>5</v>
      </c>
      <c r="X28" s="65" t="s">
        <v>191</v>
      </c>
      <c r="Y28" s="148" t="s">
        <v>192</v>
      </c>
      <c r="Z28" s="65" t="s">
        <v>45</v>
      </c>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50"/>
    </row>
    <row r="29" s="65" customFormat="1" ht="99" customHeight="1" spans="1:191">
      <c r="A29" s="65">
        <v>24</v>
      </c>
      <c r="B29" s="65" t="s">
        <v>193</v>
      </c>
      <c r="C29" s="65" t="s">
        <v>34</v>
      </c>
      <c r="D29" s="65" t="s">
        <v>94</v>
      </c>
      <c r="E29" s="65" t="s">
        <v>95</v>
      </c>
      <c r="F29" s="65" t="s">
        <v>139</v>
      </c>
      <c r="G29" s="65" t="s">
        <v>194</v>
      </c>
      <c r="H29" s="65" t="s">
        <v>195</v>
      </c>
      <c r="I29" s="65" t="s">
        <v>49</v>
      </c>
      <c r="J29" s="65" t="s">
        <v>194</v>
      </c>
      <c r="K29" s="65">
        <v>2025.1</v>
      </c>
      <c r="L29" s="65">
        <v>2025.3</v>
      </c>
      <c r="M29" s="65" t="s">
        <v>194</v>
      </c>
      <c r="N29" s="65" t="s">
        <v>196</v>
      </c>
      <c r="O29" s="65">
        <v>54</v>
      </c>
      <c r="P29" s="65">
        <v>38</v>
      </c>
      <c r="Q29" s="65">
        <v>16</v>
      </c>
      <c r="R29" s="65">
        <v>1</v>
      </c>
      <c r="S29" s="65">
        <v>50</v>
      </c>
      <c r="T29" s="65">
        <v>202</v>
      </c>
      <c r="U29" s="65">
        <v>0</v>
      </c>
      <c r="V29" s="65">
        <v>3</v>
      </c>
      <c r="W29" s="65">
        <v>9</v>
      </c>
      <c r="X29" s="65" t="s">
        <v>197</v>
      </c>
      <c r="Y29" s="148" t="s">
        <v>198</v>
      </c>
      <c r="Z29" s="65" t="s">
        <v>101</v>
      </c>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50"/>
    </row>
    <row r="30" s="65" customFormat="1" ht="99" customHeight="1" spans="1:191">
      <c r="A30" s="65">
        <v>25</v>
      </c>
      <c r="B30" s="65" t="s">
        <v>199</v>
      </c>
      <c r="C30" s="65" t="s">
        <v>173</v>
      </c>
      <c r="D30" s="65" t="s">
        <v>174</v>
      </c>
      <c r="E30" s="65" t="s">
        <v>200</v>
      </c>
      <c r="F30" s="65" t="s">
        <v>139</v>
      </c>
      <c r="G30" s="65" t="s">
        <v>194</v>
      </c>
      <c r="H30" s="65" t="s">
        <v>201</v>
      </c>
      <c r="I30" s="65" t="s">
        <v>49</v>
      </c>
      <c r="J30" s="65" t="s">
        <v>194</v>
      </c>
      <c r="K30" s="65">
        <v>2025.4</v>
      </c>
      <c r="L30" s="65">
        <v>2025.5</v>
      </c>
      <c r="M30" s="65" t="s">
        <v>194</v>
      </c>
      <c r="N30" s="65" t="s">
        <v>202</v>
      </c>
      <c r="O30" s="65">
        <v>45</v>
      </c>
      <c r="P30" s="65">
        <v>20</v>
      </c>
      <c r="Q30" s="65">
        <v>25</v>
      </c>
      <c r="R30" s="65">
        <v>1</v>
      </c>
      <c r="S30" s="65">
        <v>20</v>
      </c>
      <c r="T30" s="65">
        <v>100</v>
      </c>
      <c r="U30" s="65">
        <v>0</v>
      </c>
      <c r="V30" s="65">
        <v>0</v>
      </c>
      <c r="W30" s="65">
        <v>0</v>
      </c>
      <c r="X30" s="65" t="s">
        <v>203</v>
      </c>
      <c r="Y30" s="148" t="s">
        <v>204</v>
      </c>
      <c r="Z30" s="65" t="s">
        <v>185</v>
      </c>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50"/>
    </row>
    <row r="31" s="65" customFormat="1" ht="99" customHeight="1" spans="1:191">
      <c r="A31" s="65">
        <v>26</v>
      </c>
      <c r="B31" s="65" t="s">
        <v>205</v>
      </c>
      <c r="C31" s="65" t="s">
        <v>34</v>
      </c>
      <c r="D31" s="65" t="s">
        <v>94</v>
      </c>
      <c r="E31" s="65" t="s">
        <v>95</v>
      </c>
      <c r="F31" s="65" t="s">
        <v>139</v>
      </c>
      <c r="G31" s="65" t="s">
        <v>206</v>
      </c>
      <c r="H31" s="65" t="s">
        <v>207</v>
      </c>
      <c r="I31" s="65" t="s">
        <v>208</v>
      </c>
      <c r="J31" s="65" t="s">
        <v>209</v>
      </c>
      <c r="K31" s="65">
        <v>2025.1</v>
      </c>
      <c r="L31" s="65">
        <v>2025.12</v>
      </c>
      <c r="M31" s="65" t="s">
        <v>206</v>
      </c>
      <c r="N31" s="65" t="s">
        <v>210</v>
      </c>
      <c r="O31" s="65">
        <v>10</v>
      </c>
      <c r="P31" s="65">
        <v>7</v>
      </c>
      <c r="Q31" s="65">
        <v>3</v>
      </c>
      <c r="R31" s="65">
        <v>1</v>
      </c>
      <c r="S31" s="65">
        <v>23</v>
      </c>
      <c r="T31" s="65">
        <v>120</v>
      </c>
      <c r="U31" s="65">
        <v>0</v>
      </c>
      <c r="V31" s="65">
        <v>1</v>
      </c>
      <c r="W31" s="65">
        <v>2</v>
      </c>
      <c r="X31" s="65" t="s">
        <v>211</v>
      </c>
      <c r="Y31" s="148" t="s">
        <v>212</v>
      </c>
      <c r="Z31" s="65" t="s">
        <v>101</v>
      </c>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50"/>
    </row>
    <row r="32" s="65" customFormat="1" ht="99" customHeight="1" spans="1:191">
      <c r="A32" s="65">
        <v>27</v>
      </c>
      <c r="B32" s="65" t="s">
        <v>213</v>
      </c>
      <c r="C32" s="65" t="s">
        <v>34</v>
      </c>
      <c r="D32" s="65" t="s">
        <v>214</v>
      </c>
      <c r="E32" s="65" t="s">
        <v>215</v>
      </c>
      <c r="F32" s="65" t="s">
        <v>139</v>
      </c>
      <c r="G32" s="65" t="s">
        <v>148</v>
      </c>
      <c r="H32" s="65" t="s">
        <v>216</v>
      </c>
      <c r="I32" s="65" t="s">
        <v>49</v>
      </c>
      <c r="J32" s="65" t="s">
        <v>217</v>
      </c>
      <c r="K32" s="65">
        <v>2023.1</v>
      </c>
      <c r="L32" s="65">
        <v>2023.12</v>
      </c>
      <c r="M32" s="65" t="s">
        <v>218</v>
      </c>
      <c r="N32" s="65" t="s">
        <v>219</v>
      </c>
      <c r="O32" s="65">
        <v>20</v>
      </c>
      <c r="P32" s="65">
        <v>15</v>
      </c>
      <c r="Q32" s="65">
        <v>5</v>
      </c>
      <c r="R32" s="65">
        <v>1</v>
      </c>
      <c r="S32" s="65">
        <v>56</v>
      </c>
      <c r="T32" s="65">
        <v>68</v>
      </c>
      <c r="U32" s="65">
        <v>0</v>
      </c>
      <c r="V32" s="65">
        <v>6</v>
      </c>
      <c r="W32" s="65">
        <v>15</v>
      </c>
      <c r="X32" s="65" t="s">
        <v>220</v>
      </c>
      <c r="Y32" s="148" t="s">
        <v>221</v>
      </c>
      <c r="Z32" s="65" t="s">
        <v>45</v>
      </c>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50"/>
    </row>
    <row r="33" s="65" customFormat="1" ht="99" customHeight="1" spans="1:191">
      <c r="A33" s="65">
        <v>28</v>
      </c>
      <c r="B33" s="65" t="s">
        <v>222</v>
      </c>
      <c r="C33" s="65" t="s">
        <v>34</v>
      </c>
      <c r="D33" s="65" t="s">
        <v>35</v>
      </c>
      <c r="E33" s="65" t="s">
        <v>47</v>
      </c>
      <c r="F33" s="65" t="s">
        <v>139</v>
      </c>
      <c r="G33" s="65" t="s">
        <v>223</v>
      </c>
      <c r="H33" s="65" t="s">
        <v>224</v>
      </c>
      <c r="I33" s="65" t="s">
        <v>49</v>
      </c>
      <c r="J33" s="65" t="s">
        <v>223</v>
      </c>
      <c r="K33" s="65">
        <v>2025.07</v>
      </c>
      <c r="L33" s="65">
        <v>2025.12</v>
      </c>
      <c r="M33" s="65" t="s">
        <v>225</v>
      </c>
      <c r="N33" s="65" t="s">
        <v>226</v>
      </c>
      <c r="O33" s="65">
        <v>28.5</v>
      </c>
      <c r="P33" s="65">
        <v>15</v>
      </c>
      <c r="Q33" s="65">
        <v>13.5</v>
      </c>
      <c r="R33" s="65">
        <v>1</v>
      </c>
      <c r="S33" s="65">
        <v>30</v>
      </c>
      <c r="T33" s="65">
        <v>95</v>
      </c>
      <c r="U33" s="65">
        <v>0</v>
      </c>
      <c r="V33" s="65">
        <v>3</v>
      </c>
      <c r="W33" s="65">
        <v>10</v>
      </c>
      <c r="X33" s="65" t="s">
        <v>227</v>
      </c>
      <c r="Y33" s="148" t="s">
        <v>228</v>
      </c>
      <c r="Z33" s="65" t="s">
        <v>45</v>
      </c>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50"/>
    </row>
    <row r="34" s="65" customFormat="1" ht="99" customHeight="1" spans="1:191">
      <c r="A34" s="65">
        <v>29</v>
      </c>
      <c r="B34" s="65" t="s">
        <v>229</v>
      </c>
      <c r="C34" s="65" t="s">
        <v>173</v>
      </c>
      <c r="D34" s="65" t="s">
        <v>174</v>
      </c>
      <c r="E34" s="65" t="s">
        <v>200</v>
      </c>
      <c r="F34" s="65" t="s">
        <v>139</v>
      </c>
      <c r="G34" s="65" t="s">
        <v>166</v>
      </c>
      <c r="H34" s="65" t="s">
        <v>230</v>
      </c>
      <c r="I34" s="65" t="s">
        <v>188</v>
      </c>
      <c r="J34" s="65" t="s">
        <v>166</v>
      </c>
      <c r="K34" s="65">
        <v>2025.6</v>
      </c>
      <c r="L34" s="65">
        <v>2025.1</v>
      </c>
      <c r="M34" s="65" t="s">
        <v>166</v>
      </c>
      <c r="N34" s="65" t="s">
        <v>231</v>
      </c>
      <c r="O34" s="65">
        <v>14</v>
      </c>
      <c r="P34" s="65">
        <v>10</v>
      </c>
      <c r="Q34" s="65">
        <v>4</v>
      </c>
      <c r="R34" s="65">
        <v>1</v>
      </c>
      <c r="S34" s="65">
        <v>202</v>
      </c>
      <c r="T34" s="65">
        <v>485</v>
      </c>
      <c r="U34" s="65">
        <v>0</v>
      </c>
      <c r="V34" s="65">
        <v>5</v>
      </c>
      <c r="W34" s="65">
        <v>18</v>
      </c>
      <c r="X34" s="65" t="s">
        <v>232</v>
      </c>
      <c r="Y34" s="148" t="s">
        <v>233</v>
      </c>
      <c r="Z34" s="65" t="s">
        <v>185</v>
      </c>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50"/>
    </row>
    <row r="35" s="65" customFormat="1" ht="99" customHeight="1" spans="1:191">
      <c r="A35" s="65">
        <v>30</v>
      </c>
      <c r="B35" s="65" t="s">
        <v>234</v>
      </c>
      <c r="C35" s="65" t="s">
        <v>34</v>
      </c>
      <c r="D35" s="65" t="s">
        <v>35</v>
      </c>
      <c r="E35" s="65" t="s">
        <v>47</v>
      </c>
      <c r="F35" s="65" t="s">
        <v>139</v>
      </c>
      <c r="G35" s="65" t="s">
        <v>148</v>
      </c>
      <c r="H35" s="65" t="s">
        <v>235</v>
      </c>
      <c r="I35" s="65" t="s">
        <v>49</v>
      </c>
      <c r="J35" s="65" t="s">
        <v>148</v>
      </c>
      <c r="K35" s="65">
        <v>2025.5</v>
      </c>
      <c r="L35" s="65">
        <v>2025.12</v>
      </c>
      <c r="M35" s="65" t="s">
        <v>236</v>
      </c>
      <c r="N35" s="65" t="s">
        <v>237</v>
      </c>
      <c r="O35" s="65">
        <v>45</v>
      </c>
      <c r="P35" s="65">
        <v>30</v>
      </c>
      <c r="Q35" s="65">
        <v>15</v>
      </c>
      <c r="R35" s="65">
        <v>1</v>
      </c>
      <c r="S35" s="65">
        <v>155</v>
      </c>
      <c r="T35" s="65">
        <v>460</v>
      </c>
      <c r="U35" s="65">
        <v>0</v>
      </c>
      <c r="V35" s="65">
        <v>3</v>
      </c>
      <c r="W35" s="65">
        <v>8</v>
      </c>
      <c r="X35" s="65" t="s">
        <v>238</v>
      </c>
      <c r="Y35" s="148" t="s">
        <v>239</v>
      </c>
      <c r="Z35" s="65" t="s">
        <v>45</v>
      </c>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50"/>
    </row>
    <row r="36" s="65" customFormat="1" ht="99" customHeight="1" spans="1:191">
      <c r="A36" s="65">
        <v>31</v>
      </c>
      <c r="B36" s="65" t="s">
        <v>240</v>
      </c>
      <c r="C36" s="65" t="s">
        <v>173</v>
      </c>
      <c r="D36" s="65" t="s">
        <v>241</v>
      </c>
      <c r="E36" s="65" t="s">
        <v>242</v>
      </c>
      <c r="F36" s="65" t="s">
        <v>139</v>
      </c>
      <c r="G36" s="65" t="s">
        <v>243</v>
      </c>
      <c r="H36" s="65" t="s">
        <v>244</v>
      </c>
      <c r="I36" s="65" t="s">
        <v>188</v>
      </c>
      <c r="J36" s="65" t="s">
        <v>139</v>
      </c>
      <c r="K36" s="65">
        <v>2025.8</v>
      </c>
      <c r="L36" s="65">
        <v>2025.12</v>
      </c>
      <c r="M36" s="65" t="s">
        <v>139</v>
      </c>
      <c r="N36" s="65" t="s">
        <v>245</v>
      </c>
      <c r="O36" s="65">
        <v>10</v>
      </c>
      <c r="P36" s="65">
        <v>7</v>
      </c>
      <c r="Q36" s="65">
        <f t="shared" ref="Q36:Q47" si="1">O36-P36</f>
        <v>3</v>
      </c>
      <c r="R36" s="65">
        <v>19</v>
      </c>
      <c r="S36" s="65">
        <v>802</v>
      </c>
      <c r="T36" s="65">
        <v>2600</v>
      </c>
      <c r="U36" s="65">
        <v>4</v>
      </c>
      <c r="V36" s="65">
        <v>2</v>
      </c>
      <c r="W36" s="65">
        <v>6</v>
      </c>
      <c r="X36" s="65" t="s">
        <v>246</v>
      </c>
      <c r="Y36" s="148" t="s">
        <v>247</v>
      </c>
      <c r="Z36" s="65" t="s">
        <v>45</v>
      </c>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50"/>
    </row>
    <row r="37" s="65" customFormat="1" ht="99" customHeight="1" spans="1:191">
      <c r="A37" s="65">
        <v>32</v>
      </c>
      <c r="B37" s="65" t="s">
        <v>248</v>
      </c>
      <c r="C37" s="65" t="s">
        <v>173</v>
      </c>
      <c r="D37" s="65" t="s">
        <v>174</v>
      </c>
      <c r="E37" s="65" t="s">
        <v>249</v>
      </c>
      <c r="F37" s="65" t="s">
        <v>139</v>
      </c>
      <c r="G37" s="65" t="s">
        <v>243</v>
      </c>
      <c r="H37" s="65" t="s">
        <v>250</v>
      </c>
      <c r="I37" s="65" t="s">
        <v>49</v>
      </c>
      <c r="J37" s="65" t="s">
        <v>139</v>
      </c>
      <c r="K37" s="65">
        <v>2025.7</v>
      </c>
      <c r="L37" s="65">
        <v>2025.12</v>
      </c>
      <c r="M37" s="65" t="s">
        <v>139</v>
      </c>
      <c r="N37" s="65" t="s">
        <v>251</v>
      </c>
      <c r="O37" s="65">
        <v>50</v>
      </c>
      <c r="P37" s="65">
        <v>35</v>
      </c>
      <c r="Q37" s="65">
        <f t="shared" si="1"/>
        <v>15</v>
      </c>
      <c r="R37" s="65">
        <v>3</v>
      </c>
      <c r="S37" s="65">
        <v>652</v>
      </c>
      <c r="T37" s="65">
        <v>2280</v>
      </c>
      <c r="U37" s="65">
        <v>0</v>
      </c>
      <c r="V37" s="65">
        <v>3</v>
      </c>
      <c r="W37" s="65">
        <v>10</v>
      </c>
      <c r="X37" s="65" t="s">
        <v>252</v>
      </c>
      <c r="Y37" s="148" t="s">
        <v>253</v>
      </c>
      <c r="Z37" s="65" t="s">
        <v>185</v>
      </c>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50"/>
    </row>
    <row r="38" s="65" customFormat="1" ht="99" customHeight="1" spans="1:191">
      <c r="A38" s="65">
        <v>33</v>
      </c>
      <c r="B38" s="65" t="s">
        <v>254</v>
      </c>
      <c r="C38" s="65" t="s">
        <v>34</v>
      </c>
      <c r="D38" s="65" t="s">
        <v>146</v>
      </c>
      <c r="E38" s="65" t="s">
        <v>147</v>
      </c>
      <c r="F38" s="65" t="s">
        <v>139</v>
      </c>
      <c r="G38" s="65" t="s">
        <v>148</v>
      </c>
      <c r="H38" s="65" t="s">
        <v>255</v>
      </c>
      <c r="I38" s="65" t="s">
        <v>49</v>
      </c>
      <c r="J38" s="65" t="s">
        <v>148</v>
      </c>
      <c r="K38" s="65">
        <v>2025.3</v>
      </c>
      <c r="L38" s="65">
        <v>2025.12</v>
      </c>
      <c r="M38" s="65" t="s">
        <v>148</v>
      </c>
      <c r="N38" s="65" t="s">
        <v>256</v>
      </c>
      <c r="O38" s="65">
        <v>72</v>
      </c>
      <c r="P38" s="65">
        <v>50</v>
      </c>
      <c r="Q38" s="65">
        <v>22</v>
      </c>
      <c r="R38" s="65">
        <v>1</v>
      </c>
      <c r="S38" s="65">
        <v>202</v>
      </c>
      <c r="T38" s="65">
        <v>802</v>
      </c>
      <c r="U38" s="65">
        <v>0</v>
      </c>
      <c r="V38" s="65">
        <v>3</v>
      </c>
      <c r="W38" s="65">
        <v>10</v>
      </c>
      <c r="X38" s="65" t="s">
        <v>257</v>
      </c>
      <c r="Y38" s="148" t="s">
        <v>152</v>
      </c>
      <c r="Z38" s="65" t="s">
        <v>45</v>
      </c>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50"/>
    </row>
    <row r="39" s="65" customFormat="1" ht="99" customHeight="1" spans="1:191">
      <c r="A39" s="65">
        <v>34</v>
      </c>
      <c r="B39" s="65" t="s">
        <v>258</v>
      </c>
      <c r="C39" s="65" t="s">
        <v>34</v>
      </c>
      <c r="D39" s="65" t="s">
        <v>146</v>
      </c>
      <c r="E39" s="65" t="s">
        <v>147</v>
      </c>
      <c r="F39" s="65" t="s">
        <v>139</v>
      </c>
      <c r="G39" s="65" t="s">
        <v>148</v>
      </c>
      <c r="H39" s="65" t="s">
        <v>259</v>
      </c>
      <c r="I39" s="65" t="s">
        <v>40</v>
      </c>
      <c r="J39" s="65" t="s">
        <v>148</v>
      </c>
      <c r="K39" s="65">
        <v>2025.5</v>
      </c>
      <c r="L39" s="65">
        <v>2025.12</v>
      </c>
      <c r="M39" s="65" t="s">
        <v>148</v>
      </c>
      <c r="N39" s="65" t="s">
        <v>260</v>
      </c>
      <c r="O39" s="65">
        <v>70</v>
      </c>
      <c r="P39" s="65">
        <v>50</v>
      </c>
      <c r="Q39" s="65">
        <f t="shared" si="1"/>
        <v>20</v>
      </c>
      <c r="R39" s="65">
        <v>1</v>
      </c>
      <c r="S39" s="65">
        <v>40</v>
      </c>
      <c r="T39" s="65">
        <v>150</v>
      </c>
      <c r="U39" s="65">
        <v>0</v>
      </c>
      <c r="V39" s="65">
        <v>5</v>
      </c>
      <c r="W39" s="65">
        <v>15</v>
      </c>
      <c r="X39" s="65" t="s">
        <v>261</v>
      </c>
      <c r="Y39" s="148" t="s">
        <v>262</v>
      </c>
      <c r="Z39" s="65" t="s">
        <v>263</v>
      </c>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50"/>
    </row>
    <row r="40" s="65" customFormat="1" ht="99" customHeight="1" spans="1:191">
      <c r="A40" s="65">
        <v>35</v>
      </c>
      <c r="B40" s="65" t="s">
        <v>264</v>
      </c>
      <c r="C40" s="65" t="s">
        <v>173</v>
      </c>
      <c r="D40" s="65" t="s">
        <v>174</v>
      </c>
      <c r="E40" s="65" t="s">
        <v>200</v>
      </c>
      <c r="F40" s="65" t="s">
        <v>139</v>
      </c>
      <c r="G40" s="65" t="s">
        <v>265</v>
      </c>
      <c r="H40" s="65" t="s">
        <v>266</v>
      </c>
      <c r="I40" s="65" t="s">
        <v>49</v>
      </c>
      <c r="J40" s="65" t="s">
        <v>265</v>
      </c>
      <c r="K40" s="65">
        <v>2025.1</v>
      </c>
      <c r="L40" s="65">
        <v>2025.12</v>
      </c>
      <c r="M40" s="65" t="s">
        <v>265</v>
      </c>
      <c r="N40" s="65" t="s">
        <v>267</v>
      </c>
      <c r="O40" s="65">
        <v>80</v>
      </c>
      <c r="P40" s="65">
        <v>55</v>
      </c>
      <c r="Q40" s="65">
        <f t="shared" si="1"/>
        <v>25</v>
      </c>
      <c r="R40" s="65">
        <v>1</v>
      </c>
      <c r="S40" s="65">
        <v>145</v>
      </c>
      <c r="T40" s="65">
        <v>428</v>
      </c>
      <c r="U40" s="65">
        <v>1</v>
      </c>
      <c r="V40" s="65">
        <v>3</v>
      </c>
      <c r="W40" s="65">
        <v>9</v>
      </c>
      <c r="X40" s="65" t="s">
        <v>268</v>
      </c>
      <c r="Y40" s="148" t="s">
        <v>269</v>
      </c>
      <c r="Z40" s="65" t="s">
        <v>185</v>
      </c>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50"/>
    </row>
    <row r="41" s="65" customFormat="1" ht="99" customHeight="1" spans="1:191">
      <c r="A41" s="65">
        <v>36</v>
      </c>
      <c r="B41" s="65" t="s">
        <v>270</v>
      </c>
      <c r="C41" s="65" t="s">
        <v>173</v>
      </c>
      <c r="D41" s="65" t="s">
        <v>174</v>
      </c>
      <c r="E41" s="65" t="s">
        <v>249</v>
      </c>
      <c r="F41" s="65" t="s">
        <v>139</v>
      </c>
      <c r="G41" s="65" t="s">
        <v>265</v>
      </c>
      <c r="H41" s="65" t="s">
        <v>271</v>
      </c>
      <c r="I41" s="65" t="s">
        <v>272</v>
      </c>
      <c r="J41" s="65" t="s">
        <v>265</v>
      </c>
      <c r="K41" s="65">
        <v>2025.6</v>
      </c>
      <c r="L41" s="65">
        <v>2025.11</v>
      </c>
      <c r="M41" s="65" t="s">
        <v>265</v>
      </c>
      <c r="N41" s="65" t="s">
        <v>273</v>
      </c>
      <c r="O41" s="65">
        <v>100</v>
      </c>
      <c r="P41" s="65">
        <v>55</v>
      </c>
      <c r="Q41" s="65">
        <f t="shared" si="1"/>
        <v>45</v>
      </c>
      <c r="R41" s="65">
        <v>1</v>
      </c>
      <c r="S41" s="65">
        <v>211</v>
      </c>
      <c r="T41" s="65">
        <v>678</v>
      </c>
      <c r="U41" s="65">
        <v>1</v>
      </c>
      <c r="V41" s="65">
        <v>9</v>
      </c>
      <c r="W41" s="65">
        <v>22</v>
      </c>
      <c r="X41" s="65" t="s">
        <v>274</v>
      </c>
      <c r="Y41" s="148" t="s">
        <v>275</v>
      </c>
      <c r="Z41" s="65" t="s">
        <v>185</v>
      </c>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50"/>
    </row>
    <row r="42" s="65" customFormat="1" ht="99" customHeight="1" spans="1:191">
      <c r="A42" s="65">
        <v>37</v>
      </c>
      <c r="B42" s="65" t="s">
        <v>276</v>
      </c>
      <c r="C42" s="65" t="s">
        <v>173</v>
      </c>
      <c r="D42" s="65" t="s">
        <v>174</v>
      </c>
      <c r="E42" s="65" t="s">
        <v>200</v>
      </c>
      <c r="F42" s="65" t="s">
        <v>139</v>
      </c>
      <c r="G42" s="65" t="s">
        <v>265</v>
      </c>
      <c r="H42" s="65" t="s">
        <v>277</v>
      </c>
      <c r="I42" s="65" t="s">
        <v>272</v>
      </c>
      <c r="J42" s="65" t="s">
        <v>265</v>
      </c>
      <c r="K42" s="65">
        <v>2025.4</v>
      </c>
      <c r="L42" s="65">
        <v>2025.12</v>
      </c>
      <c r="M42" s="65" t="s">
        <v>265</v>
      </c>
      <c r="N42" s="65" t="s">
        <v>278</v>
      </c>
      <c r="O42" s="65">
        <v>80</v>
      </c>
      <c r="P42" s="65">
        <v>56</v>
      </c>
      <c r="Q42" s="65">
        <f t="shared" si="1"/>
        <v>24</v>
      </c>
      <c r="R42" s="65">
        <v>1</v>
      </c>
      <c r="S42" s="65">
        <v>194</v>
      </c>
      <c r="T42" s="65">
        <v>587</v>
      </c>
      <c r="U42" s="65">
        <v>1</v>
      </c>
      <c r="V42" s="65">
        <v>5</v>
      </c>
      <c r="W42" s="65">
        <v>17</v>
      </c>
      <c r="X42" s="65" t="s">
        <v>279</v>
      </c>
      <c r="Y42" s="148" t="s">
        <v>280</v>
      </c>
      <c r="Z42" s="65" t="s">
        <v>70</v>
      </c>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50"/>
    </row>
    <row r="43" s="65" customFormat="1" ht="99" customHeight="1" spans="1:191">
      <c r="A43" s="65">
        <v>38</v>
      </c>
      <c r="B43" s="65" t="s">
        <v>281</v>
      </c>
      <c r="C43" s="65" t="s">
        <v>34</v>
      </c>
      <c r="D43" s="65" t="s">
        <v>35</v>
      </c>
      <c r="E43" s="65" t="s">
        <v>72</v>
      </c>
      <c r="F43" s="65" t="s">
        <v>139</v>
      </c>
      <c r="G43" s="65" t="s">
        <v>140</v>
      </c>
      <c r="H43" s="65" t="s">
        <v>282</v>
      </c>
      <c r="I43" s="65" t="s">
        <v>80</v>
      </c>
      <c r="J43" s="65" t="s">
        <v>140</v>
      </c>
      <c r="K43" s="65">
        <v>2025.7</v>
      </c>
      <c r="L43" s="65">
        <v>2025.12</v>
      </c>
      <c r="M43" s="65" t="s">
        <v>140</v>
      </c>
      <c r="N43" s="65" t="s">
        <v>283</v>
      </c>
      <c r="O43" s="65">
        <v>48</v>
      </c>
      <c r="P43" s="65">
        <v>33</v>
      </c>
      <c r="Q43" s="65">
        <f t="shared" si="1"/>
        <v>15</v>
      </c>
      <c r="R43" s="65">
        <v>1</v>
      </c>
      <c r="S43" s="65">
        <v>150</v>
      </c>
      <c r="T43" s="65">
        <v>582</v>
      </c>
      <c r="U43" s="65">
        <v>1</v>
      </c>
      <c r="V43" s="65">
        <v>5</v>
      </c>
      <c r="W43" s="65">
        <v>16</v>
      </c>
      <c r="X43" s="65" t="s">
        <v>284</v>
      </c>
      <c r="Y43" s="148" t="s">
        <v>285</v>
      </c>
      <c r="Z43" s="65" t="s">
        <v>45</v>
      </c>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50"/>
    </row>
    <row r="44" s="65" customFormat="1" ht="99" customHeight="1" spans="1:191">
      <c r="A44" s="65">
        <v>39</v>
      </c>
      <c r="B44" s="65" t="s">
        <v>286</v>
      </c>
      <c r="C44" s="65" t="s">
        <v>34</v>
      </c>
      <c r="D44" s="65" t="s">
        <v>94</v>
      </c>
      <c r="E44" s="65" t="s">
        <v>95</v>
      </c>
      <c r="F44" s="65" t="s">
        <v>139</v>
      </c>
      <c r="G44" s="65" t="s">
        <v>287</v>
      </c>
      <c r="H44" s="65" t="s">
        <v>288</v>
      </c>
      <c r="I44" s="65" t="s">
        <v>49</v>
      </c>
      <c r="J44" s="65" t="s">
        <v>289</v>
      </c>
      <c r="K44" s="65">
        <v>2025.1</v>
      </c>
      <c r="L44" s="65">
        <v>2025.11</v>
      </c>
      <c r="M44" s="65" t="s">
        <v>139</v>
      </c>
      <c r="N44" s="65" t="s">
        <v>290</v>
      </c>
      <c r="O44" s="65">
        <v>12</v>
      </c>
      <c r="P44" s="65">
        <v>9</v>
      </c>
      <c r="Q44" s="65">
        <f t="shared" si="1"/>
        <v>3</v>
      </c>
      <c r="R44" s="65">
        <v>1</v>
      </c>
      <c r="S44" s="65">
        <v>36</v>
      </c>
      <c r="T44" s="65">
        <v>112</v>
      </c>
      <c r="U44" s="65">
        <v>1</v>
      </c>
      <c r="V44" s="65">
        <v>2</v>
      </c>
      <c r="W44" s="65">
        <v>8</v>
      </c>
      <c r="X44" s="65" t="s">
        <v>291</v>
      </c>
      <c r="Y44" s="148" t="s">
        <v>292</v>
      </c>
      <c r="Z44" s="65" t="s">
        <v>101</v>
      </c>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S44" s="149"/>
      <c r="DT44" s="149"/>
      <c r="DU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9"/>
      <c r="EU44" s="149"/>
      <c r="EV44" s="149"/>
      <c r="EW44" s="149"/>
      <c r="EX44" s="149"/>
      <c r="EY44" s="149"/>
      <c r="EZ44" s="149"/>
      <c r="FA44" s="149"/>
      <c r="FB44" s="149"/>
      <c r="FC44" s="149"/>
      <c r="FD44" s="149"/>
      <c r="FE44" s="149"/>
      <c r="FF44" s="149"/>
      <c r="FG44" s="149"/>
      <c r="FH44" s="149"/>
      <c r="FI44" s="149"/>
      <c r="FJ44" s="149"/>
      <c r="FK44" s="149"/>
      <c r="FL44" s="149"/>
      <c r="FM44" s="149"/>
      <c r="FN44" s="149"/>
      <c r="FO44" s="149"/>
      <c r="FP44" s="149"/>
      <c r="FQ44" s="149"/>
      <c r="FR44" s="149"/>
      <c r="FS44" s="149"/>
      <c r="FT44" s="149"/>
      <c r="FU44" s="149"/>
      <c r="FV44" s="149"/>
      <c r="FW44" s="149"/>
      <c r="FX44" s="149"/>
      <c r="FY44" s="149"/>
      <c r="FZ44" s="149"/>
      <c r="GA44" s="149"/>
      <c r="GB44" s="149"/>
      <c r="GC44" s="149"/>
      <c r="GD44" s="149"/>
      <c r="GE44" s="149"/>
      <c r="GF44" s="149"/>
      <c r="GG44" s="149"/>
      <c r="GH44" s="149"/>
      <c r="GI44" s="150"/>
    </row>
    <row r="45" s="65" customFormat="1" ht="99" customHeight="1" spans="1:191">
      <c r="A45" s="65">
        <v>40</v>
      </c>
      <c r="B45" s="65" t="s">
        <v>293</v>
      </c>
      <c r="C45" s="65" t="s">
        <v>173</v>
      </c>
      <c r="D45" s="65" t="s">
        <v>174</v>
      </c>
      <c r="E45" s="65" t="s">
        <v>294</v>
      </c>
      <c r="F45" s="65" t="s">
        <v>139</v>
      </c>
      <c r="G45" s="65" t="s">
        <v>194</v>
      </c>
      <c r="H45" s="65" t="s">
        <v>295</v>
      </c>
      <c r="I45" s="65" t="s">
        <v>49</v>
      </c>
      <c r="J45" s="65" t="s">
        <v>296</v>
      </c>
      <c r="K45" s="65">
        <v>2025.9</v>
      </c>
      <c r="L45" s="65">
        <v>2025.12</v>
      </c>
      <c r="M45" s="65" t="s">
        <v>139</v>
      </c>
      <c r="N45" s="65" t="s">
        <v>297</v>
      </c>
      <c r="O45" s="65">
        <v>52</v>
      </c>
      <c r="P45" s="65">
        <v>36</v>
      </c>
      <c r="Q45" s="65">
        <f t="shared" si="1"/>
        <v>16</v>
      </c>
      <c r="R45" s="65">
        <v>1</v>
      </c>
      <c r="S45" s="65">
        <v>410</v>
      </c>
      <c r="T45" s="65">
        <v>1320</v>
      </c>
      <c r="U45" s="65">
        <v>0</v>
      </c>
      <c r="V45" s="65">
        <v>21</v>
      </c>
      <c r="W45" s="65">
        <v>55</v>
      </c>
      <c r="X45" s="65" t="s">
        <v>298</v>
      </c>
      <c r="Y45" s="148" t="s">
        <v>292</v>
      </c>
      <c r="Z45" s="65" t="s">
        <v>101</v>
      </c>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c r="FG45" s="149"/>
      <c r="FH45" s="149"/>
      <c r="FI45" s="149"/>
      <c r="FJ45" s="149"/>
      <c r="FK45" s="149"/>
      <c r="FL45" s="149"/>
      <c r="FM45" s="149"/>
      <c r="FN45" s="149"/>
      <c r="FO45" s="149"/>
      <c r="FP45" s="149"/>
      <c r="FQ45" s="149"/>
      <c r="FR45" s="149"/>
      <c r="FS45" s="149"/>
      <c r="FT45" s="149"/>
      <c r="FU45" s="149"/>
      <c r="FV45" s="149"/>
      <c r="FW45" s="149"/>
      <c r="FX45" s="149"/>
      <c r="FY45" s="149"/>
      <c r="FZ45" s="149"/>
      <c r="GA45" s="149"/>
      <c r="GB45" s="149"/>
      <c r="GC45" s="149"/>
      <c r="GD45" s="149"/>
      <c r="GE45" s="149"/>
      <c r="GF45" s="149"/>
      <c r="GG45" s="149"/>
      <c r="GH45" s="149"/>
      <c r="GI45" s="150"/>
    </row>
    <row r="46" s="65" customFormat="1" ht="99" customHeight="1" spans="1:191">
      <c r="A46" s="65">
        <v>41</v>
      </c>
      <c r="B46" s="65" t="s">
        <v>299</v>
      </c>
      <c r="C46" s="65" t="s">
        <v>34</v>
      </c>
      <c r="D46" s="65" t="s">
        <v>214</v>
      </c>
      <c r="E46" s="65" t="s">
        <v>215</v>
      </c>
      <c r="F46" s="65" t="s">
        <v>139</v>
      </c>
      <c r="G46" s="65" t="s">
        <v>154</v>
      </c>
      <c r="H46" s="65" t="s">
        <v>300</v>
      </c>
      <c r="I46" s="65" t="s">
        <v>40</v>
      </c>
      <c r="J46" s="65" t="s">
        <v>301</v>
      </c>
      <c r="K46" s="65">
        <v>2025.1</v>
      </c>
      <c r="L46" s="65">
        <v>2025.12</v>
      </c>
      <c r="M46" s="65" t="s">
        <v>302</v>
      </c>
      <c r="N46" s="65" t="s">
        <v>303</v>
      </c>
      <c r="O46" s="65">
        <v>20</v>
      </c>
      <c r="P46" s="65">
        <v>10</v>
      </c>
      <c r="Q46" s="65">
        <f t="shared" si="1"/>
        <v>10</v>
      </c>
      <c r="R46" s="65">
        <v>1</v>
      </c>
      <c r="S46" s="65">
        <v>20</v>
      </c>
      <c r="T46" s="65">
        <v>56</v>
      </c>
      <c r="U46" s="65">
        <v>0</v>
      </c>
      <c r="V46" s="65">
        <v>3</v>
      </c>
      <c r="W46" s="65">
        <v>5</v>
      </c>
      <c r="X46" s="65" t="s">
        <v>304</v>
      </c>
      <c r="Y46" s="148" t="s">
        <v>305</v>
      </c>
      <c r="Z46" s="65" t="s">
        <v>45</v>
      </c>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c r="EY46" s="149"/>
      <c r="EZ46" s="149"/>
      <c r="FA46" s="149"/>
      <c r="FB46" s="149"/>
      <c r="FC46" s="149"/>
      <c r="FD46" s="149"/>
      <c r="FE46" s="149"/>
      <c r="FF46" s="149"/>
      <c r="FG46" s="149"/>
      <c r="FH46" s="149"/>
      <c r="FI46" s="149"/>
      <c r="FJ46" s="149"/>
      <c r="FK46" s="149"/>
      <c r="FL46" s="149"/>
      <c r="FM46" s="149"/>
      <c r="FN46" s="149"/>
      <c r="FO46" s="149"/>
      <c r="FP46" s="149"/>
      <c r="FQ46" s="149"/>
      <c r="FR46" s="149"/>
      <c r="FS46" s="149"/>
      <c r="FT46" s="149"/>
      <c r="FU46" s="149"/>
      <c r="FV46" s="149"/>
      <c r="FW46" s="149"/>
      <c r="FX46" s="149"/>
      <c r="FY46" s="149"/>
      <c r="FZ46" s="149"/>
      <c r="GA46" s="149"/>
      <c r="GB46" s="149"/>
      <c r="GC46" s="149"/>
      <c r="GD46" s="149"/>
      <c r="GE46" s="149"/>
      <c r="GF46" s="149"/>
      <c r="GG46" s="149"/>
      <c r="GH46" s="149"/>
      <c r="GI46" s="150"/>
    </row>
    <row r="47" s="65" customFormat="1" ht="99" customHeight="1" spans="1:191">
      <c r="A47" s="65">
        <v>42</v>
      </c>
      <c r="B47" s="65" t="s">
        <v>306</v>
      </c>
      <c r="C47" s="65" t="s">
        <v>34</v>
      </c>
      <c r="D47" s="65" t="s">
        <v>35</v>
      </c>
      <c r="E47" s="65" t="s">
        <v>307</v>
      </c>
      <c r="F47" s="65" t="s">
        <v>139</v>
      </c>
      <c r="G47" s="65" t="s">
        <v>154</v>
      </c>
      <c r="H47" s="65" t="s">
        <v>308</v>
      </c>
      <c r="I47" s="65" t="s">
        <v>40</v>
      </c>
      <c r="J47" s="65" t="s">
        <v>309</v>
      </c>
      <c r="K47" s="65">
        <v>2025.1</v>
      </c>
      <c r="L47" s="65">
        <v>2025.12</v>
      </c>
      <c r="M47" s="65" t="s">
        <v>310</v>
      </c>
      <c r="N47" s="65" t="s">
        <v>311</v>
      </c>
      <c r="O47" s="65">
        <v>20</v>
      </c>
      <c r="P47" s="65">
        <v>10</v>
      </c>
      <c r="Q47" s="65">
        <f t="shared" si="1"/>
        <v>10</v>
      </c>
      <c r="R47" s="65">
        <v>1</v>
      </c>
      <c r="S47" s="65">
        <v>30</v>
      </c>
      <c r="T47" s="65">
        <v>90</v>
      </c>
      <c r="U47" s="65">
        <v>0</v>
      </c>
      <c r="V47" s="65">
        <v>5</v>
      </c>
      <c r="W47" s="65">
        <v>5</v>
      </c>
      <c r="X47" s="65" t="s">
        <v>312</v>
      </c>
      <c r="Y47" s="148" t="s">
        <v>305</v>
      </c>
      <c r="Z47" s="65" t="s">
        <v>45</v>
      </c>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49"/>
      <c r="EY47" s="149"/>
      <c r="EZ47" s="149"/>
      <c r="FA47" s="149"/>
      <c r="FB47" s="149"/>
      <c r="FC47" s="149"/>
      <c r="FD47" s="149"/>
      <c r="FE47" s="149"/>
      <c r="FF47" s="149"/>
      <c r="FG47" s="149"/>
      <c r="FH47" s="149"/>
      <c r="FI47" s="149"/>
      <c r="FJ47" s="149"/>
      <c r="FK47" s="149"/>
      <c r="FL47" s="149"/>
      <c r="FM47" s="149"/>
      <c r="FN47" s="149"/>
      <c r="FO47" s="149"/>
      <c r="FP47" s="149"/>
      <c r="FQ47" s="149"/>
      <c r="FR47" s="149"/>
      <c r="FS47" s="149"/>
      <c r="FT47" s="149"/>
      <c r="FU47" s="149"/>
      <c r="FV47" s="149"/>
      <c r="FW47" s="149"/>
      <c r="FX47" s="149"/>
      <c r="FY47" s="149"/>
      <c r="FZ47" s="149"/>
      <c r="GA47" s="149"/>
      <c r="GB47" s="149"/>
      <c r="GC47" s="149"/>
      <c r="GD47" s="149"/>
      <c r="GE47" s="149"/>
      <c r="GF47" s="149"/>
      <c r="GG47" s="149"/>
      <c r="GH47" s="149"/>
      <c r="GI47" s="150"/>
    </row>
    <row r="48" s="133" customFormat="1" ht="99" customHeight="1" spans="1:26">
      <c r="A48" s="133">
        <v>43</v>
      </c>
      <c r="B48" s="133" t="s">
        <v>313</v>
      </c>
      <c r="C48" s="133" t="s">
        <v>34</v>
      </c>
      <c r="D48" s="133" t="s">
        <v>35</v>
      </c>
      <c r="E48" s="133" t="s">
        <v>133</v>
      </c>
      <c r="F48" s="133" t="s">
        <v>139</v>
      </c>
      <c r="G48" s="133" t="s">
        <v>139</v>
      </c>
      <c r="H48" s="133" t="s">
        <v>314</v>
      </c>
      <c r="I48" s="133" t="s">
        <v>49</v>
      </c>
      <c r="J48" s="133" t="s">
        <v>139</v>
      </c>
      <c r="K48" s="133">
        <v>2025.01</v>
      </c>
      <c r="L48" s="133">
        <v>2025.12</v>
      </c>
      <c r="M48" s="133" t="s">
        <v>139</v>
      </c>
      <c r="N48" s="133" t="s">
        <v>315</v>
      </c>
      <c r="O48" s="133">
        <v>28</v>
      </c>
      <c r="P48" s="133">
        <v>27.5</v>
      </c>
      <c r="Q48" s="133">
        <v>0.5</v>
      </c>
      <c r="R48" s="133">
        <v>17</v>
      </c>
      <c r="S48" s="133">
        <v>226</v>
      </c>
      <c r="T48" s="133">
        <v>226</v>
      </c>
      <c r="U48" s="133">
        <v>3</v>
      </c>
      <c r="V48" s="133">
        <v>226</v>
      </c>
      <c r="W48" s="133">
        <v>226</v>
      </c>
      <c r="X48" s="133" t="s">
        <v>316</v>
      </c>
      <c r="Y48" s="133" t="s">
        <v>317</v>
      </c>
      <c r="Z48" s="133" t="s">
        <v>45</v>
      </c>
    </row>
    <row r="49" s="65" customFormat="1" ht="99" customHeight="1" spans="1:191">
      <c r="A49" s="65">
        <v>44</v>
      </c>
      <c r="B49" s="65" t="s">
        <v>318</v>
      </c>
      <c r="C49" s="65" t="s">
        <v>34</v>
      </c>
      <c r="D49" s="65" t="s">
        <v>94</v>
      </c>
      <c r="E49" s="65" t="s">
        <v>95</v>
      </c>
      <c r="F49" s="65" t="s">
        <v>139</v>
      </c>
      <c r="G49" s="65" t="s">
        <v>154</v>
      </c>
      <c r="H49" s="65" t="s">
        <v>319</v>
      </c>
      <c r="I49" s="65" t="s">
        <v>49</v>
      </c>
      <c r="J49" s="65" t="s">
        <v>320</v>
      </c>
      <c r="K49" s="65">
        <v>2025.9</v>
      </c>
      <c r="L49" s="65">
        <v>2025.9</v>
      </c>
      <c r="M49" s="65" t="s">
        <v>321</v>
      </c>
      <c r="N49" s="65" t="s">
        <v>322</v>
      </c>
      <c r="O49" s="65">
        <v>25</v>
      </c>
      <c r="P49" s="65">
        <v>20</v>
      </c>
      <c r="Q49" s="65">
        <v>5</v>
      </c>
      <c r="R49" s="65">
        <v>1</v>
      </c>
      <c r="S49" s="65">
        <v>60</v>
      </c>
      <c r="T49" s="65">
        <v>238</v>
      </c>
      <c r="U49" s="65">
        <v>0</v>
      </c>
      <c r="V49" s="65">
        <v>5</v>
      </c>
      <c r="W49" s="65">
        <v>14</v>
      </c>
      <c r="X49" s="65" t="s">
        <v>323</v>
      </c>
      <c r="Y49" s="148" t="s">
        <v>324</v>
      </c>
      <c r="Z49" s="65" t="s">
        <v>101</v>
      </c>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BS49" s="149"/>
      <c r="BT49" s="149"/>
      <c r="BU49" s="149"/>
      <c r="BV49" s="149"/>
      <c r="BW49" s="149"/>
      <c r="BX49" s="149"/>
      <c r="BY49" s="149"/>
      <c r="BZ49" s="149"/>
      <c r="CA49" s="149"/>
      <c r="CB49" s="149"/>
      <c r="CC49" s="149"/>
      <c r="CD49" s="149"/>
      <c r="CE49" s="149"/>
      <c r="CF49" s="149"/>
      <c r="CG49" s="149"/>
      <c r="CH49" s="149"/>
      <c r="CI49" s="149"/>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49"/>
      <c r="ED49" s="149"/>
      <c r="EE49" s="149"/>
      <c r="EF49" s="149"/>
      <c r="EG49" s="149"/>
      <c r="EH49" s="149"/>
      <c r="EI49" s="149"/>
      <c r="EJ49" s="149"/>
      <c r="EK49" s="149"/>
      <c r="EL49" s="149"/>
      <c r="EM49" s="149"/>
      <c r="EN49" s="149"/>
      <c r="EO49" s="149"/>
      <c r="EP49" s="149"/>
      <c r="EQ49" s="149"/>
      <c r="ER49" s="149"/>
      <c r="ES49" s="149"/>
      <c r="ET49" s="149"/>
      <c r="EU49" s="149"/>
      <c r="EV49" s="149"/>
      <c r="EW49" s="149"/>
      <c r="EX49" s="149"/>
      <c r="EY49" s="149"/>
      <c r="EZ49" s="149"/>
      <c r="FA49" s="149"/>
      <c r="FB49" s="149"/>
      <c r="FC49" s="149"/>
      <c r="FD49" s="149"/>
      <c r="FE49" s="149"/>
      <c r="FF49" s="149"/>
      <c r="FG49" s="149"/>
      <c r="FH49" s="149"/>
      <c r="FI49" s="149"/>
      <c r="FJ49" s="149"/>
      <c r="FK49" s="149"/>
      <c r="FL49" s="149"/>
      <c r="FM49" s="149"/>
      <c r="FN49" s="149"/>
      <c r="FO49" s="149"/>
      <c r="FP49" s="149"/>
      <c r="FQ49" s="149"/>
      <c r="FR49" s="149"/>
      <c r="FS49" s="149"/>
      <c r="FT49" s="149"/>
      <c r="FU49" s="149"/>
      <c r="FV49" s="149"/>
      <c r="FW49" s="149"/>
      <c r="FX49" s="149"/>
      <c r="FY49" s="149"/>
      <c r="FZ49" s="149"/>
      <c r="GA49" s="149"/>
      <c r="GB49" s="149"/>
      <c r="GC49" s="149"/>
      <c r="GD49" s="149"/>
      <c r="GE49" s="149"/>
      <c r="GF49" s="149"/>
      <c r="GG49" s="149"/>
      <c r="GH49" s="149"/>
      <c r="GI49" s="150"/>
    </row>
    <row r="50" s="65" customFormat="1" ht="99" customHeight="1" spans="1:191">
      <c r="A50" s="65">
        <v>45</v>
      </c>
      <c r="B50" s="65" t="s">
        <v>325</v>
      </c>
      <c r="C50" s="65" t="s">
        <v>34</v>
      </c>
      <c r="D50" s="65" t="s">
        <v>94</v>
      </c>
      <c r="E50" s="65" t="s">
        <v>95</v>
      </c>
      <c r="F50" s="65" t="s">
        <v>139</v>
      </c>
      <c r="G50" s="65" t="s">
        <v>206</v>
      </c>
      <c r="H50" s="65" t="s">
        <v>326</v>
      </c>
      <c r="I50" s="65" t="s">
        <v>49</v>
      </c>
      <c r="J50" s="65" t="s">
        <v>327</v>
      </c>
      <c r="K50" s="65">
        <v>2025.9</v>
      </c>
      <c r="L50" s="65">
        <v>2025.12</v>
      </c>
      <c r="M50" s="65" t="s">
        <v>328</v>
      </c>
      <c r="N50" s="65" t="s">
        <v>329</v>
      </c>
      <c r="O50" s="65">
        <v>18</v>
      </c>
      <c r="P50" s="65">
        <v>15</v>
      </c>
      <c r="Q50" s="65">
        <v>3</v>
      </c>
      <c r="R50" s="65">
        <v>1</v>
      </c>
      <c r="S50" s="65">
        <v>20</v>
      </c>
      <c r="T50" s="65">
        <v>99</v>
      </c>
      <c r="U50" s="65">
        <v>1</v>
      </c>
      <c r="V50" s="65">
        <v>4</v>
      </c>
      <c r="W50" s="65">
        <v>12</v>
      </c>
      <c r="X50" s="65" t="s">
        <v>330</v>
      </c>
      <c r="Y50" s="148" t="s">
        <v>331</v>
      </c>
      <c r="Z50" s="65" t="s">
        <v>101</v>
      </c>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9"/>
      <c r="EU50" s="149"/>
      <c r="EV50" s="149"/>
      <c r="EW50" s="149"/>
      <c r="EX50" s="149"/>
      <c r="EY50" s="149"/>
      <c r="EZ50" s="149"/>
      <c r="FA50" s="149"/>
      <c r="FB50" s="149"/>
      <c r="FC50" s="149"/>
      <c r="FD50" s="149"/>
      <c r="FE50" s="149"/>
      <c r="FF50" s="149"/>
      <c r="FG50" s="149"/>
      <c r="FH50" s="149"/>
      <c r="FI50" s="149"/>
      <c r="FJ50" s="149"/>
      <c r="FK50" s="149"/>
      <c r="FL50" s="149"/>
      <c r="FM50" s="149"/>
      <c r="FN50" s="149"/>
      <c r="FO50" s="149"/>
      <c r="FP50" s="149"/>
      <c r="FQ50" s="149"/>
      <c r="FR50" s="149"/>
      <c r="FS50" s="149"/>
      <c r="FT50" s="149"/>
      <c r="FU50" s="149"/>
      <c r="FV50" s="149"/>
      <c r="FW50" s="149"/>
      <c r="FX50" s="149"/>
      <c r="FY50" s="149"/>
      <c r="FZ50" s="149"/>
      <c r="GA50" s="149"/>
      <c r="GB50" s="149"/>
      <c r="GC50" s="149"/>
      <c r="GD50" s="149"/>
      <c r="GE50" s="149"/>
      <c r="GF50" s="149"/>
      <c r="GG50" s="149"/>
      <c r="GH50" s="149"/>
      <c r="GI50" s="150"/>
    </row>
    <row r="51" s="65" customFormat="1" ht="99" customHeight="1" spans="1:191">
      <c r="A51" s="65">
        <v>46</v>
      </c>
      <c r="B51" s="65" t="s">
        <v>332</v>
      </c>
      <c r="C51" s="65" t="s">
        <v>34</v>
      </c>
      <c r="D51" s="65" t="s">
        <v>94</v>
      </c>
      <c r="E51" s="65" t="s">
        <v>95</v>
      </c>
      <c r="F51" s="65" t="s">
        <v>139</v>
      </c>
      <c r="G51" s="65" t="s">
        <v>154</v>
      </c>
      <c r="H51" s="65" t="s">
        <v>333</v>
      </c>
      <c r="I51" s="65" t="s">
        <v>49</v>
      </c>
      <c r="J51" s="65" t="s">
        <v>334</v>
      </c>
      <c r="K51" s="65">
        <v>2025.9</v>
      </c>
      <c r="L51" s="65">
        <v>2025.12</v>
      </c>
      <c r="M51" s="65" t="s">
        <v>154</v>
      </c>
      <c r="N51" s="65" t="s">
        <v>335</v>
      </c>
      <c r="O51" s="65">
        <v>12</v>
      </c>
      <c r="P51" s="65">
        <v>10</v>
      </c>
      <c r="Q51" s="65">
        <v>2</v>
      </c>
      <c r="R51" s="65">
        <v>1</v>
      </c>
      <c r="S51" s="65">
        <v>56</v>
      </c>
      <c r="T51" s="65">
        <v>234</v>
      </c>
      <c r="U51" s="65">
        <v>0</v>
      </c>
      <c r="V51" s="65">
        <v>6</v>
      </c>
      <c r="W51" s="65">
        <v>15</v>
      </c>
      <c r="X51" s="65" t="s">
        <v>336</v>
      </c>
      <c r="Y51" s="148" t="s">
        <v>337</v>
      </c>
      <c r="Z51" s="65" t="s">
        <v>101</v>
      </c>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49"/>
      <c r="EY51" s="149"/>
      <c r="EZ51" s="149"/>
      <c r="FA51" s="149"/>
      <c r="FB51" s="149"/>
      <c r="FC51" s="149"/>
      <c r="FD51" s="149"/>
      <c r="FE51" s="149"/>
      <c r="FF51" s="149"/>
      <c r="FG51" s="149"/>
      <c r="FH51" s="149"/>
      <c r="FI51" s="149"/>
      <c r="FJ51" s="149"/>
      <c r="FK51" s="149"/>
      <c r="FL51" s="149"/>
      <c r="FM51" s="149"/>
      <c r="FN51" s="149"/>
      <c r="FO51" s="149"/>
      <c r="FP51" s="149"/>
      <c r="FQ51" s="149"/>
      <c r="FR51" s="149"/>
      <c r="FS51" s="149"/>
      <c r="FT51" s="149"/>
      <c r="FU51" s="149"/>
      <c r="FV51" s="149"/>
      <c r="FW51" s="149"/>
      <c r="FX51" s="149"/>
      <c r="FY51" s="149"/>
      <c r="FZ51" s="149"/>
      <c r="GA51" s="149"/>
      <c r="GB51" s="149"/>
      <c r="GC51" s="149"/>
      <c r="GD51" s="149"/>
      <c r="GE51" s="149"/>
      <c r="GF51" s="149"/>
      <c r="GG51" s="149"/>
      <c r="GH51" s="149"/>
      <c r="GI51" s="150"/>
    </row>
    <row r="52" s="65" customFormat="1" ht="99" customHeight="1" spans="1:191">
      <c r="A52" s="65">
        <v>47</v>
      </c>
      <c r="B52" s="65" t="s">
        <v>338</v>
      </c>
      <c r="C52" s="65" t="s">
        <v>34</v>
      </c>
      <c r="D52" s="65" t="s">
        <v>35</v>
      </c>
      <c r="E52" s="65" t="s">
        <v>47</v>
      </c>
      <c r="F52" s="65" t="s">
        <v>339</v>
      </c>
      <c r="G52" s="65" t="s">
        <v>340</v>
      </c>
      <c r="H52" s="65" t="s">
        <v>341</v>
      </c>
      <c r="I52" s="65" t="s">
        <v>49</v>
      </c>
      <c r="J52" s="65" t="s">
        <v>340</v>
      </c>
      <c r="K52" s="65">
        <v>2025.3</v>
      </c>
      <c r="L52" s="65">
        <v>2025.4</v>
      </c>
      <c r="M52" s="65" t="s">
        <v>340</v>
      </c>
      <c r="N52" s="65" t="s">
        <v>342</v>
      </c>
      <c r="O52" s="65">
        <v>30</v>
      </c>
      <c r="P52" s="65">
        <v>12</v>
      </c>
      <c r="Q52" s="65">
        <v>18</v>
      </c>
      <c r="R52" s="65">
        <v>1</v>
      </c>
      <c r="S52" s="65">
        <v>116</v>
      </c>
      <c r="T52" s="65">
        <v>318</v>
      </c>
      <c r="U52" s="65">
        <v>0</v>
      </c>
      <c r="V52" s="65">
        <v>4</v>
      </c>
      <c r="W52" s="65">
        <v>21</v>
      </c>
      <c r="X52" s="65" t="s">
        <v>343</v>
      </c>
      <c r="Y52" s="148" t="s">
        <v>344</v>
      </c>
      <c r="Z52" s="65" t="s">
        <v>45</v>
      </c>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149"/>
      <c r="CQ52" s="149"/>
      <c r="CR52" s="149"/>
      <c r="CS52" s="149"/>
      <c r="CT52" s="149"/>
      <c r="CU52" s="149"/>
      <c r="CV52" s="149"/>
      <c r="CW52" s="149"/>
      <c r="CX52" s="149"/>
      <c r="CY52" s="149"/>
      <c r="CZ52" s="149"/>
      <c r="DA52" s="149"/>
      <c r="DB52" s="149"/>
      <c r="DC52" s="149"/>
      <c r="DD52" s="149"/>
      <c r="DE52" s="149"/>
      <c r="DF52" s="149"/>
      <c r="DG52" s="149"/>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49"/>
      <c r="ED52" s="149"/>
      <c r="EE52" s="149"/>
      <c r="EF52" s="149"/>
      <c r="EG52" s="149"/>
      <c r="EH52" s="149"/>
      <c r="EI52" s="149"/>
      <c r="EJ52" s="149"/>
      <c r="EK52" s="149"/>
      <c r="EL52" s="149"/>
      <c r="EM52" s="149"/>
      <c r="EN52" s="149"/>
      <c r="EO52" s="149"/>
      <c r="EP52" s="149"/>
      <c r="EQ52" s="149"/>
      <c r="ER52" s="149"/>
      <c r="ES52" s="149"/>
      <c r="ET52" s="149"/>
      <c r="EU52" s="149"/>
      <c r="EV52" s="149"/>
      <c r="EW52" s="149"/>
      <c r="EX52" s="149"/>
      <c r="EY52" s="149"/>
      <c r="EZ52" s="149"/>
      <c r="FA52" s="149"/>
      <c r="FB52" s="149"/>
      <c r="FC52" s="149"/>
      <c r="FD52" s="149"/>
      <c r="FE52" s="149"/>
      <c r="FF52" s="149"/>
      <c r="FG52" s="149"/>
      <c r="FH52" s="149"/>
      <c r="FI52" s="149"/>
      <c r="FJ52" s="149"/>
      <c r="FK52" s="149"/>
      <c r="FL52" s="149"/>
      <c r="FM52" s="149"/>
      <c r="FN52" s="149"/>
      <c r="FO52" s="149"/>
      <c r="FP52" s="149"/>
      <c r="FQ52" s="149"/>
      <c r="FR52" s="149"/>
      <c r="FS52" s="149"/>
      <c r="FT52" s="149"/>
      <c r="FU52" s="149"/>
      <c r="FV52" s="149"/>
      <c r="FW52" s="149"/>
      <c r="FX52" s="149"/>
      <c r="FY52" s="149"/>
      <c r="FZ52" s="149"/>
      <c r="GA52" s="149"/>
      <c r="GB52" s="149"/>
      <c r="GC52" s="149"/>
      <c r="GD52" s="149"/>
      <c r="GE52" s="149"/>
      <c r="GF52" s="149"/>
      <c r="GG52" s="149"/>
      <c r="GH52" s="149"/>
      <c r="GI52" s="150"/>
    </row>
    <row r="53" s="65" customFormat="1" ht="99" customHeight="1" spans="1:191">
      <c r="A53" s="65">
        <v>48</v>
      </c>
      <c r="B53" s="65" t="s">
        <v>345</v>
      </c>
      <c r="C53" s="65" t="s">
        <v>34</v>
      </c>
      <c r="D53" s="65" t="s">
        <v>35</v>
      </c>
      <c r="E53" s="65" t="s">
        <v>47</v>
      </c>
      <c r="F53" s="65" t="s">
        <v>339</v>
      </c>
      <c r="G53" s="65" t="s">
        <v>340</v>
      </c>
      <c r="H53" s="65" t="s">
        <v>346</v>
      </c>
      <c r="I53" s="65" t="s">
        <v>49</v>
      </c>
      <c r="J53" s="65" t="s">
        <v>340</v>
      </c>
      <c r="K53" s="65" t="s">
        <v>347</v>
      </c>
      <c r="L53" s="65" t="s">
        <v>348</v>
      </c>
      <c r="M53" s="65" t="s">
        <v>340</v>
      </c>
      <c r="N53" s="65" t="s">
        <v>349</v>
      </c>
      <c r="O53" s="65">
        <v>30</v>
      </c>
      <c r="P53" s="65">
        <v>20</v>
      </c>
      <c r="Q53" s="65">
        <v>10</v>
      </c>
      <c r="R53" s="65">
        <v>1</v>
      </c>
      <c r="S53" s="65">
        <v>2800</v>
      </c>
      <c r="T53" s="65">
        <v>12000</v>
      </c>
      <c r="U53" s="65">
        <v>0</v>
      </c>
      <c r="V53" s="65">
        <v>10</v>
      </c>
      <c r="W53" s="65">
        <v>10</v>
      </c>
      <c r="X53" s="65" t="s">
        <v>350</v>
      </c>
      <c r="Y53" s="148" t="s">
        <v>351</v>
      </c>
      <c r="Z53" s="65" t="s">
        <v>45</v>
      </c>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49"/>
      <c r="ED53" s="149"/>
      <c r="EE53" s="149"/>
      <c r="EF53" s="149"/>
      <c r="EG53" s="149"/>
      <c r="EH53" s="149"/>
      <c r="EI53" s="149"/>
      <c r="EJ53" s="149"/>
      <c r="EK53" s="149"/>
      <c r="EL53" s="149"/>
      <c r="EM53" s="149"/>
      <c r="EN53" s="149"/>
      <c r="EO53" s="149"/>
      <c r="EP53" s="149"/>
      <c r="EQ53" s="149"/>
      <c r="ER53" s="149"/>
      <c r="ES53" s="149"/>
      <c r="ET53" s="149"/>
      <c r="EU53" s="149"/>
      <c r="EV53" s="149"/>
      <c r="EW53" s="149"/>
      <c r="EX53" s="149"/>
      <c r="EY53" s="149"/>
      <c r="EZ53" s="149"/>
      <c r="FA53" s="149"/>
      <c r="FB53" s="149"/>
      <c r="FC53" s="149"/>
      <c r="FD53" s="149"/>
      <c r="FE53" s="149"/>
      <c r="FF53" s="149"/>
      <c r="FG53" s="149"/>
      <c r="FH53" s="149"/>
      <c r="FI53" s="149"/>
      <c r="FJ53" s="149"/>
      <c r="FK53" s="149"/>
      <c r="FL53" s="149"/>
      <c r="FM53" s="149"/>
      <c r="FN53" s="149"/>
      <c r="FO53" s="149"/>
      <c r="FP53" s="149"/>
      <c r="FQ53" s="149"/>
      <c r="FR53" s="149"/>
      <c r="FS53" s="149"/>
      <c r="FT53" s="149"/>
      <c r="FU53" s="149"/>
      <c r="FV53" s="149"/>
      <c r="FW53" s="149"/>
      <c r="FX53" s="149"/>
      <c r="FY53" s="149"/>
      <c r="FZ53" s="149"/>
      <c r="GA53" s="149"/>
      <c r="GB53" s="149"/>
      <c r="GC53" s="149"/>
      <c r="GD53" s="149"/>
      <c r="GE53" s="149"/>
      <c r="GF53" s="149"/>
      <c r="GG53" s="149"/>
      <c r="GH53" s="149"/>
      <c r="GI53" s="150"/>
    </row>
    <row r="54" s="65" customFormat="1" ht="99" customHeight="1" spans="1:191">
      <c r="A54" s="65">
        <v>49</v>
      </c>
      <c r="B54" s="65" t="s">
        <v>352</v>
      </c>
      <c r="C54" s="65" t="s">
        <v>34</v>
      </c>
      <c r="D54" s="65" t="s">
        <v>35</v>
      </c>
      <c r="E54" s="65" t="s">
        <v>47</v>
      </c>
      <c r="F54" s="65" t="s">
        <v>339</v>
      </c>
      <c r="G54" s="65" t="s">
        <v>353</v>
      </c>
      <c r="H54" s="65" t="s">
        <v>354</v>
      </c>
      <c r="I54" s="65" t="s">
        <v>49</v>
      </c>
      <c r="J54" s="65" t="s">
        <v>353</v>
      </c>
      <c r="K54" s="65" t="s">
        <v>355</v>
      </c>
      <c r="L54" s="65" t="s">
        <v>356</v>
      </c>
      <c r="M54" s="65" t="s">
        <v>353</v>
      </c>
      <c r="N54" s="65" t="s">
        <v>357</v>
      </c>
      <c r="O54" s="65">
        <v>30</v>
      </c>
      <c r="P54" s="65">
        <v>15</v>
      </c>
      <c r="Q54" s="65">
        <v>15</v>
      </c>
      <c r="R54" s="65">
        <v>1</v>
      </c>
      <c r="S54" s="65">
        <v>440</v>
      </c>
      <c r="T54" s="65">
        <v>1768</v>
      </c>
      <c r="U54" s="65">
        <v>0</v>
      </c>
      <c r="V54" s="65">
        <v>1</v>
      </c>
      <c r="W54" s="65">
        <v>3</v>
      </c>
      <c r="X54" s="65" t="s">
        <v>358</v>
      </c>
      <c r="Y54" s="148" t="s">
        <v>359</v>
      </c>
      <c r="Z54" s="65" t="s">
        <v>45</v>
      </c>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149"/>
      <c r="CQ54" s="149"/>
      <c r="CR54" s="149"/>
      <c r="CS54" s="149"/>
      <c r="CT54" s="149"/>
      <c r="CU54" s="149"/>
      <c r="CV54" s="149"/>
      <c r="CW54" s="149"/>
      <c r="CX54" s="149"/>
      <c r="CY54" s="149"/>
      <c r="CZ54" s="149"/>
      <c r="DA54" s="149"/>
      <c r="DB54" s="149"/>
      <c r="DC54" s="149"/>
      <c r="DD54" s="149"/>
      <c r="DE54" s="149"/>
      <c r="DF54" s="149"/>
      <c r="DG54" s="149"/>
      <c r="DH54" s="149"/>
      <c r="DI54" s="149"/>
      <c r="DJ54" s="149"/>
      <c r="DK54" s="149"/>
      <c r="DL54" s="149"/>
      <c r="DM54" s="149"/>
      <c r="DN54" s="149"/>
      <c r="DO54" s="149"/>
      <c r="DP54" s="149"/>
      <c r="DQ54" s="149"/>
      <c r="DR54" s="149"/>
      <c r="DS54" s="149"/>
      <c r="DT54" s="149"/>
      <c r="DU54" s="149"/>
      <c r="DV54" s="149"/>
      <c r="DW54" s="149"/>
      <c r="DX54" s="149"/>
      <c r="DY54" s="149"/>
      <c r="DZ54" s="149"/>
      <c r="EA54" s="149"/>
      <c r="EB54" s="149"/>
      <c r="EC54" s="149"/>
      <c r="ED54" s="149"/>
      <c r="EE54" s="149"/>
      <c r="EF54" s="149"/>
      <c r="EG54" s="149"/>
      <c r="EH54" s="149"/>
      <c r="EI54" s="149"/>
      <c r="EJ54" s="149"/>
      <c r="EK54" s="149"/>
      <c r="EL54" s="149"/>
      <c r="EM54" s="149"/>
      <c r="EN54" s="149"/>
      <c r="EO54" s="149"/>
      <c r="EP54" s="149"/>
      <c r="EQ54" s="149"/>
      <c r="ER54" s="149"/>
      <c r="ES54" s="149"/>
      <c r="ET54" s="149"/>
      <c r="EU54" s="149"/>
      <c r="EV54" s="149"/>
      <c r="EW54" s="149"/>
      <c r="EX54" s="149"/>
      <c r="EY54" s="149"/>
      <c r="EZ54" s="149"/>
      <c r="FA54" s="149"/>
      <c r="FB54" s="149"/>
      <c r="FC54" s="149"/>
      <c r="FD54" s="149"/>
      <c r="FE54" s="149"/>
      <c r="FF54" s="149"/>
      <c r="FG54" s="149"/>
      <c r="FH54" s="149"/>
      <c r="FI54" s="149"/>
      <c r="FJ54" s="149"/>
      <c r="FK54" s="149"/>
      <c r="FL54" s="149"/>
      <c r="FM54" s="149"/>
      <c r="FN54" s="149"/>
      <c r="FO54" s="149"/>
      <c r="FP54" s="149"/>
      <c r="FQ54" s="149"/>
      <c r="FR54" s="149"/>
      <c r="FS54" s="149"/>
      <c r="FT54" s="149"/>
      <c r="FU54" s="149"/>
      <c r="FV54" s="149"/>
      <c r="FW54" s="149"/>
      <c r="FX54" s="149"/>
      <c r="FY54" s="149"/>
      <c r="FZ54" s="149"/>
      <c r="GA54" s="149"/>
      <c r="GB54" s="149"/>
      <c r="GC54" s="149"/>
      <c r="GD54" s="149"/>
      <c r="GE54" s="149"/>
      <c r="GF54" s="149"/>
      <c r="GG54" s="149"/>
      <c r="GH54" s="149"/>
      <c r="GI54" s="150"/>
    </row>
    <row r="55" s="65" customFormat="1" ht="99" customHeight="1" spans="1:191">
      <c r="A55" s="65">
        <v>50</v>
      </c>
      <c r="B55" s="65" t="s">
        <v>360</v>
      </c>
      <c r="C55" s="65" t="s">
        <v>34</v>
      </c>
      <c r="D55" s="65" t="s">
        <v>35</v>
      </c>
      <c r="E55" s="65" t="s">
        <v>47</v>
      </c>
      <c r="F55" s="65" t="s">
        <v>339</v>
      </c>
      <c r="G55" s="65" t="s">
        <v>361</v>
      </c>
      <c r="H55" s="65" t="s">
        <v>362</v>
      </c>
      <c r="I55" s="65" t="s">
        <v>49</v>
      </c>
      <c r="J55" s="65" t="s">
        <v>361</v>
      </c>
      <c r="K55" s="65" t="s">
        <v>363</v>
      </c>
      <c r="L55" s="65" t="s">
        <v>364</v>
      </c>
      <c r="M55" s="65" t="s">
        <v>361</v>
      </c>
      <c r="N55" s="65" t="s">
        <v>365</v>
      </c>
      <c r="O55" s="65">
        <v>51</v>
      </c>
      <c r="P55" s="65">
        <v>50</v>
      </c>
      <c r="Q55" s="65">
        <v>1</v>
      </c>
      <c r="R55" s="65">
        <v>1</v>
      </c>
      <c r="S55" s="65">
        <v>40</v>
      </c>
      <c r="T55" s="65">
        <v>120</v>
      </c>
      <c r="U55" s="65">
        <v>0</v>
      </c>
      <c r="V55" s="65">
        <v>2</v>
      </c>
      <c r="W55" s="65">
        <v>6</v>
      </c>
      <c r="X55" s="65" t="s">
        <v>366</v>
      </c>
      <c r="Y55" s="148" t="s">
        <v>367</v>
      </c>
      <c r="Z55" s="65" t="s">
        <v>263</v>
      </c>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c r="EQ55" s="149"/>
      <c r="ER55" s="149"/>
      <c r="ES55" s="149"/>
      <c r="ET55" s="149"/>
      <c r="EU55" s="149"/>
      <c r="EV55" s="149"/>
      <c r="EW55" s="149"/>
      <c r="EX55" s="149"/>
      <c r="EY55" s="149"/>
      <c r="EZ55" s="149"/>
      <c r="FA55" s="149"/>
      <c r="FB55" s="149"/>
      <c r="FC55" s="149"/>
      <c r="FD55" s="149"/>
      <c r="FE55" s="149"/>
      <c r="FF55" s="149"/>
      <c r="FG55" s="149"/>
      <c r="FH55" s="149"/>
      <c r="FI55" s="149"/>
      <c r="FJ55" s="149"/>
      <c r="FK55" s="149"/>
      <c r="FL55" s="149"/>
      <c r="FM55" s="149"/>
      <c r="FN55" s="149"/>
      <c r="FO55" s="149"/>
      <c r="FP55" s="149"/>
      <c r="FQ55" s="149"/>
      <c r="FR55" s="149"/>
      <c r="FS55" s="149"/>
      <c r="FT55" s="149"/>
      <c r="FU55" s="149"/>
      <c r="FV55" s="149"/>
      <c r="FW55" s="149"/>
      <c r="FX55" s="149"/>
      <c r="FY55" s="149"/>
      <c r="FZ55" s="149"/>
      <c r="GA55" s="149"/>
      <c r="GB55" s="149"/>
      <c r="GC55" s="149"/>
      <c r="GD55" s="149"/>
      <c r="GE55" s="149"/>
      <c r="GF55" s="149"/>
      <c r="GG55" s="149"/>
      <c r="GH55" s="149"/>
      <c r="GI55" s="150"/>
    </row>
    <row r="56" s="65" customFormat="1" ht="99" customHeight="1" spans="1:191">
      <c r="A56" s="65">
        <v>51</v>
      </c>
      <c r="B56" s="65" t="s">
        <v>368</v>
      </c>
      <c r="C56" s="65" t="s">
        <v>34</v>
      </c>
      <c r="D56" s="65" t="s">
        <v>94</v>
      </c>
      <c r="E56" s="65" t="s">
        <v>95</v>
      </c>
      <c r="F56" s="65" t="s">
        <v>339</v>
      </c>
      <c r="G56" s="65" t="s">
        <v>369</v>
      </c>
      <c r="H56" s="65" t="s">
        <v>370</v>
      </c>
      <c r="I56" s="65" t="s">
        <v>111</v>
      </c>
      <c r="J56" s="65" t="s">
        <v>369</v>
      </c>
      <c r="K56" s="65" t="s">
        <v>356</v>
      </c>
      <c r="L56" s="65" t="s">
        <v>371</v>
      </c>
      <c r="M56" s="65" t="s">
        <v>369</v>
      </c>
      <c r="N56" s="65" t="s">
        <v>372</v>
      </c>
      <c r="O56" s="65">
        <v>16</v>
      </c>
      <c r="P56" s="65">
        <v>10</v>
      </c>
      <c r="Q56" s="65">
        <v>6</v>
      </c>
      <c r="R56" s="65">
        <v>1</v>
      </c>
      <c r="S56" s="65">
        <v>356</v>
      </c>
      <c r="T56" s="65">
        <v>1130</v>
      </c>
      <c r="U56" s="65">
        <v>0</v>
      </c>
      <c r="V56" s="65">
        <v>29</v>
      </c>
      <c r="W56" s="65">
        <v>68</v>
      </c>
      <c r="X56" s="65" t="s">
        <v>373</v>
      </c>
      <c r="Y56" s="148" t="s">
        <v>374</v>
      </c>
      <c r="Z56" s="65" t="s">
        <v>101</v>
      </c>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49"/>
      <c r="ED56" s="149"/>
      <c r="EE56" s="149"/>
      <c r="EF56" s="149"/>
      <c r="EG56" s="149"/>
      <c r="EH56" s="149"/>
      <c r="EI56" s="149"/>
      <c r="EJ56" s="149"/>
      <c r="EK56" s="149"/>
      <c r="EL56" s="149"/>
      <c r="EM56" s="149"/>
      <c r="EN56" s="149"/>
      <c r="EO56" s="149"/>
      <c r="EP56" s="149"/>
      <c r="EQ56" s="149"/>
      <c r="ER56" s="149"/>
      <c r="ES56" s="149"/>
      <c r="ET56" s="149"/>
      <c r="EU56" s="149"/>
      <c r="EV56" s="149"/>
      <c r="EW56" s="149"/>
      <c r="EX56" s="149"/>
      <c r="EY56" s="149"/>
      <c r="EZ56" s="149"/>
      <c r="FA56" s="149"/>
      <c r="FB56" s="149"/>
      <c r="FC56" s="149"/>
      <c r="FD56" s="149"/>
      <c r="FE56" s="149"/>
      <c r="FF56" s="149"/>
      <c r="FG56" s="149"/>
      <c r="FH56" s="149"/>
      <c r="FI56" s="149"/>
      <c r="FJ56" s="149"/>
      <c r="FK56" s="149"/>
      <c r="FL56" s="149"/>
      <c r="FM56" s="149"/>
      <c r="FN56" s="149"/>
      <c r="FO56" s="149"/>
      <c r="FP56" s="149"/>
      <c r="FQ56" s="149"/>
      <c r="FR56" s="149"/>
      <c r="FS56" s="149"/>
      <c r="FT56" s="149"/>
      <c r="FU56" s="149"/>
      <c r="FV56" s="149"/>
      <c r="FW56" s="149"/>
      <c r="FX56" s="149"/>
      <c r="FY56" s="149"/>
      <c r="FZ56" s="149"/>
      <c r="GA56" s="149"/>
      <c r="GB56" s="149"/>
      <c r="GC56" s="149"/>
      <c r="GD56" s="149"/>
      <c r="GE56" s="149"/>
      <c r="GF56" s="149"/>
      <c r="GG56" s="149"/>
      <c r="GH56" s="149"/>
      <c r="GI56" s="150"/>
    </row>
    <row r="57" s="65" customFormat="1" ht="99" customHeight="1" spans="1:191">
      <c r="A57" s="65">
        <v>52</v>
      </c>
      <c r="B57" s="65" t="s">
        <v>375</v>
      </c>
      <c r="C57" s="65" t="s">
        <v>34</v>
      </c>
      <c r="D57" s="65" t="s">
        <v>35</v>
      </c>
      <c r="E57" s="65" t="s">
        <v>72</v>
      </c>
      <c r="F57" s="65" t="s">
        <v>339</v>
      </c>
      <c r="G57" s="65" t="s">
        <v>376</v>
      </c>
      <c r="H57" s="65" t="s">
        <v>377</v>
      </c>
      <c r="I57" s="65" t="s">
        <v>49</v>
      </c>
      <c r="J57" s="65" t="s">
        <v>376</v>
      </c>
      <c r="K57" s="65" t="s">
        <v>355</v>
      </c>
      <c r="L57" s="65" t="s">
        <v>364</v>
      </c>
      <c r="M57" s="65" t="s">
        <v>376</v>
      </c>
      <c r="N57" s="65" t="s">
        <v>378</v>
      </c>
      <c r="O57" s="65">
        <v>32</v>
      </c>
      <c r="P57" s="65">
        <v>20</v>
      </c>
      <c r="Q57" s="65">
        <v>12</v>
      </c>
      <c r="R57" s="65">
        <v>1</v>
      </c>
      <c r="S57" s="65">
        <v>482</v>
      </c>
      <c r="T57" s="65">
        <v>1885</v>
      </c>
      <c r="U57" s="65">
        <v>1</v>
      </c>
      <c r="V57" s="65">
        <v>35</v>
      </c>
      <c r="W57" s="65">
        <v>110</v>
      </c>
      <c r="X57" s="65" t="s">
        <v>366</v>
      </c>
      <c r="Y57" s="148" t="s">
        <v>379</v>
      </c>
      <c r="Z57" s="65" t="s">
        <v>45</v>
      </c>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9"/>
      <c r="CL57" s="149"/>
      <c r="CM57" s="149"/>
      <c r="CN57" s="149"/>
      <c r="CO57" s="149"/>
      <c r="CP57" s="149"/>
      <c r="CQ57" s="149"/>
      <c r="CR57" s="149"/>
      <c r="CS57" s="149"/>
      <c r="CT57" s="149"/>
      <c r="CU57" s="149"/>
      <c r="CV57" s="149"/>
      <c r="CW57" s="149"/>
      <c r="CX57" s="149"/>
      <c r="CY57" s="149"/>
      <c r="CZ57" s="149"/>
      <c r="DA57" s="149"/>
      <c r="DB57" s="149"/>
      <c r="DC57" s="149"/>
      <c r="DD57" s="149"/>
      <c r="DE57" s="149"/>
      <c r="DF57" s="149"/>
      <c r="DG57" s="149"/>
      <c r="DH57" s="149"/>
      <c r="DI57" s="149"/>
      <c r="DJ57" s="149"/>
      <c r="DK57" s="149"/>
      <c r="DL57" s="149"/>
      <c r="DM57" s="149"/>
      <c r="DN57" s="149"/>
      <c r="DO57" s="149"/>
      <c r="DP57" s="149"/>
      <c r="DQ57" s="149"/>
      <c r="DR57" s="149"/>
      <c r="DS57" s="149"/>
      <c r="DT57" s="149"/>
      <c r="DU57" s="149"/>
      <c r="DV57" s="149"/>
      <c r="DW57" s="149"/>
      <c r="DX57" s="149"/>
      <c r="DY57" s="149"/>
      <c r="DZ57" s="149"/>
      <c r="EA57" s="149"/>
      <c r="EB57" s="149"/>
      <c r="EC57" s="149"/>
      <c r="ED57" s="149"/>
      <c r="EE57" s="149"/>
      <c r="EF57" s="149"/>
      <c r="EG57" s="149"/>
      <c r="EH57" s="149"/>
      <c r="EI57" s="149"/>
      <c r="EJ57" s="149"/>
      <c r="EK57" s="149"/>
      <c r="EL57" s="149"/>
      <c r="EM57" s="149"/>
      <c r="EN57" s="149"/>
      <c r="EO57" s="149"/>
      <c r="EP57" s="149"/>
      <c r="EQ57" s="149"/>
      <c r="ER57" s="149"/>
      <c r="ES57" s="149"/>
      <c r="ET57" s="149"/>
      <c r="EU57" s="149"/>
      <c r="EV57" s="149"/>
      <c r="EW57" s="149"/>
      <c r="EX57" s="149"/>
      <c r="EY57" s="149"/>
      <c r="EZ57" s="149"/>
      <c r="FA57" s="149"/>
      <c r="FB57" s="149"/>
      <c r="FC57" s="149"/>
      <c r="FD57" s="149"/>
      <c r="FE57" s="149"/>
      <c r="FF57" s="149"/>
      <c r="FG57" s="149"/>
      <c r="FH57" s="149"/>
      <c r="FI57" s="149"/>
      <c r="FJ57" s="149"/>
      <c r="FK57" s="149"/>
      <c r="FL57" s="149"/>
      <c r="FM57" s="149"/>
      <c r="FN57" s="149"/>
      <c r="FO57" s="149"/>
      <c r="FP57" s="149"/>
      <c r="FQ57" s="149"/>
      <c r="FR57" s="149"/>
      <c r="FS57" s="149"/>
      <c r="FT57" s="149"/>
      <c r="FU57" s="149"/>
      <c r="FV57" s="149"/>
      <c r="FW57" s="149"/>
      <c r="FX57" s="149"/>
      <c r="FY57" s="149"/>
      <c r="FZ57" s="149"/>
      <c r="GA57" s="149"/>
      <c r="GB57" s="149"/>
      <c r="GC57" s="149"/>
      <c r="GD57" s="149"/>
      <c r="GE57" s="149"/>
      <c r="GF57" s="149"/>
      <c r="GG57" s="149"/>
      <c r="GH57" s="149"/>
      <c r="GI57" s="150"/>
    </row>
    <row r="58" s="65" customFormat="1" ht="99" customHeight="1" spans="1:191">
      <c r="A58" s="65">
        <v>53</v>
      </c>
      <c r="B58" s="65" t="s">
        <v>380</v>
      </c>
      <c r="C58" s="65" t="s">
        <v>34</v>
      </c>
      <c r="D58" s="65" t="s">
        <v>214</v>
      </c>
      <c r="E58" s="65" t="s">
        <v>215</v>
      </c>
      <c r="F58" s="65" t="s">
        <v>339</v>
      </c>
      <c r="G58" s="65" t="s">
        <v>376</v>
      </c>
      <c r="H58" s="65" t="s">
        <v>381</v>
      </c>
      <c r="I58" s="65" t="s">
        <v>40</v>
      </c>
      <c r="J58" s="65" t="s">
        <v>376</v>
      </c>
      <c r="K58" s="65" t="s">
        <v>355</v>
      </c>
      <c r="L58" s="65" t="s">
        <v>364</v>
      </c>
      <c r="M58" s="65" t="s">
        <v>376</v>
      </c>
      <c r="N58" s="65" t="s">
        <v>382</v>
      </c>
      <c r="O58" s="65">
        <v>45</v>
      </c>
      <c r="P58" s="65">
        <v>35</v>
      </c>
      <c r="Q58" s="65">
        <v>10</v>
      </c>
      <c r="R58" s="65">
        <v>1</v>
      </c>
      <c r="S58" s="65">
        <v>482</v>
      </c>
      <c r="T58" s="65">
        <v>1885</v>
      </c>
      <c r="U58" s="65">
        <v>1</v>
      </c>
      <c r="V58" s="65">
        <v>35</v>
      </c>
      <c r="W58" s="65">
        <v>110</v>
      </c>
      <c r="X58" s="65" t="s">
        <v>366</v>
      </c>
      <c r="Y58" s="148" t="s">
        <v>383</v>
      </c>
      <c r="Z58" s="65" t="s">
        <v>101</v>
      </c>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49"/>
      <c r="ED58" s="149"/>
      <c r="EE58" s="149"/>
      <c r="EF58" s="149"/>
      <c r="EG58" s="149"/>
      <c r="EH58" s="149"/>
      <c r="EI58" s="149"/>
      <c r="EJ58" s="149"/>
      <c r="EK58" s="149"/>
      <c r="EL58" s="149"/>
      <c r="EM58" s="149"/>
      <c r="EN58" s="149"/>
      <c r="EO58" s="149"/>
      <c r="EP58" s="149"/>
      <c r="EQ58" s="149"/>
      <c r="ER58" s="149"/>
      <c r="ES58" s="149"/>
      <c r="ET58" s="149"/>
      <c r="EU58" s="149"/>
      <c r="EV58" s="149"/>
      <c r="EW58" s="149"/>
      <c r="EX58" s="149"/>
      <c r="EY58" s="149"/>
      <c r="EZ58" s="149"/>
      <c r="FA58" s="149"/>
      <c r="FB58" s="149"/>
      <c r="FC58" s="149"/>
      <c r="FD58" s="149"/>
      <c r="FE58" s="149"/>
      <c r="FF58" s="149"/>
      <c r="FG58" s="149"/>
      <c r="FH58" s="149"/>
      <c r="FI58" s="149"/>
      <c r="FJ58" s="149"/>
      <c r="FK58" s="149"/>
      <c r="FL58" s="149"/>
      <c r="FM58" s="149"/>
      <c r="FN58" s="149"/>
      <c r="FO58" s="149"/>
      <c r="FP58" s="149"/>
      <c r="FQ58" s="149"/>
      <c r="FR58" s="149"/>
      <c r="FS58" s="149"/>
      <c r="FT58" s="149"/>
      <c r="FU58" s="149"/>
      <c r="FV58" s="149"/>
      <c r="FW58" s="149"/>
      <c r="FX58" s="149"/>
      <c r="FY58" s="149"/>
      <c r="FZ58" s="149"/>
      <c r="GA58" s="149"/>
      <c r="GB58" s="149"/>
      <c r="GC58" s="149"/>
      <c r="GD58" s="149"/>
      <c r="GE58" s="149"/>
      <c r="GF58" s="149"/>
      <c r="GG58" s="149"/>
      <c r="GH58" s="149"/>
      <c r="GI58" s="150"/>
    </row>
    <row r="59" s="65" customFormat="1" ht="99" customHeight="1" spans="1:191">
      <c r="A59" s="65">
        <v>54</v>
      </c>
      <c r="B59" s="65" t="s">
        <v>384</v>
      </c>
      <c r="C59" s="65" t="s">
        <v>34</v>
      </c>
      <c r="D59" s="65" t="s">
        <v>94</v>
      </c>
      <c r="E59" s="65" t="s">
        <v>95</v>
      </c>
      <c r="F59" s="65" t="s">
        <v>339</v>
      </c>
      <c r="G59" s="65" t="s">
        <v>361</v>
      </c>
      <c r="H59" s="65" t="s">
        <v>385</v>
      </c>
      <c r="I59" s="65" t="s">
        <v>208</v>
      </c>
      <c r="J59" s="65" t="s">
        <v>361</v>
      </c>
      <c r="K59" s="65" t="s">
        <v>355</v>
      </c>
      <c r="L59" s="65" t="s">
        <v>356</v>
      </c>
      <c r="M59" s="65" t="s">
        <v>361</v>
      </c>
      <c r="N59" s="65" t="s">
        <v>386</v>
      </c>
      <c r="O59" s="65">
        <v>8</v>
      </c>
      <c r="P59" s="65">
        <v>5</v>
      </c>
      <c r="Q59" s="65">
        <v>3</v>
      </c>
      <c r="R59" s="65">
        <v>1</v>
      </c>
      <c r="S59" s="65">
        <v>438</v>
      </c>
      <c r="T59" s="65">
        <v>1676</v>
      </c>
      <c r="U59" s="65">
        <v>0</v>
      </c>
      <c r="V59" s="65">
        <v>15</v>
      </c>
      <c r="W59" s="65">
        <v>16</v>
      </c>
      <c r="X59" s="65" t="s">
        <v>387</v>
      </c>
      <c r="Y59" s="148" t="s">
        <v>388</v>
      </c>
      <c r="Z59" s="65" t="s">
        <v>101</v>
      </c>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c r="CX59" s="149"/>
      <c r="CY59" s="149"/>
      <c r="CZ59" s="149"/>
      <c r="DA59" s="149"/>
      <c r="DB59" s="149"/>
      <c r="DC59" s="149"/>
      <c r="DD59" s="149"/>
      <c r="DE59" s="149"/>
      <c r="DF59" s="149"/>
      <c r="DG59" s="149"/>
      <c r="DH59" s="149"/>
      <c r="DI59" s="149"/>
      <c r="DJ59" s="149"/>
      <c r="DK59" s="149"/>
      <c r="DL59" s="149"/>
      <c r="DM59" s="149"/>
      <c r="DN59" s="149"/>
      <c r="DO59" s="149"/>
      <c r="DP59" s="149"/>
      <c r="DQ59" s="149"/>
      <c r="DR59" s="149"/>
      <c r="DS59" s="149"/>
      <c r="DT59" s="149"/>
      <c r="DU59" s="149"/>
      <c r="DV59" s="149"/>
      <c r="DW59" s="149"/>
      <c r="DX59" s="149"/>
      <c r="DY59" s="149"/>
      <c r="DZ59" s="149"/>
      <c r="EA59" s="149"/>
      <c r="EB59" s="149"/>
      <c r="EC59" s="149"/>
      <c r="ED59" s="149"/>
      <c r="EE59" s="149"/>
      <c r="EF59" s="149"/>
      <c r="EG59" s="149"/>
      <c r="EH59" s="149"/>
      <c r="EI59" s="149"/>
      <c r="EJ59" s="149"/>
      <c r="EK59" s="149"/>
      <c r="EL59" s="149"/>
      <c r="EM59" s="149"/>
      <c r="EN59" s="149"/>
      <c r="EO59" s="149"/>
      <c r="EP59" s="149"/>
      <c r="EQ59" s="149"/>
      <c r="ER59" s="149"/>
      <c r="ES59" s="149"/>
      <c r="ET59" s="149"/>
      <c r="EU59" s="149"/>
      <c r="EV59" s="149"/>
      <c r="EW59" s="149"/>
      <c r="EX59" s="149"/>
      <c r="EY59" s="149"/>
      <c r="EZ59" s="149"/>
      <c r="FA59" s="149"/>
      <c r="FB59" s="149"/>
      <c r="FC59" s="149"/>
      <c r="FD59" s="149"/>
      <c r="FE59" s="149"/>
      <c r="FF59" s="149"/>
      <c r="FG59" s="149"/>
      <c r="FH59" s="149"/>
      <c r="FI59" s="149"/>
      <c r="FJ59" s="149"/>
      <c r="FK59" s="149"/>
      <c r="FL59" s="149"/>
      <c r="FM59" s="149"/>
      <c r="FN59" s="149"/>
      <c r="FO59" s="149"/>
      <c r="FP59" s="149"/>
      <c r="FQ59" s="149"/>
      <c r="FR59" s="149"/>
      <c r="FS59" s="149"/>
      <c r="FT59" s="149"/>
      <c r="FU59" s="149"/>
      <c r="FV59" s="149"/>
      <c r="FW59" s="149"/>
      <c r="FX59" s="149"/>
      <c r="FY59" s="149"/>
      <c r="FZ59" s="149"/>
      <c r="GA59" s="149"/>
      <c r="GB59" s="149"/>
      <c r="GC59" s="149"/>
      <c r="GD59" s="149"/>
      <c r="GE59" s="149"/>
      <c r="GF59" s="149"/>
      <c r="GG59" s="149"/>
      <c r="GH59" s="149"/>
      <c r="GI59" s="150"/>
    </row>
    <row r="60" s="65" customFormat="1" ht="99" customHeight="1" spans="1:191">
      <c r="A60" s="65">
        <v>55</v>
      </c>
      <c r="B60" s="65" t="s">
        <v>389</v>
      </c>
      <c r="C60" s="65" t="s">
        <v>173</v>
      </c>
      <c r="D60" s="65" t="s">
        <v>174</v>
      </c>
      <c r="E60" s="65" t="s">
        <v>390</v>
      </c>
      <c r="F60" s="65" t="s">
        <v>339</v>
      </c>
      <c r="G60" s="65" t="s">
        <v>391</v>
      </c>
      <c r="H60" s="65" t="s">
        <v>392</v>
      </c>
      <c r="I60" s="65" t="s">
        <v>111</v>
      </c>
      <c r="J60" s="65" t="s">
        <v>391</v>
      </c>
      <c r="K60" s="65" t="s">
        <v>355</v>
      </c>
      <c r="L60" s="65" t="s">
        <v>364</v>
      </c>
      <c r="M60" s="65" t="s">
        <v>391</v>
      </c>
      <c r="N60" s="65" t="s">
        <v>393</v>
      </c>
      <c r="O60" s="65">
        <v>25</v>
      </c>
      <c r="P60" s="65">
        <v>20</v>
      </c>
      <c r="Q60" s="65">
        <v>5</v>
      </c>
      <c r="R60" s="65">
        <v>1</v>
      </c>
      <c r="S60" s="65">
        <v>525</v>
      </c>
      <c r="T60" s="65">
        <v>1995</v>
      </c>
      <c r="U60" s="65">
        <v>1</v>
      </c>
      <c r="V60" s="65">
        <v>33</v>
      </c>
      <c r="W60" s="65">
        <v>85</v>
      </c>
      <c r="X60" s="65" t="s">
        <v>394</v>
      </c>
      <c r="Y60" s="148" t="s">
        <v>395</v>
      </c>
      <c r="Z60" s="65" t="s">
        <v>185</v>
      </c>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49"/>
      <c r="CI60" s="149"/>
      <c r="CJ60" s="149"/>
      <c r="CK60" s="149"/>
      <c r="CL60" s="149"/>
      <c r="CM60" s="149"/>
      <c r="CN60" s="149"/>
      <c r="CO60" s="149"/>
      <c r="CP60" s="149"/>
      <c r="CQ60" s="149"/>
      <c r="CR60" s="149"/>
      <c r="CS60" s="149"/>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c r="EM60" s="149"/>
      <c r="EN60" s="149"/>
      <c r="EO60" s="149"/>
      <c r="EP60" s="149"/>
      <c r="EQ60" s="149"/>
      <c r="ER60" s="149"/>
      <c r="ES60" s="149"/>
      <c r="ET60" s="149"/>
      <c r="EU60" s="149"/>
      <c r="EV60" s="149"/>
      <c r="EW60" s="149"/>
      <c r="EX60" s="149"/>
      <c r="EY60" s="149"/>
      <c r="EZ60" s="149"/>
      <c r="FA60" s="149"/>
      <c r="FB60" s="149"/>
      <c r="FC60" s="149"/>
      <c r="FD60" s="149"/>
      <c r="FE60" s="149"/>
      <c r="FF60" s="149"/>
      <c r="FG60" s="149"/>
      <c r="FH60" s="149"/>
      <c r="FI60" s="149"/>
      <c r="FJ60" s="149"/>
      <c r="FK60" s="149"/>
      <c r="FL60" s="149"/>
      <c r="FM60" s="149"/>
      <c r="FN60" s="149"/>
      <c r="FO60" s="149"/>
      <c r="FP60" s="149"/>
      <c r="FQ60" s="149"/>
      <c r="FR60" s="149"/>
      <c r="FS60" s="149"/>
      <c r="FT60" s="149"/>
      <c r="FU60" s="149"/>
      <c r="FV60" s="149"/>
      <c r="FW60" s="149"/>
      <c r="FX60" s="149"/>
      <c r="FY60" s="149"/>
      <c r="FZ60" s="149"/>
      <c r="GA60" s="149"/>
      <c r="GB60" s="149"/>
      <c r="GC60" s="149"/>
      <c r="GD60" s="149"/>
      <c r="GE60" s="149"/>
      <c r="GF60" s="149"/>
      <c r="GG60" s="149"/>
      <c r="GH60" s="149"/>
      <c r="GI60" s="150"/>
    </row>
    <row r="61" s="65" customFormat="1" ht="99" customHeight="1" spans="1:191">
      <c r="A61" s="65">
        <v>56</v>
      </c>
      <c r="B61" s="65" t="s">
        <v>396</v>
      </c>
      <c r="C61" s="65" t="s">
        <v>173</v>
      </c>
      <c r="D61" s="65" t="s">
        <v>174</v>
      </c>
      <c r="E61" s="65" t="s">
        <v>200</v>
      </c>
      <c r="F61" s="65" t="s">
        <v>339</v>
      </c>
      <c r="G61" s="65" t="s">
        <v>391</v>
      </c>
      <c r="H61" s="65" t="s">
        <v>397</v>
      </c>
      <c r="I61" s="65" t="s">
        <v>49</v>
      </c>
      <c r="J61" s="65" t="s">
        <v>391</v>
      </c>
      <c r="K61" s="65" t="s">
        <v>355</v>
      </c>
      <c r="L61" s="65" t="s">
        <v>364</v>
      </c>
      <c r="M61" s="65" t="s">
        <v>391</v>
      </c>
      <c r="N61" s="65" t="s">
        <v>398</v>
      </c>
      <c r="O61" s="65">
        <v>40</v>
      </c>
      <c r="P61" s="65">
        <v>30</v>
      </c>
      <c r="Q61" s="65">
        <v>10</v>
      </c>
      <c r="R61" s="65">
        <v>1</v>
      </c>
      <c r="S61" s="65">
        <v>525</v>
      </c>
      <c r="T61" s="65">
        <v>1995</v>
      </c>
      <c r="U61" s="65">
        <v>1</v>
      </c>
      <c r="V61" s="65">
        <v>33</v>
      </c>
      <c r="W61" s="65">
        <v>85</v>
      </c>
      <c r="X61" s="65" t="s">
        <v>399</v>
      </c>
      <c r="Y61" s="148" t="s">
        <v>400</v>
      </c>
      <c r="Z61" s="65" t="s">
        <v>70</v>
      </c>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49"/>
      <c r="CP61" s="149"/>
      <c r="CQ61" s="149"/>
      <c r="CR61" s="149"/>
      <c r="CS61" s="149"/>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c r="EM61" s="149"/>
      <c r="EN61" s="149"/>
      <c r="EO61" s="149"/>
      <c r="EP61" s="149"/>
      <c r="EQ61" s="149"/>
      <c r="ER61" s="149"/>
      <c r="ES61" s="149"/>
      <c r="ET61" s="149"/>
      <c r="EU61" s="149"/>
      <c r="EV61" s="149"/>
      <c r="EW61" s="149"/>
      <c r="EX61" s="149"/>
      <c r="EY61" s="149"/>
      <c r="EZ61" s="149"/>
      <c r="FA61" s="149"/>
      <c r="FB61" s="149"/>
      <c r="FC61" s="149"/>
      <c r="FD61" s="149"/>
      <c r="FE61" s="149"/>
      <c r="FF61" s="149"/>
      <c r="FG61" s="149"/>
      <c r="FH61" s="149"/>
      <c r="FI61" s="149"/>
      <c r="FJ61" s="149"/>
      <c r="FK61" s="149"/>
      <c r="FL61" s="149"/>
      <c r="FM61" s="149"/>
      <c r="FN61" s="149"/>
      <c r="FO61" s="149"/>
      <c r="FP61" s="149"/>
      <c r="FQ61" s="149"/>
      <c r="FR61" s="149"/>
      <c r="FS61" s="149"/>
      <c r="FT61" s="149"/>
      <c r="FU61" s="149"/>
      <c r="FV61" s="149"/>
      <c r="FW61" s="149"/>
      <c r="FX61" s="149"/>
      <c r="FY61" s="149"/>
      <c r="FZ61" s="149"/>
      <c r="GA61" s="149"/>
      <c r="GB61" s="149"/>
      <c r="GC61" s="149"/>
      <c r="GD61" s="149"/>
      <c r="GE61" s="149"/>
      <c r="GF61" s="149"/>
      <c r="GG61" s="149"/>
      <c r="GH61" s="149"/>
      <c r="GI61" s="150"/>
    </row>
    <row r="62" s="65" customFormat="1" ht="99" customHeight="1" spans="1:191">
      <c r="A62" s="65">
        <v>57</v>
      </c>
      <c r="B62" s="65" t="s">
        <v>401</v>
      </c>
      <c r="C62" s="65" t="s">
        <v>34</v>
      </c>
      <c r="D62" s="65" t="s">
        <v>35</v>
      </c>
      <c r="E62" s="65" t="s">
        <v>47</v>
      </c>
      <c r="F62" s="65" t="s">
        <v>339</v>
      </c>
      <c r="G62" s="65" t="s">
        <v>353</v>
      </c>
      <c r="H62" s="65" t="s">
        <v>402</v>
      </c>
      <c r="I62" s="65" t="s">
        <v>49</v>
      </c>
      <c r="J62" s="65" t="s">
        <v>353</v>
      </c>
      <c r="K62" s="65" t="s">
        <v>403</v>
      </c>
      <c r="L62" s="65" t="s">
        <v>404</v>
      </c>
      <c r="M62" s="65" t="s">
        <v>353</v>
      </c>
      <c r="N62" s="65" t="s">
        <v>405</v>
      </c>
      <c r="O62" s="65">
        <v>30</v>
      </c>
      <c r="P62" s="65">
        <v>20</v>
      </c>
      <c r="Q62" s="65">
        <v>10</v>
      </c>
      <c r="R62" s="65">
        <v>1</v>
      </c>
      <c r="S62" s="65">
        <v>440</v>
      </c>
      <c r="T62" s="65">
        <v>1768</v>
      </c>
      <c r="U62" s="65">
        <v>0</v>
      </c>
      <c r="V62" s="65">
        <v>1</v>
      </c>
      <c r="W62" s="65">
        <v>3</v>
      </c>
      <c r="X62" s="65" t="s">
        <v>358</v>
      </c>
      <c r="Y62" s="148" t="s">
        <v>359</v>
      </c>
      <c r="Z62" s="65" t="s">
        <v>45</v>
      </c>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49"/>
      <c r="CS62" s="149"/>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c r="EM62" s="149"/>
      <c r="EN62" s="149"/>
      <c r="EO62" s="149"/>
      <c r="EP62" s="149"/>
      <c r="EQ62" s="149"/>
      <c r="ER62" s="149"/>
      <c r="ES62" s="149"/>
      <c r="ET62" s="149"/>
      <c r="EU62" s="149"/>
      <c r="EV62" s="149"/>
      <c r="EW62" s="149"/>
      <c r="EX62" s="149"/>
      <c r="EY62" s="149"/>
      <c r="EZ62" s="149"/>
      <c r="FA62" s="149"/>
      <c r="FB62" s="149"/>
      <c r="FC62" s="149"/>
      <c r="FD62" s="149"/>
      <c r="FE62" s="149"/>
      <c r="FF62" s="149"/>
      <c r="FG62" s="149"/>
      <c r="FH62" s="149"/>
      <c r="FI62" s="149"/>
      <c r="FJ62" s="149"/>
      <c r="FK62" s="149"/>
      <c r="FL62" s="149"/>
      <c r="FM62" s="149"/>
      <c r="FN62" s="149"/>
      <c r="FO62" s="149"/>
      <c r="FP62" s="149"/>
      <c r="FQ62" s="149"/>
      <c r="FR62" s="149"/>
      <c r="FS62" s="149"/>
      <c r="FT62" s="149"/>
      <c r="FU62" s="149"/>
      <c r="FV62" s="149"/>
      <c r="FW62" s="149"/>
      <c r="FX62" s="149"/>
      <c r="FY62" s="149"/>
      <c r="FZ62" s="149"/>
      <c r="GA62" s="149"/>
      <c r="GB62" s="149"/>
      <c r="GC62" s="149"/>
      <c r="GD62" s="149"/>
      <c r="GE62" s="149"/>
      <c r="GF62" s="149"/>
      <c r="GG62" s="149"/>
      <c r="GH62" s="149"/>
      <c r="GI62" s="150"/>
    </row>
    <row r="63" s="65" customFormat="1" ht="99" customHeight="1" spans="1:191">
      <c r="A63" s="65">
        <v>58</v>
      </c>
      <c r="B63" s="65" t="s">
        <v>406</v>
      </c>
      <c r="C63" s="65" t="s">
        <v>34</v>
      </c>
      <c r="D63" s="65" t="s">
        <v>35</v>
      </c>
      <c r="E63" s="65" t="s">
        <v>133</v>
      </c>
      <c r="F63" s="65" t="s">
        <v>339</v>
      </c>
      <c r="G63" s="65" t="s">
        <v>339</v>
      </c>
      <c r="H63" s="65" t="s">
        <v>407</v>
      </c>
      <c r="I63" s="65" t="s">
        <v>49</v>
      </c>
      <c r="J63" s="65" t="s">
        <v>339</v>
      </c>
      <c r="K63" s="65">
        <v>2025.8</v>
      </c>
      <c r="L63" s="65">
        <v>2025.12</v>
      </c>
      <c r="M63" s="65" t="s">
        <v>339</v>
      </c>
      <c r="N63" s="65" t="s">
        <v>408</v>
      </c>
      <c r="O63" s="65">
        <v>5.802</v>
      </c>
      <c r="P63" s="65">
        <v>5.802</v>
      </c>
      <c r="Q63" s="65">
        <v>0</v>
      </c>
      <c r="R63" s="65">
        <v>9</v>
      </c>
      <c r="S63" s="65">
        <v>55</v>
      </c>
      <c r="T63" s="65">
        <v>186</v>
      </c>
      <c r="U63" s="65">
        <v>2</v>
      </c>
      <c r="V63" s="65">
        <v>55</v>
      </c>
      <c r="W63" s="65">
        <v>186</v>
      </c>
      <c r="X63" s="65" t="s">
        <v>409</v>
      </c>
      <c r="Y63" s="148" t="s">
        <v>410</v>
      </c>
      <c r="Z63" s="65" t="s">
        <v>45</v>
      </c>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c r="GH63" s="149"/>
      <c r="GI63" s="150"/>
    </row>
    <row r="64" s="65" customFormat="1" ht="99" customHeight="1" spans="1:191">
      <c r="A64" s="65">
        <v>59</v>
      </c>
      <c r="B64" s="65" t="s">
        <v>411</v>
      </c>
      <c r="C64" s="65" t="s">
        <v>34</v>
      </c>
      <c r="D64" s="65" t="s">
        <v>35</v>
      </c>
      <c r="E64" s="65" t="s">
        <v>47</v>
      </c>
      <c r="F64" s="65" t="s">
        <v>339</v>
      </c>
      <c r="G64" s="65" t="s">
        <v>412</v>
      </c>
      <c r="H64" s="65" t="s">
        <v>413</v>
      </c>
      <c r="I64" s="65" t="s">
        <v>49</v>
      </c>
      <c r="J64" s="65" t="s">
        <v>412</v>
      </c>
      <c r="K64" s="65" t="s">
        <v>356</v>
      </c>
      <c r="L64" s="65" t="s">
        <v>364</v>
      </c>
      <c r="M64" s="65" t="s">
        <v>414</v>
      </c>
      <c r="N64" s="65" t="s">
        <v>415</v>
      </c>
      <c r="O64" s="65">
        <v>16</v>
      </c>
      <c r="P64" s="65">
        <v>9</v>
      </c>
      <c r="Q64" s="65">
        <v>7</v>
      </c>
      <c r="R64" s="65">
        <v>1</v>
      </c>
      <c r="S64" s="65">
        <v>576</v>
      </c>
      <c r="T64" s="65">
        <v>2123</v>
      </c>
      <c r="U64" s="65">
        <v>0</v>
      </c>
      <c r="V64" s="65">
        <v>7</v>
      </c>
      <c r="W64" s="65">
        <v>25</v>
      </c>
      <c r="X64" s="65" t="s">
        <v>416</v>
      </c>
      <c r="Y64" s="148" t="s">
        <v>344</v>
      </c>
      <c r="Z64" s="65" t="s">
        <v>45</v>
      </c>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c r="EM64" s="149"/>
      <c r="EN64" s="149"/>
      <c r="EO64" s="149"/>
      <c r="EP64" s="149"/>
      <c r="EQ64" s="149"/>
      <c r="ER64" s="149"/>
      <c r="ES64" s="149"/>
      <c r="ET64" s="149"/>
      <c r="EU64" s="149"/>
      <c r="EV64" s="149"/>
      <c r="EW64" s="149"/>
      <c r="EX64" s="149"/>
      <c r="EY64" s="149"/>
      <c r="EZ64" s="149"/>
      <c r="FA64" s="149"/>
      <c r="FB64" s="149"/>
      <c r="FC64" s="149"/>
      <c r="FD64" s="149"/>
      <c r="FE64" s="149"/>
      <c r="FF64" s="149"/>
      <c r="FG64" s="149"/>
      <c r="FH64" s="149"/>
      <c r="FI64" s="149"/>
      <c r="FJ64" s="149"/>
      <c r="FK64" s="149"/>
      <c r="FL64" s="149"/>
      <c r="FM64" s="149"/>
      <c r="FN64" s="149"/>
      <c r="FO64" s="149"/>
      <c r="FP64" s="149"/>
      <c r="FQ64" s="149"/>
      <c r="FR64" s="149"/>
      <c r="FS64" s="149"/>
      <c r="FT64" s="149"/>
      <c r="FU64" s="149"/>
      <c r="FV64" s="149"/>
      <c r="FW64" s="149"/>
      <c r="FX64" s="149"/>
      <c r="FY64" s="149"/>
      <c r="FZ64" s="149"/>
      <c r="GA64" s="149"/>
      <c r="GB64" s="149"/>
      <c r="GC64" s="149"/>
      <c r="GD64" s="149"/>
      <c r="GE64" s="149"/>
      <c r="GF64" s="149"/>
      <c r="GG64" s="149"/>
      <c r="GH64" s="149"/>
      <c r="GI64" s="150"/>
    </row>
    <row r="65" s="65" customFormat="1" ht="99" customHeight="1" spans="1:191">
      <c r="A65" s="65">
        <v>60</v>
      </c>
      <c r="B65" s="65" t="s">
        <v>417</v>
      </c>
      <c r="C65" s="65" t="s">
        <v>34</v>
      </c>
      <c r="D65" s="65" t="s">
        <v>35</v>
      </c>
      <c r="E65" s="65" t="s">
        <v>47</v>
      </c>
      <c r="F65" s="65" t="s">
        <v>339</v>
      </c>
      <c r="G65" s="65" t="s">
        <v>361</v>
      </c>
      <c r="H65" s="65" t="s">
        <v>418</v>
      </c>
      <c r="I65" s="65" t="s">
        <v>49</v>
      </c>
      <c r="J65" s="65" t="s">
        <v>361</v>
      </c>
      <c r="K65" s="65" t="s">
        <v>356</v>
      </c>
      <c r="L65" s="65" t="s">
        <v>364</v>
      </c>
      <c r="M65" s="65" t="s">
        <v>361</v>
      </c>
      <c r="N65" s="65" t="s">
        <v>419</v>
      </c>
      <c r="O65" s="65">
        <v>9</v>
      </c>
      <c r="P65" s="65">
        <v>4</v>
      </c>
      <c r="Q65" s="65">
        <v>5</v>
      </c>
      <c r="R65" s="65">
        <v>1</v>
      </c>
      <c r="S65" s="65">
        <v>438</v>
      </c>
      <c r="T65" s="65">
        <v>1676</v>
      </c>
      <c r="U65" s="65">
        <v>0</v>
      </c>
      <c r="V65" s="65">
        <v>15</v>
      </c>
      <c r="W65" s="65">
        <v>16</v>
      </c>
      <c r="X65" s="65" t="s">
        <v>416</v>
      </c>
      <c r="Y65" s="148" t="s">
        <v>344</v>
      </c>
      <c r="Z65" s="65" t="s">
        <v>45</v>
      </c>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c r="EM65" s="149"/>
      <c r="EN65" s="149"/>
      <c r="EO65" s="149"/>
      <c r="EP65" s="149"/>
      <c r="EQ65" s="149"/>
      <c r="ER65" s="149"/>
      <c r="ES65" s="149"/>
      <c r="ET65" s="149"/>
      <c r="EU65" s="149"/>
      <c r="EV65" s="149"/>
      <c r="EW65" s="149"/>
      <c r="EX65" s="149"/>
      <c r="EY65" s="149"/>
      <c r="EZ65" s="149"/>
      <c r="FA65" s="149"/>
      <c r="FB65" s="149"/>
      <c r="FC65" s="149"/>
      <c r="FD65" s="149"/>
      <c r="FE65" s="149"/>
      <c r="FF65" s="149"/>
      <c r="FG65" s="149"/>
      <c r="FH65" s="149"/>
      <c r="FI65" s="149"/>
      <c r="FJ65" s="149"/>
      <c r="FK65" s="149"/>
      <c r="FL65" s="149"/>
      <c r="FM65" s="149"/>
      <c r="FN65" s="149"/>
      <c r="FO65" s="149"/>
      <c r="FP65" s="149"/>
      <c r="FQ65" s="149"/>
      <c r="FR65" s="149"/>
      <c r="FS65" s="149"/>
      <c r="FT65" s="149"/>
      <c r="FU65" s="149"/>
      <c r="FV65" s="149"/>
      <c r="FW65" s="149"/>
      <c r="FX65" s="149"/>
      <c r="FY65" s="149"/>
      <c r="FZ65" s="149"/>
      <c r="GA65" s="149"/>
      <c r="GB65" s="149"/>
      <c r="GC65" s="149"/>
      <c r="GD65" s="149"/>
      <c r="GE65" s="149"/>
      <c r="GF65" s="149"/>
      <c r="GG65" s="149"/>
      <c r="GH65" s="149"/>
      <c r="GI65" s="150"/>
    </row>
    <row r="66" s="65" customFormat="1" ht="99" customHeight="1" spans="1:191">
      <c r="A66" s="65">
        <v>61</v>
      </c>
      <c r="B66" s="65" t="s">
        <v>420</v>
      </c>
      <c r="C66" s="65" t="s">
        <v>173</v>
      </c>
      <c r="D66" s="65" t="s">
        <v>174</v>
      </c>
      <c r="E66" s="65" t="s">
        <v>390</v>
      </c>
      <c r="F66" s="65" t="s">
        <v>339</v>
      </c>
      <c r="G66" s="65" t="s">
        <v>361</v>
      </c>
      <c r="H66" s="65" t="s">
        <v>421</v>
      </c>
      <c r="I66" s="65" t="s">
        <v>87</v>
      </c>
      <c r="J66" s="65" t="s">
        <v>361</v>
      </c>
      <c r="K66" s="65" t="s">
        <v>356</v>
      </c>
      <c r="L66" s="65" t="s">
        <v>364</v>
      </c>
      <c r="M66" s="65" t="s">
        <v>361</v>
      </c>
      <c r="N66" s="65" t="s">
        <v>422</v>
      </c>
      <c r="O66" s="65">
        <v>59</v>
      </c>
      <c r="P66" s="65">
        <v>45</v>
      </c>
      <c r="Q66" s="65">
        <v>14</v>
      </c>
      <c r="R66" s="65">
        <v>1</v>
      </c>
      <c r="S66" s="65">
        <v>438</v>
      </c>
      <c r="T66" s="65">
        <v>1676</v>
      </c>
      <c r="U66" s="65">
        <v>0</v>
      </c>
      <c r="V66" s="65">
        <v>15</v>
      </c>
      <c r="W66" s="65">
        <v>16</v>
      </c>
      <c r="X66" s="65" t="s">
        <v>394</v>
      </c>
      <c r="Y66" s="148" t="s">
        <v>395</v>
      </c>
      <c r="Z66" s="65" t="s">
        <v>185</v>
      </c>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c r="EM66" s="149"/>
      <c r="EN66" s="149"/>
      <c r="EO66" s="149"/>
      <c r="EP66" s="149"/>
      <c r="EQ66" s="149"/>
      <c r="ER66" s="149"/>
      <c r="ES66" s="149"/>
      <c r="ET66" s="149"/>
      <c r="EU66" s="149"/>
      <c r="EV66" s="149"/>
      <c r="EW66" s="149"/>
      <c r="EX66" s="149"/>
      <c r="EY66" s="149"/>
      <c r="EZ66" s="149"/>
      <c r="FA66" s="149"/>
      <c r="FB66" s="149"/>
      <c r="FC66" s="149"/>
      <c r="FD66" s="149"/>
      <c r="FE66" s="149"/>
      <c r="FF66" s="149"/>
      <c r="FG66" s="149"/>
      <c r="FH66" s="149"/>
      <c r="FI66" s="149"/>
      <c r="FJ66" s="149"/>
      <c r="FK66" s="149"/>
      <c r="FL66" s="149"/>
      <c r="FM66" s="149"/>
      <c r="FN66" s="149"/>
      <c r="FO66" s="149"/>
      <c r="FP66" s="149"/>
      <c r="FQ66" s="149"/>
      <c r="FR66" s="149"/>
      <c r="FS66" s="149"/>
      <c r="FT66" s="149"/>
      <c r="FU66" s="149"/>
      <c r="FV66" s="149"/>
      <c r="FW66" s="149"/>
      <c r="FX66" s="149"/>
      <c r="FY66" s="149"/>
      <c r="FZ66" s="149"/>
      <c r="GA66" s="149"/>
      <c r="GB66" s="149"/>
      <c r="GC66" s="149"/>
      <c r="GD66" s="149"/>
      <c r="GE66" s="149"/>
      <c r="GF66" s="149"/>
      <c r="GG66" s="149"/>
      <c r="GH66" s="149"/>
      <c r="GI66" s="150"/>
    </row>
    <row r="67" s="65" customFormat="1" ht="99" customHeight="1" spans="1:191">
      <c r="A67" s="65">
        <v>62</v>
      </c>
      <c r="B67" s="65" t="s">
        <v>423</v>
      </c>
      <c r="C67" s="65" t="s">
        <v>34</v>
      </c>
      <c r="D67" s="65" t="s">
        <v>214</v>
      </c>
      <c r="E67" s="65" t="s">
        <v>424</v>
      </c>
      <c r="F67" s="65" t="s">
        <v>425</v>
      </c>
      <c r="G67" s="65" t="s">
        <v>426</v>
      </c>
      <c r="H67" s="65" t="s">
        <v>427</v>
      </c>
      <c r="I67" s="65" t="s">
        <v>40</v>
      </c>
      <c r="J67" s="65" t="s">
        <v>426</v>
      </c>
      <c r="K67" s="65">
        <v>2025.4</v>
      </c>
      <c r="L67" s="65">
        <v>2025.5</v>
      </c>
      <c r="M67" s="65" t="s">
        <v>426</v>
      </c>
      <c r="N67" s="65" t="s">
        <v>428</v>
      </c>
      <c r="O67" s="65">
        <v>90</v>
      </c>
      <c r="P67" s="65">
        <v>90</v>
      </c>
      <c r="Q67" s="65">
        <v>0</v>
      </c>
      <c r="R67" s="65">
        <v>1</v>
      </c>
      <c r="S67" s="65">
        <v>316</v>
      </c>
      <c r="T67" s="65">
        <v>1114</v>
      </c>
      <c r="U67" s="65">
        <v>0</v>
      </c>
      <c r="V67" s="65">
        <v>21</v>
      </c>
      <c r="W67" s="65">
        <v>60</v>
      </c>
      <c r="X67" s="65" t="s">
        <v>429</v>
      </c>
      <c r="Y67" s="148" t="s">
        <v>430</v>
      </c>
      <c r="Z67" s="65" t="s">
        <v>70</v>
      </c>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49"/>
      <c r="FM67" s="149"/>
      <c r="FN67" s="149"/>
      <c r="FO67" s="149"/>
      <c r="FP67" s="149"/>
      <c r="FQ67" s="149"/>
      <c r="FR67" s="149"/>
      <c r="FS67" s="149"/>
      <c r="FT67" s="149"/>
      <c r="FU67" s="149"/>
      <c r="FV67" s="149"/>
      <c r="FW67" s="149"/>
      <c r="FX67" s="149"/>
      <c r="FY67" s="149"/>
      <c r="FZ67" s="149"/>
      <c r="GA67" s="149"/>
      <c r="GB67" s="149"/>
      <c r="GC67" s="149"/>
      <c r="GD67" s="149"/>
      <c r="GE67" s="149"/>
      <c r="GF67" s="149"/>
      <c r="GG67" s="149"/>
      <c r="GH67" s="149"/>
      <c r="GI67" s="150"/>
    </row>
    <row r="68" s="65" customFormat="1" ht="99" customHeight="1" spans="1:191">
      <c r="A68" s="65">
        <v>63</v>
      </c>
      <c r="B68" s="65" t="s">
        <v>431</v>
      </c>
      <c r="C68" s="65" t="s">
        <v>34</v>
      </c>
      <c r="D68" s="65" t="s">
        <v>35</v>
      </c>
      <c r="E68" s="65" t="s">
        <v>47</v>
      </c>
      <c r="F68" s="65" t="s">
        <v>425</v>
      </c>
      <c r="G68" s="65" t="s">
        <v>426</v>
      </c>
      <c r="H68" s="65" t="s">
        <v>432</v>
      </c>
      <c r="I68" s="65" t="s">
        <v>49</v>
      </c>
      <c r="J68" s="65" t="s">
        <v>426</v>
      </c>
      <c r="K68" s="65">
        <v>2025.4</v>
      </c>
      <c r="L68" s="65">
        <v>2025.12</v>
      </c>
      <c r="M68" s="65" t="s">
        <v>426</v>
      </c>
      <c r="N68" s="65" t="s">
        <v>433</v>
      </c>
      <c r="O68" s="65">
        <v>50</v>
      </c>
      <c r="P68" s="65">
        <v>50</v>
      </c>
      <c r="Q68" s="65">
        <v>0</v>
      </c>
      <c r="R68" s="65">
        <v>1</v>
      </c>
      <c r="S68" s="65">
        <v>316</v>
      </c>
      <c r="T68" s="65">
        <v>1114</v>
      </c>
      <c r="U68" s="65">
        <v>0</v>
      </c>
      <c r="V68" s="65">
        <v>21</v>
      </c>
      <c r="W68" s="65">
        <v>60</v>
      </c>
      <c r="X68" s="65" t="s">
        <v>434</v>
      </c>
      <c r="Y68" s="148" t="s">
        <v>430</v>
      </c>
      <c r="Z68" s="65" t="s">
        <v>45</v>
      </c>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c r="EM68" s="149"/>
      <c r="EN68" s="149"/>
      <c r="EO68" s="149"/>
      <c r="EP68" s="149"/>
      <c r="EQ68" s="149"/>
      <c r="ER68" s="149"/>
      <c r="ES68" s="149"/>
      <c r="ET68" s="149"/>
      <c r="EU68" s="149"/>
      <c r="EV68" s="149"/>
      <c r="EW68" s="149"/>
      <c r="EX68" s="149"/>
      <c r="EY68" s="149"/>
      <c r="EZ68" s="149"/>
      <c r="FA68" s="149"/>
      <c r="FB68" s="149"/>
      <c r="FC68" s="149"/>
      <c r="FD68" s="149"/>
      <c r="FE68" s="149"/>
      <c r="FF68" s="149"/>
      <c r="FG68" s="149"/>
      <c r="FH68" s="149"/>
      <c r="FI68" s="149"/>
      <c r="FJ68" s="149"/>
      <c r="FK68" s="149"/>
      <c r="FL68" s="149"/>
      <c r="FM68" s="149"/>
      <c r="FN68" s="149"/>
      <c r="FO68" s="149"/>
      <c r="FP68" s="149"/>
      <c r="FQ68" s="149"/>
      <c r="FR68" s="149"/>
      <c r="FS68" s="149"/>
      <c r="FT68" s="149"/>
      <c r="FU68" s="149"/>
      <c r="FV68" s="149"/>
      <c r="FW68" s="149"/>
      <c r="FX68" s="149"/>
      <c r="FY68" s="149"/>
      <c r="FZ68" s="149"/>
      <c r="GA68" s="149"/>
      <c r="GB68" s="149"/>
      <c r="GC68" s="149"/>
      <c r="GD68" s="149"/>
      <c r="GE68" s="149"/>
      <c r="GF68" s="149"/>
      <c r="GG68" s="149"/>
      <c r="GH68" s="149"/>
      <c r="GI68" s="150"/>
    </row>
    <row r="69" s="65" customFormat="1" ht="99" customHeight="1" spans="1:191">
      <c r="A69" s="65">
        <v>64</v>
      </c>
      <c r="B69" s="65" t="s">
        <v>435</v>
      </c>
      <c r="C69" s="65" t="s">
        <v>173</v>
      </c>
      <c r="D69" s="65" t="s">
        <v>174</v>
      </c>
      <c r="E69" s="65" t="s">
        <v>175</v>
      </c>
      <c r="F69" s="65" t="s">
        <v>436</v>
      </c>
      <c r="G69" s="65" t="s">
        <v>437</v>
      </c>
      <c r="H69" s="65" t="s">
        <v>438</v>
      </c>
      <c r="I69" s="65" t="s">
        <v>49</v>
      </c>
      <c r="J69" s="65" t="s">
        <v>437</v>
      </c>
      <c r="K69" s="65" t="s">
        <v>439</v>
      </c>
      <c r="L69" s="65">
        <v>2025.6</v>
      </c>
      <c r="M69" s="65" t="s">
        <v>437</v>
      </c>
      <c r="N69" s="65" t="s">
        <v>440</v>
      </c>
      <c r="O69" s="65">
        <v>40</v>
      </c>
      <c r="P69" s="65">
        <v>40</v>
      </c>
      <c r="Q69" s="65">
        <v>0</v>
      </c>
      <c r="R69" s="65">
        <v>1</v>
      </c>
      <c r="S69" s="65">
        <v>160</v>
      </c>
      <c r="T69" s="65">
        <v>475</v>
      </c>
      <c r="U69" s="65">
        <v>0</v>
      </c>
      <c r="V69" s="65">
        <v>17</v>
      </c>
      <c r="W69" s="65">
        <v>47</v>
      </c>
      <c r="X69" s="65" t="s">
        <v>441</v>
      </c>
      <c r="Y69" s="148" t="s">
        <v>442</v>
      </c>
      <c r="Z69" s="65" t="s">
        <v>185</v>
      </c>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c r="EM69" s="149"/>
      <c r="EN69" s="149"/>
      <c r="EO69" s="149"/>
      <c r="EP69" s="149"/>
      <c r="EQ69" s="149"/>
      <c r="ER69" s="149"/>
      <c r="ES69" s="149"/>
      <c r="ET69" s="149"/>
      <c r="EU69" s="149"/>
      <c r="EV69" s="149"/>
      <c r="EW69" s="149"/>
      <c r="EX69" s="149"/>
      <c r="EY69" s="149"/>
      <c r="EZ69" s="149"/>
      <c r="FA69" s="149"/>
      <c r="FB69" s="149"/>
      <c r="FC69" s="149"/>
      <c r="FD69" s="149"/>
      <c r="FE69" s="149"/>
      <c r="FF69" s="149"/>
      <c r="FG69" s="149"/>
      <c r="FH69" s="149"/>
      <c r="FI69" s="149"/>
      <c r="FJ69" s="149"/>
      <c r="FK69" s="149"/>
      <c r="FL69" s="149"/>
      <c r="FM69" s="149"/>
      <c r="FN69" s="149"/>
      <c r="FO69" s="149"/>
      <c r="FP69" s="149"/>
      <c r="FQ69" s="149"/>
      <c r="FR69" s="149"/>
      <c r="FS69" s="149"/>
      <c r="FT69" s="149"/>
      <c r="FU69" s="149"/>
      <c r="FV69" s="149"/>
      <c r="FW69" s="149"/>
      <c r="FX69" s="149"/>
      <c r="FY69" s="149"/>
      <c r="FZ69" s="149"/>
      <c r="GA69" s="149"/>
      <c r="GB69" s="149"/>
      <c r="GC69" s="149"/>
      <c r="GD69" s="149"/>
      <c r="GE69" s="149"/>
      <c r="GF69" s="149"/>
      <c r="GG69" s="149"/>
      <c r="GH69" s="149"/>
      <c r="GI69" s="150"/>
    </row>
    <row r="70" s="65" customFormat="1" ht="99" customHeight="1" spans="1:191">
      <c r="A70" s="65">
        <v>65</v>
      </c>
      <c r="B70" s="65" t="s">
        <v>443</v>
      </c>
      <c r="C70" s="65" t="s">
        <v>173</v>
      </c>
      <c r="D70" s="65" t="s">
        <v>174</v>
      </c>
      <c r="E70" s="65" t="s">
        <v>200</v>
      </c>
      <c r="F70" s="65" t="s">
        <v>436</v>
      </c>
      <c r="G70" s="65" t="s">
        <v>444</v>
      </c>
      <c r="H70" s="65" t="s">
        <v>445</v>
      </c>
      <c r="I70" s="65" t="s">
        <v>49</v>
      </c>
      <c r="J70" s="65" t="s">
        <v>444</v>
      </c>
      <c r="K70" s="65">
        <v>2025.7</v>
      </c>
      <c r="L70" s="65">
        <v>2025.8</v>
      </c>
      <c r="M70" s="65" t="s">
        <v>444</v>
      </c>
      <c r="N70" s="65" t="s">
        <v>446</v>
      </c>
      <c r="O70" s="65">
        <v>10</v>
      </c>
      <c r="P70" s="65">
        <v>10</v>
      </c>
      <c r="Q70" s="65">
        <v>0</v>
      </c>
      <c r="R70" s="65">
        <v>1</v>
      </c>
      <c r="S70" s="65">
        <v>10</v>
      </c>
      <c r="T70" s="65">
        <v>50</v>
      </c>
      <c r="U70" s="65">
        <v>0</v>
      </c>
      <c r="V70" s="65">
        <v>1</v>
      </c>
      <c r="W70" s="65">
        <v>4</v>
      </c>
      <c r="X70" s="65" t="s">
        <v>447</v>
      </c>
      <c r="Y70" s="148" t="s">
        <v>448</v>
      </c>
      <c r="Z70" s="65" t="s">
        <v>185</v>
      </c>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c r="EM70" s="149"/>
      <c r="EN70" s="149"/>
      <c r="EO70" s="149"/>
      <c r="EP70" s="149"/>
      <c r="EQ70" s="149"/>
      <c r="ER70" s="149"/>
      <c r="ES70" s="149"/>
      <c r="ET70" s="149"/>
      <c r="EU70" s="149"/>
      <c r="EV70" s="149"/>
      <c r="EW70" s="149"/>
      <c r="EX70" s="149"/>
      <c r="EY70" s="149"/>
      <c r="EZ70" s="149"/>
      <c r="FA70" s="149"/>
      <c r="FB70" s="149"/>
      <c r="FC70" s="149"/>
      <c r="FD70" s="149"/>
      <c r="FE70" s="149"/>
      <c r="FF70" s="149"/>
      <c r="FG70" s="149"/>
      <c r="FH70" s="149"/>
      <c r="FI70" s="149"/>
      <c r="FJ70" s="149"/>
      <c r="FK70" s="149"/>
      <c r="FL70" s="149"/>
      <c r="FM70" s="149"/>
      <c r="FN70" s="149"/>
      <c r="FO70" s="149"/>
      <c r="FP70" s="149"/>
      <c r="FQ70" s="149"/>
      <c r="FR70" s="149"/>
      <c r="FS70" s="149"/>
      <c r="FT70" s="149"/>
      <c r="FU70" s="149"/>
      <c r="FV70" s="149"/>
      <c r="FW70" s="149"/>
      <c r="FX70" s="149"/>
      <c r="FY70" s="149"/>
      <c r="FZ70" s="149"/>
      <c r="GA70" s="149"/>
      <c r="GB70" s="149"/>
      <c r="GC70" s="149"/>
      <c r="GD70" s="149"/>
      <c r="GE70" s="149"/>
      <c r="GF70" s="149"/>
      <c r="GG70" s="149"/>
      <c r="GH70" s="149"/>
      <c r="GI70" s="150"/>
    </row>
    <row r="71" s="65" customFormat="1" ht="99" customHeight="1" spans="1:191">
      <c r="A71" s="65">
        <v>66</v>
      </c>
      <c r="B71" s="65" t="s">
        <v>449</v>
      </c>
      <c r="C71" s="65" t="s">
        <v>34</v>
      </c>
      <c r="D71" s="65" t="s">
        <v>35</v>
      </c>
      <c r="E71" s="65" t="s">
        <v>72</v>
      </c>
      <c r="F71" s="65" t="s">
        <v>436</v>
      </c>
      <c r="G71" s="65" t="s">
        <v>450</v>
      </c>
      <c r="H71" s="65" t="s">
        <v>451</v>
      </c>
      <c r="I71" s="65" t="s">
        <v>452</v>
      </c>
      <c r="J71" s="65" t="s">
        <v>450</v>
      </c>
      <c r="K71" s="65">
        <v>2025.1</v>
      </c>
      <c r="L71" s="65">
        <v>2025.12</v>
      </c>
      <c r="M71" s="65" t="s">
        <v>450</v>
      </c>
      <c r="N71" s="65" t="s">
        <v>453</v>
      </c>
      <c r="O71" s="65">
        <v>10</v>
      </c>
      <c r="P71" s="65">
        <v>10</v>
      </c>
      <c r="Q71" s="65">
        <v>0</v>
      </c>
      <c r="R71" s="65">
        <v>1</v>
      </c>
      <c r="S71" s="65">
        <v>46</v>
      </c>
      <c r="T71" s="65">
        <v>191</v>
      </c>
      <c r="U71" s="65">
        <v>0</v>
      </c>
      <c r="V71" s="65">
        <v>3</v>
      </c>
      <c r="W71" s="65">
        <v>5</v>
      </c>
      <c r="X71" s="65" t="s">
        <v>454</v>
      </c>
      <c r="Y71" s="148" t="s">
        <v>455</v>
      </c>
      <c r="Z71" s="65" t="s">
        <v>77</v>
      </c>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9"/>
      <c r="EU71" s="149"/>
      <c r="EV71" s="149"/>
      <c r="EW71" s="149"/>
      <c r="EX71" s="149"/>
      <c r="EY71" s="149"/>
      <c r="EZ71" s="149"/>
      <c r="FA71" s="149"/>
      <c r="FB71" s="149"/>
      <c r="FC71" s="149"/>
      <c r="FD71" s="149"/>
      <c r="FE71" s="149"/>
      <c r="FF71" s="149"/>
      <c r="FG71" s="149"/>
      <c r="FH71" s="149"/>
      <c r="FI71" s="149"/>
      <c r="FJ71" s="149"/>
      <c r="FK71" s="149"/>
      <c r="FL71" s="149"/>
      <c r="FM71" s="149"/>
      <c r="FN71" s="149"/>
      <c r="FO71" s="149"/>
      <c r="FP71" s="149"/>
      <c r="FQ71" s="149"/>
      <c r="FR71" s="149"/>
      <c r="FS71" s="149"/>
      <c r="FT71" s="149"/>
      <c r="FU71" s="149"/>
      <c r="FV71" s="149"/>
      <c r="FW71" s="149"/>
      <c r="FX71" s="149"/>
      <c r="FY71" s="149"/>
      <c r="FZ71" s="149"/>
      <c r="GA71" s="149"/>
      <c r="GB71" s="149"/>
      <c r="GC71" s="149"/>
      <c r="GD71" s="149"/>
      <c r="GE71" s="149"/>
      <c r="GF71" s="149"/>
      <c r="GG71" s="149"/>
      <c r="GH71" s="149"/>
      <c r="GI71" s="150"/>
    </row>
    <row r="72" s="65" customFormat="1" ht="99" customHeight="1" spans="1:191">
      <c r="A72" s="65">
        <v>67</v>
      </c>
      <c r="B72" s="65" t="s">
        <v>456</v>
      </c>
      <c r="C72" s="65" t="s">
        <v>173</v>
      </c>
      <c r="D72" s="65" t="s">
        <v>174</v>
      </c>
      <c r="E72" s="65" t="s">
        <v>175</v>
      </c>
      <c r="F72" s="65" t="s">
        <v>436</v>
      </c>
      <c r="G72" s="65" t="s">
        <v>457</v>
      </c>
      <c r="H72" s="65" t="s">
        <v>458</v>
      </c>
      <c r="I72" s="65" t="s">
        <v>49</v>
      </c>
      <c r="J72" s="65" t="s">
        <v>457</v>
      </c>
      <c r="K72" s="65" t="s">
        <v>459</v>
      </c>
      <c r="L72" s="65" t="s">
        <v>460</v>
      </c>
      <c r="M72" s="65" t="s">
        <v>457</v>
      </c>
      <c r="N72" s="65" t="s">
        <v>461</v>
      </c>
      <c r="O72" s="65">
        <v>16</v>
      </c>
      <c r="P72" s="65">
        <v>16</v>
      </c>
      <c r="Q72" s="65">
        <v>0</v>
      </c>
      <c r="R72" s="65">
        <v>1</v>
      </c>
      <c r="S72" s="65">
        <v>212</v>
      </c>
      <c r="T72" s="65">
        <v>796</v>
      </c>
      <c r="U72" s="65">
        <v>0</v>
      </c>
      <c r="V72" s="65">
        <v>2</v>
      </c>
      <c r="W72" s="65">
        <v>7</v>
      </c>
      <c r="X72" s="65" t="s">
        <v>462</v>
      </c>
      <c r="Y72" s="148" t="s">
        <v>463</v>
      </c>
      <c r="Z72" s="65" t="s">
        <v>185</v>
      </c>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c r="EM72" s="149"/>
      <c r="EN72" s="149"/>
      <c r="EO72" s="149"/>
      <c r="EP72" s="149"/>
      <c r="EQ72" s="149"/>
      <c r="ER72" s="149"/>
      <c r="ES72" s="149"/>
      <c r="ET72" s="149"/>
      <c r="EU72" s="149"/>
      <c r="EV72" s="149"/>
      <c r="EW72" s="149"/>
      <c r="EX72" s="149"/>
      <c r="EY72" s="149"/>
      <c r="EZ72" s="149"/>
      <c r="FA72" s="149"/>
      <c r="FB72" s="149"/>
      <c r="FC72" s="149"/>
      <c r="FD72" s="149"/>
      <c r="FE72" s="149"/>
      <c r="FF72" s="149"/>
      <c r="FG72" s="149"/>
      <c r="FH72" s="149"/>
      <c r="FI72" s="149"/>
      <c r="FJ72" s="149"/>
      <c r="FK72" s="149"/>
      <c r="FL72" s="149"/>
      <c r="FM72" s="149"/>
      <c r="FN72" s="149"/>
      <c r="FO72" s="149"/>
      <c r="FP72" s="149"/>
      <c r="FQ72" s="149"/>
      <c r="FR72" s="149"/>
      <c r="FS72" s="149"/>
      <c r="FT72" s="149"/>
      <c r="FU72" s="149"/>
      <c r="FV72" s="149"/>
      <c r="FW72" s="149"/>
      <c r="FX72" s="149"/>
      <c r="FY72" s="149"/>
      <c r="FZ72" s="149"/>
      <c r="GA72" s="149"/>
      <c r="GB72" s="149"/>
      <c r="GC72" s="149"/>
      <c r="GD72" s="149"/>
      <c r="GE72" s="149"/>
      <c r="GF72" s="149"/>
      <c r="GG72" s="149"/>
      <c r="GH72" s="149"/>
      <c r="GI72" s="150"/>
    </row>
    <row r="73" s="65" customFormat="1" ht="99" customHeight="1" spans="1:191">
      <c r="A73" s="65">
        <v>68</v>
      </c>
      <c r="B73" s="65" t="s">
        <v>464</v>
      </c>
      <c r="C73" s="65" t="s">
        <v>173</v>
      </c>
      <c r="D73" s="65" t="s">
        <v>174</v>
      </c>
      <c r="E73" s="65" t="s">
        <v>175</v>
      </c>
      <c r="F73" s="65" t="s">
        <v>436</v>
      </c>
      <c r="G73" s="65" t="s">
        <v>426</v>
      </c>
      <c r="H73" s="65" t="s">
        <v>465</v>
      </c>
      <c r="I73" s="65" t="s">
        <v>87</v>
      </c>
      <c r="J73" s="65" t="s">
        <v>426</v>
      </c>
      <c r="K73" s="65">
        <v>2025.7</v>
      </c>
      <c r="L73" s="65">
        <v>2025.12</v>
      </c>
      <c r="M73" s="65" t="s">
        <v>426</v>
      </c>
      <c r="N73" s="65" t="s">
        <v>466</v>
      </c>
      <c r="O73" s="65">
        <v>65</v>
      </c>
      <c r="P73" s="65">
        <v>65</v>
      </c>
      <c r="Q73" s="65">
        <v>0</v>
      </c>
      <c r="R73" s="65">
        <v>1</v>
      </c>
      <c r="S73" s="65">
        <v>316</v>
      </c>
      <c r="T73" s="65">
        <v>1114</v>
      </c>
      <c r="U73" s="65">
        <v>0</v>
      </c>
      <c r="V73" s="65">
        <v>21</v>
      </c>
      <c r="W73" s="65">
        <v>60</v>
      </c>
      <c r="X73" s="65" t="s">
        <v>467</v>
      </c>
      <c r="Y73" s="148" t="s">
        <v>442</v>
      </c>
      <c r="Z73" s="65" t="s">
        <v>185</v>
      </c>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9"/>
      <c r="EU73" s="149"/>
      <c r="EV73" s="149"/>
      <c r="EW73" s="149"/>
      <c r="EX73" s="149"/>
      <c r="EY73" s="149"/>
      <c r="EZ73" s="149"/>
      <c r="FA73" s="149"/>
      <c r="FB73" s="149"/>
      <c r="FC73" s="149"/>
      <c r="FD73" s="149"/>
      <c r="FE73" s="149"/>
      <c r="FF73" s="149"/>
      <c r="FG73" s="149"/>
      <c r="FH73" s="149"/>
      <c r="FI73" s="149"/>
      <c r="FJ73" s="149"/>
      <c r="FK73" s="149"/>
      <c r="FL73" s="149"/>
      <c r="FM73" s="149"/>
      <c r="FN73" s="149"/>
      <c r="FO73" s="149"/>
      <c r="FP73" s="149"/>
      <c r="FQ73" s="149"/>
      <c r="FR73" s="149"/>
      <c r="FS73" s="149"/>
      <c r="FT73" s="149"/>
      <c r="FU73" s="149"/>
      <c r="FV73" s="149"/>
      <c r="FW73" s="149"/>
      <c r="FX73" s="149"/>
      <c r="FY73" s="149"/>
      <c r="FZ73" s="149"/>
      <c r="GA73" s="149"/>
      <c r="GB73" s="149"/>
      <c r="GC73" s="149"/>
      <c r="GD73" s="149"/>
      <c r="GE73" s="149"/>
      <c r="GF73" s="149"/>
      <c r="GG73" s="149"/>
      <c r="GH73" s="149"/>
      <c r="GI73" s="150"/>
    </row>
    <row r="74" s="65" customFormat="1" ht="99" customHeight="1" spans="1:191">
      <c r="A74" s="65">
        <v>69</v>
      </c>
      <c r="B74" s="65" t="s">
        <v>468</v>
      </c>
      <c r="C74" s="65" t="s">
        <v>34</v>
      </c>
      <c r="D74" s="65" t="s">
        <v>35</v>
      </c>
      <c r="E74" s="65" t="s">
        <v>47</v>
      </c>
      <c r="F74" s="65" t="s">
        <v>436</v>
      </c>
      <c r="G74" s="65" t="s">
        <v>450</v>
      </c>
      <c r="H74" s="65" t="s">
        <v>469</v>
      </c>
      <c r="I74" s="65" t="s">
        <v>49</v>
      </c>
      <c r="J74" s="65" t="s">
        <v>450</v>
      </c>
      <c r="K74" s="65">
        <v>2025.7</v>
      </c>
      <c r="L74" s="65">
        <v>2025.12</v>
      </c>
      <c r="M74" s="65" t="s">
        <v>450</v>
      </c>
      <c r="N74" s="65" t="s">
        <v>470</v>
      </c>
      <c r="O74" s="65">
        <v>30</v>
      </c>
      <c r="P74" s="65">
        <v>30</v>
      </c>
      <c r="Q74" s="65">
        <v>0</v>
      </c>
      <c r="R74" s="65">
        <v>1</v>
      </c>
      <c r="S74" s="65">
        <v>987</v>
      </c>
      <c r="T74" s="65">
        <v>3225</v>
      </c>
      <c r="U74" s="65">
        <v>0</v>
      </c>
      <c r="V74" s="65">
        <v>39</v>
      </c>
      <c r="W74" s="65">
        <v>123</v>
      </c>
      <c r="X74" s="65" t="s">
        <v>471</v>
      </c>
      <c r="Y74" s="148" t="s">
        <v>472</v>
      </c>
      <c r="Z74" s="65" t="s">
        <v>45</v>
      </c>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9"/>
      <c r="EU74" s="149"/>
      <c r="EV74" s="149"/>
      <c r="EW74" s="149"/>
      <c r="EX74" s="149"/>
      <c r="EY74" s="149"/>
      <c r="EZ74" s="149"/>
      <c r="FA74" s="149"/>
      <c r="FB74" s="149"/>
      <c r="FC74" s="149"/>
      <c r="FD74" s="149"/>
      <c r="FE74" s="149"/>
      <c r="FF74" s="149"/>
      <c r="FG74" s="149"/>
      <c r="FH74" s="149"/>
      <c r="FI74" s="149"/>
      <c r="FJ74" s="149"/>
      <c r="FK74" s="149"/>
      <c r="FL74" s="149"/>
      <c r="FM74" s="149"/>
      <c r="FN74" s="149"/>
      <c r="FO74" s="149"/>
      <c r="FP74" s="149"/>
      <c r="FQ74" s="149"/>
      <c r="FR74" s="149"/>
      <c r="FS74" s="149"/>
      <c r="FT74" s="149"/>
      <c r="FU74" s="149"/>
      <c r="FV74" s="149"/>
      <c r="FW74" s="149"/>
      <c r="FX74" s="149"/>
      <c r="FY74" s="149"/>
      <c r="FZ74" s="149"/>
      <c r="GA74" s="149"/>
      <c r="GB74" s="149"/>
      <c r="GC74" s="149"/>
      <c r="GD74" s="149"/>
      <c r="GE74" s="149"/>
      <c r="GF74" s="149"/>
      <c r="GG74" s="149"/>
      <c r="GH74" s="149"/>
      <c r="GI74" s="150"/>
    </row>
    <row r="75" s="133" customFormat="1" ht="99" customHeight="1" spans="1:26">
      <c r="A75" s="133">
        <v>70</v>
      </c>
      <c r="B75" s="133" t="s">
        <v>473</v>
      </c>
      <c r="C75" s="133" t="s">
        <v>34</v>
      </c>
      <c r="D75" s="133" t="s">
        <v>35</v>
      </c>
      <c r="E75" s="133" t="s">
        <v>133</v>
      </c>
      <c r="F75" s="133" t="s">
        <v>436</v>
      </c>
      <c r="G75" s="133" t="s">
        <v>436</v>
      </c>
      <c r="H75" s="133" t="s">
        <v>474</v>
      </c>
      <c r="I75" s="133" t="s">
        <v>49</v>
      </c>
      <c r="J75" s="133" t="s">
        <v>436</v>
      </c>
      <c r="K75" s="133">
        <v>2025.8</v>
      </c>
      <c r="L75" s="133">
        <v>2025.12</v>
      </c>
      <c r="M75" s="133" t="s">
        <v>436</v>
      </c>
      <c r="N75" s="133" t="s">
        <v>475</v>
      </c>
      <c r="O75" s="133">
        <v>4.82</v>
      </c>
      <c r="P75" s="133">
        <v>4.82</v>
      </c>
      <c r="Q75" s="133">
        <v>0</v>
      </c>
      <c r="R75" s="133">
        <v>8</v>
      </c>
      <c r="S75" s="133">
        <v>35</v>
      </c>
      <c r="T75" s="133">
        <v>35</v>
      </c>
      <c r="U75" s="133">
        <v>2</v>
      </c>
      <c r="V75" s="133">
        <v>35</v>
      </c>
      <c r="W75" s="133">
        <v>35</v>
      </c>
      <c r="X75" s="133" t="s">
        <v>476</v>
      </c>
      <c r="Y75" s="133" t="s">
        <v>477</v>
      </c>
      <c r="Z75" s="133" t="s">
        <v>45</v>
      </c>
    </row>
    <row r="76" s="65" customFormat="1" ht="99" customHeight="1" spans="1:191">
      <c r="A76" s="65">
        <v>71</v>
      </c>
      <c r="B76" s="65" t="s">
        <v>478</v>
      </c>
      <c r="C76" s="65" t="s">
        <v>34</v>
      </c>
      <c r="D76" s="65" t="s">
        <v>94</v>
      </c>
      <c r="E76" s="65" t="s">
        <v>95</v>
      </c>
      <c r="F76" s="65" t="s">
        <v>479</v>
      </c>
      <c r="G76" s="65" t="s">
        <v>480</v>
      </c>
      <c r="H76" s="65" t="s">
        <v>481</v>
      </c>
      <c r="I76" s="65" t="s">
        <v>482</v>
      </c>
      <c r="J76" s="65" t="s">
        <v>480</v>
      </c>
      <c r="K76" s="65">
        <v>2025.3</v>
      </c>
      <c r="L76" s="65">
        <v>2025.4</v>
      </c>
      <c r="M76" s="65" t="s">
        <v>480</v>
      </c>
      <c r="N76" s="65" t="s">
        <v>483</v>
      </c>
      <c r="O76" s="65">
        <v>10</v>
      </c>
      <c r="P76" s="65">
        <v>8</v>
      </c>
      <c r="Q76" s="65">
        <v>2</v>
      </c>
      <c r="R76" s="65">
        <v>1</v>
      </c>
      <c r="S76" s="65">
        <v>39</v>
      </c>
      <c r="T76" s="65">
        <v>121</v>
      </c>
      <c r="U76" s="65">
        <v>0</v>
      </c>
      <c r="V76" s="65">
        <v>3</v>
      </c>
      <c r="W76" s="65">
        <v>8</v>
      </c>
      <c r="X76" s="65" t="s">
        <v>484</v>
      </c>
      <c r="Y76" s="148" t="s">
        <v>485</v>
      </c>
      <c r="Z76" s="65" t="s">
        <v>101</v>
      </c>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c r="CX76" s="149"/>
      <c r="CY76" s="149"/>
      <c r="CZ76" s="149"/>
      <c r="DA76" s="149"/>
      <c r="DB76" s="149"/>
      <c r="DC76" s="149"/>
      <c r="DD76" s="149"/>
      <c r="DE76" s="149"/>
      <c r="DF76" s="149"/>
      <c r="DG76" s="149"/>
      <c r="DH76" s="149"/>
      <c r="DI76" s="149"/>
      <c r="DJ76" s="149"/>
      <c r="DK76" s="149"/>
      <c r="DL76" s="149"/>
      <c r="DM76" s="149"/>
      <c r="DN76" s="149"/>
      <c r="DO76" s="149"/>
      <c r="DP76" s="149"/>
      <c r="DQ76" s="149"/>
      <c r="DR76" s="149"/>
      <c r="DS76" s="149"/>
      <c r="DT76" s="149"/>
      <c r="DU76" s="149"/>
      <c r="DV76" s="149"/>
      <c r="DW76" s="149"/>
      <c r="DX76" s="149"/>
      <c r="DY76" s="149"/>
      <c r="DZ76" s="149"/>
      <c r="EA76" s="149"/>
      <c r="EB76" s="149"/>
      <c r="EC76" s="149"/>
      <c r="ED76" s="149"/>
      <c r="EE76" s="149"/>
      <c r="EF76" s="149"/>
      <c r="EG76" s="149"/>
      <c r="EH76" s="149"/>
      <c r="EI76" s="149"/>
      <c r="EJ76" s="149"/>
      <c r="EK76" s="149"/>
      <c r="EL76" s="149"/>
      <c r="EM76" s="149"/>
      <c r="EN76" s="149"/>
      <c r="EO76" s="149"/>
      <c r="EP76" s="149"/>
      <c r="EQ76" s="149"/>
      <c r="ER76" s="149"/>
      <c r="ES76" s="149"/>
      <c r="ET76" s="149"/>
      <c r="EU76" s="149"/>
      <c r="EV76" s="149"/>
      <c r="EW76" s="149"/>
      <c r="EX76" s="149"/>
      <c r="EY76" s="149"/>
      <c r="EZ76" s="149"/>
      <c r="FA76" s="149"/>
      <c r="FB76" s="149"/>
      <c r="FC76" s="149"/>
      <c r="FD76" s="149"/>
      <c r="FE76" s="149"/>
      <c r="FF76" s="149"/>
      <c r="FG76" s="149"/>
      <c r="FH76" s="149"/>
      <c r="FI76" s="149"/>
      <c r="FJ76" s="149"/>
      <c r="FK76" s="149"/>
      <c r="FL76" s="149"/>
      <c r="FM76" s="149"/>
      <c r="FN76" s="149"/>
      <c r="FO76" s="149"/>
      <c r="FP76" s="149"/>
      <c r="FQ76" s="149"/>
      <c r="FR76" s="149"/>
      <c r="FS76" s="149"/>
      <c r="FT76" s="149"/>
      <c r="FU76" s="149"/>
      <c r="FV76" s="149"/>
      <c r="FW76" s="149"/>
      <c r="FX76" s="149"/>
      <c r="FY76" s="149"/>
      <c r="FZ76" s="149"/>
      <c r="GA76" s="149"/>
      <c r="GB76" s="149"/>
      <c r="GC76" s="149"/>
      <c r="GD76" s="149"/>
      <c r="GE76" s="149"/>
      <c r="GF76" s="149"/>
      <c r="GG76" s="149"/>
      <c r="GH76" s="149"/>
      <c r="GI76" s="150"/>
    </row>
    <row r="77" s="65" customFormat="1" ht="99" customHeight="1" spans="1:191">
      <c r="A77" s="65">
        <v>72</v>
      </c>
      <c r="B77" s="65" t="s">
        <v>486</v>
      </c>
      <c r="C77" s="65" t="s">
        <v>173</v>
      </c>
      <c r="D77" s="65" t="s">
        <v>174</v>
      </c>
      <c r="E77" s="65" t="s">
        <v>487</v>
      </c>
      <c r="F77" s="65" t="s">
        <v>479</v>
      </c>
      <c r="G77" s="65" t="s">
        <v>488</v>
      </c>
      <c r="H77" s="65" t="s">
        <v>489</v>
      </c>
      <c r="I77" s="65" t="s">
        <v>49</v>
      </c>
      <c r="J77" s="65" t="s">
        <v>490</v>
      </c>
      <c r="K77" s="65">
        <v>2025.1</v>
      </c>
      <c r="L77" s="65">
        <v>2025.12</v>
      </c>
      <c r="M77" s="65" t="s">
        <v>490</v>
      </c>
      <c r="N77" s="65" t="s">
        <v>491</v>
      </c>
      <c r="O77" s="65">
        <v>70</v>
      </c>
      <c r="P77" s="65">
        <v>40</v>
      </c>
      <c r="Q77" s="65">
        <v>30</v>
      </c>
      <c r="R77" s="65">
        <v>1</v>
      </c>
      <c r="S77" s="65">
        <v>176</v>
      </c>
      <c r="T77" s="65">
        <v>465</v>
      </c>
      <c r="U77" s="65">
        <v>0</v>
      </c>
      <c r="V77" s="65">
        <v>1</v>
      </c>
      <c r="W77" s="65">
        <v>2</v>
      </c>
      <c r="X77" s="65" t="s">
        <v>492</v>
      </c>
      <c r="Y77" s="148" t="s">
        <v>493</v>
      </c>
      <c r="Z77" s="65" t="s">
        <v>185</v>
      </c>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c r="CX77" s="149"/>
      <c r="CY77" s="149"/>
      <c r="CZ77" s="149"/>
      <c r="DA77" s="149"/>
      <c r="DB77" s="149"/>
      <c r="DC77" s="149"/>
      <c r="DD77" s="149"/>
      <c r="DE77" s="149"/>
      <c r="DF77" s="149"/>
      <c r="DG77" s="149"/>
      <c r="DH77" s="149"/>
      <c r="DI77" s="149"/>
      <c r="DJ77" s="149"/>
      <c r="DK77" s="149"/>
      <c r="DL77" s="149"/>
      <c r="DM77" s="149"/>
      <c r="DN77" s="149"/>
      <c r="DO77" s="149"/>
      <c r="DP77" s="149"/>
      <c r="DQ77" s="149"/>
      <c r="DR77" s="149"/>
      <c r="DS77" s="149"/>
      <c r="DT77" s="149"/>
      <c r="DU77" s="149"/>
      <c r="DV77" s="149"/>
      <c r="DW77" s="149"/>
      <c r="DX77" s="149"/>
      <c r="DY77" s="149"/>
      <c r="DZ77" s="149"/>
      <c r="EA77" s="149"/>
      <c r="EB77" s="149"/>
      <c r="EC77" s="149"/>
      <c r="ED77" s="149"/>
      <c r="EE77" s="149"/>
      <c r="EF77" s="149"/>
      <c r="EG77" s="149"/>
      <c r="EH77" s="149"/>
      <c r="EI77" s="149"/>
      <c r="EJ77" s="149"/>
      <c r="EK77" s="149"/>
      <c r="EL77" s="149"/>
      <c r="EM77" s="149"/>
      <c r="EN77" s="149"/>
      <c r="EO77" s="149"/>
      <c r="EP77" s="149"/>
      <c r="EQ77" s="149"/>
      <c r="ER77" s="149"/>
      <c r="ES77" s="149"/>
      <c r="ET77" s="149"/>
      <c r="EU77" s="149"/>
      <c r="EV77" s="149"/>
      <c r="EW77" s="149"/>
      <c r="EX77" s="149"/>
      <c r="EY77" s="149"/>
      <c r="EZ77" s="149"/>
      <c r="FA77" s="149"/>
      <c r="FB77" s="149"/>
      <c r="FC77" s="149"/>
      <c r="FD77" s="149"/>
      <c r="FE77" s="149"/>
      <c r="FF77" s="149"/>
      <c r="FG77" s="149"/>
      <c r="FH77" s="149"/>
      <c r="FI77" s="149"/>
      <c r="FJ77" s="149"/>
      <c r="FK77" s="149"/>
      <c r="FL77" s="149"/>
      <c r="FM77" s="149"/>
      <c r="FN77" s="149"/>
      <c r="FO77" s="149"/>
      <c r="FP77" s="149"/>
      <c r="FQ77" s="149"/>
      <c r="FR77" s="149"/>
      <c r="FS77" s="149"/>
      <c r="FT77" s="149"/>
      <c r="FU77" s="149"/>
      <c r="FV77" s="149"/>
      <c r="FW77" s="149"/>
      <c r="FX77" s="149"/>
      <c r="FY77" s="149"/>
      <c r="FZ77" s="149"/>
      <c r="GA77" s="149"/>
      <c r="GB77" s="149"/>
      <c r="GC77" s="149"/>
      <c r="GD77" s="149"/>
      <c r="GE77" s="149"/>
      <c r="GF77" s="149"/>
      <c r="GG77" s="149"/>
      <c r="GH77" s="149"/>
      <c r="GI77" s="150"/>
    </row>
    <row r="78" s="65" customFormat="1" ht="99" customHeight="1" spans="1:191">
      <c r="A78" s="65">
        <v>73</v>
      </c>
      <c r="B78" s="65" t="s">
        <v>494</v>
      </c>
      <c r="C78" s="65" t="s">
        <v>173</v>
      </c>
      <c r="D78" s="65" t="s">
        <v>174</v>
      </c>
      <c r="E78" s="65" t="s">
        <v>487</v>
      </c>
      <c r="F78" s="65" t="s">
        <v>479</v>
      </c>
      <c r="G78" s="65" t="s">
        <v>495</v>
      </c>
      <c r="H78" s="65" t="s">
        <v>496</v>
      </c>
      <c r="I78" s="65" t="s">
        <v>49</v>
      </c>
      <c r="J78" s="65" t="s">
        <v>495</v>
      </c>
      <c r="K78" s="65">
        <v>2025.4</v>
      </c>
      <c r="L78" s="65">
        <v>2025.12</v>
      </c>
      <c r="M78" s="65" t="s">
        <v>495</v>
      </c>
      <c r="N78" s="65" t="s">
        <v>497</v>
      </c>
      <c r="O78" s="65">
        <v>25</v>
      </c>
      <c r="P78" s="65">
        <v>13</v>
      </c>
      <c r="Q78" s="65">
        <v>12</v>
      </c>
      <c r="R78" s="65">
        <v>1</v>
      </c>
      <c r="S78" s="65">
        <v>86</v>
      </c>
      <c r="T78" s="65">
        <v>340</v>
      </c>
      <c r="U78" s="65">
        <v>0</v>
      </c>
      <c r="V78" s="65">
        <v>1</v>
      </c>
      <c r="W78" s="65">
        <v>4</v>
      </c>
      <c r="X78" s="65" t="s">
        <v>498</v>
      </c>
      <c r="Y78" s="148" t="s">
        <v>499</v>
      </c>
      <c r="Z78" s="65" t="s">
        <v>185</v>
      </c>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c r="CX78" s="149"/>
      <c r="CY78" s="149"/>
      <c r="CZ78" s="149"/>
      <c r="DA78" s="149"/>
      <c r="DB78" s="149"/>
      <c r="DC78" s="149"/>
      <c r="DD78" s="149"/>
      <c r="DE78" s="149"/>
      <c r="DF78" s="149"/>
      <c r="DG78" s="149"/>
      <c r="DH78" s="149"/>
      <c r="DI78" s="149"/>
      <c r="DJ78" s="149"/>
      <c r="DK78" s="149"/>
      <c r="DL78" s="149"/>
      <c r="DM78" s="149"/>
      <c r="DN78" s="149"/>
      <c r="DO78" s="149"/>
      <c r="DP78" s="149"/>
      <c r="DQ78" s="149"/>
      <c r="DR78" s="149"/>
      <c r="DS78" s="149"/>
      <c r="DT78" s="149"/>
      <c r="DU78" s="149"/>
      <c r="DV78" s="149"/>
      <c r="DW78" s="149"/>
      <c r="DX78" s="149"/>
      <c r="DY78" s="149"/>
      <c r="DZ78" s="149"/>
      <c r="EA78" s="149"/>
      <c r="EB78" s="149"/>
      <c r="EC78" s="149"/>
      <c r="ED78" s="149"/>
      <c r="EE78" s="149"/>
      <c r="EF78" s="149"/>
      <c r="EG78" s="149"/>
      <c r="EH78" s="149"/>
      <c r="EI78" s="149"/>
      <c r="EJ78" s="149"/>
      <c r="EK78" s="149"/>
      <c r="EL78" s="149"/>
      <c r="EM78" s="149"/>
      <c r="EN78" s="149"/>
      <c r="EO78" s="149"/>
      <c r="EP78" s="149"/>
      <c r="EQ78" s="149"/>
      <c r="ER78" s="149"/>
      <c r="ES78" s="149"/>
      <c r="ET78" s="149"/>
      <c r="EU78" s="149"/>
      <c r="EV78" s="149"/>
      <c r="EW78" s="149"/>
      <c r="EX78" s="149"/>
      <c r="EY78" s="149"/>
      <c r="EZ78" s="149"/>
      <c r="FA78" s="149"/>
      <c r="FB78" s="149"/>
      <c r="FC78" s="149"/>
      <c r="FD78" s="149"/>
      <c r="FE78" s="149"/>
      <c r="FF78" s="149"/>
      <c r="FG78" s="149"/>
      <c r="FH78" s="149"/>
      <c r="FI78" s="149"/>
      <c r="FJ78" s="149"/>
      <c r="FK78" s="149"/>
      <c r="FL78" s="149"/>
      <c r="FM78" s="149"/>
      <c r="FN78" s="149"/>
      <c r="FO78" s="149"/>
      <c r="FP78" s="149"/>
      <c r="FQ78" s="149"/>
      <c r="FR78" s="149"/>
      <c r="FS78" s="149"/>
      <c r="FT78" s="149"/>
      <c r="FU78" s="149"/>
      <c r="FV78" s="149"/>
      <c r="FW78" s="149"/>
      <c r="FX78" s="149"/>
      <c r="FY78" s="149"/>
      <c r="FZ78" s="149"/>
      <c r="GA78" s="149"/>
      <c r="GB78" s="149"/>
      <c r="GC78" s="149"/>
      <c r="GD78" s="149"/>
      <c r="GE78" s="149"/>
      <c r="GF78" s="149"/>
      <c r="GG78" s="149"/>
      <c r="GH78" s="149"/>
      <c r="GI78" s="150"/>
    </row>
    <row r="79" s="65" customFormat="1" ht="99" customHeight="1" spans="1:191">
      <c r="A79" s="65">
        <v>74</v>
      </c>
      <c r="B79" s="65" t="s">
        <v>500</v>
      </c>
      <c r="C79" s="65" t="s">
        <v>34</v>
      </c>
      <c r="D79" s="65" t="s">
        <v>94</v>
      </c>
      <c r="E79" s="65" t="s">
        <v>95</v>
      </c>
      <c r="F79" s="65" t="s">
        <v>479</v>
      </c>
      <c r="G79" s="65" t="s">
        <v>501</v>
      </c>
      <c r="H79" s="65" t="s">
        <v>502</v>
      </c>
      <c r="I79" s="65" t="s">
        <v>482</v>
      </c>
      <c r="J79" s="65" t="s">
        <v>501</v>
      </c>
      <c r="K79" s="65">
        <v>2025.7</v>
      </c>
      <c r="L79" s="65">
        <v>2025.11</v>
      </c>
      <c r="M79" s="65" t="s">
        <v>501</v>
      </c>
      <c r="N79" s="65" t="s">
        <v>503</v>
      </c>
      <c r="O79" s="65">
        <v>12</v>
      </c>
      <c r="P79" s="65">
        <v>10</v>
      </c>
      <c r="Q79" s="65">
        <v>2</v>
      </c>
      <c r="R79" s="65">
        <v>1</v>
      </c>
      <c r="S79" s="65">
        <v>42</v>
      </c>
      <c r="T79" s="65">
        <v>203</v>
      </c>
      <c r="U79" s="65">
        <v>0</v>
      </c>
      <c r="V79" s="65">
        <v>20</v>
      </c>
      <c r="W79" s="65">
        <v>54</v>
      </c>
      <c r="X79" s="65" t="s">
        <v>504</v>
      </c>
      <c r="Y79" s="148" t="s">
        <v>505</v>
      </c>
      <c r="Z79" s="65" t="s">
        <v>101</v>
      </c>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49"/>
      <c r="DB79" s="149"/>
      <c r="DC79" s="149"/>
      <c r="DD79" s="149"/>
      <c r="DE79" s="149"/>
      <c r="DF79" s="149"/>
      <c r="DG79" s="149"/>
      <c r="DH79" s="149"/>
      <c r="DI79" s="149"/>
      <c r="DJ79" s="149"/>
      <c r="DK79" s="149"/>
      <c r="DL79" s="149"/>
      <c r="DM79" s="149"/>
      <c r="DN79" s="149"/>
      <c r="DO79" s="149"/>
      <c r="DP79" s="149"/>
      <c r="DQ79" s="149"/>
      <c r="DR79" s="149"/>
      <c r="DS79" s="149"/>
      <c r="DT79" s="149"/>
      <c r="DU79" s="149"/>
      <c r="DV79" s="149"/>
      <c r="DW79" s="149"/>
      <c r="DX79" s="149"/>
      <c r="DY79" s="149"/>
      <c r="DZ79" s="149"/>
      <c r="EA79" s="149"/>
      <c r="EB79" s="149"/>
      <c r="EC79" s="149"/>
      <c r="ED79" s="149"/>
      <c r="EE79" s="149"/>
      <c r="EF79" s="149"/>
      <c r="EG79" s="149"/>
      <c r="EH79" s="149"/>
      <c r="EI79" s="149"/>
      <c r="EJ79" s="149"/>
      <c r="EK79" s="149"/>
      <c r="EL79" s="149"/>
      <c r="EM79" s="149"/>
      <c r="EN79" s="149"/>
      <c r="EO79" s="149"/>
      <c r="EP79" s="149"/>
      <c r="EQ79" s="149"/>
      <c r="ER79" s="149"/>
      <c r="ES79" s="149"/>
      <c r="ET79" s="149"/>
      <c r="EU79" s="149"/>
      <c r="EV79" s="149"/>
      <c r="EW79" s="149"/>
      <c r="EX79" s="149"/>
      <c r="EY79" s="149"/>
      <c r="EZ79" s="149"/>
      <c r="FA79" s="149"/>
      <c r="FB79" s="149"/>
      <c r="FC79" s="149"/>
      <c r="FD79" s="149"/>
      <c r="FE79" s="149"/>
      <c r="FF79" s="149"/>
      <c r="FG79" s="149"/>
      <c r="FH79" s="149"/>
      <c r="FI79" s="149"/>
      <c r="FJ79" s="149"/>
      <c r="FK79" s="149"/>
      <c r="FL79" s="149"/>
      <c r="FM79" s="149"/>
      <c r="FN79" s="149"/>
      <c r="FO79" s="149"/>
      <c r="FP79" s="149"/>
      <c r="FQ79" s="149"/>
      <c r="FR79" s="149"/>
      <c r="FS79" s="149"/>
      <c r="FT79" s="149"/>
      <c r="FU79" s="149"/>
      <c r="FV79" s="149"/>
      <c r="FW79" s="149"/>
      <c r="FX79" s="149"/>
      <c r="FY79" s="149"/>
      <c r="FZ79" s="149"/>
      <c r="GA79" s="149"/>
      <c r="GB79" s="149"/>
      <c r="GC79" s="149"/>
      <c r="GD79" s="149"/>
      <c r="GE79" s="149"/>
      <c r="GF79" s="149"/>
      <c r="GG79" s="149"/>
      <c r="GH79" s="149"/>
      <c r="GI79" s="150"/>
    </row>
    <row r="80" s="65" customFormat="1" ht="99" customHeight="1" spans="1:191">
      <c r="A80" s="65">
        <v>75</v>
      </c>
      <c r="B80" s="65" t="s">
        <v>506</v>
      </c>
      <c r="C80" s="65" t="s">
        <v>34</v>
      </c>
      <c r="D80" s="65" t="s">
        <v>94</v>
      </c>
      <c r="E80" s="65" t="s">
        <v>95</v>
      </c>
      <c r="F80" s="65" t="s">
        <v>479</v>
      </c>
      <c r="G80" s="65" t="s">
        <v>501</v>
      </c>
      <c r="H80" s="65" t="s">
        <v>507</v>
      </c>
      <c r="I80" s="65" t="s">
        <v>482</v>
      </c>
      <c r="J80" s="65" t="s">
        <v>501</v>
      </c>
      <c r="K80" s="65">
        <v>2025.1</v>
      </c>
      <c r="L80" s="65">
        <v>2025.12</v>
      </c>
      <c r="M80" s="65" t="s">
        <v>501</v>
      </c>
      <c r="N80" s="65" t="s">
        <v>508</v>
      </c>
      <c r="O80" s="65">
        <v>10</v>
      </c>
      <c r="P80" s="65">
        <v>8</v>
      </c>
      <c r="Q80" s="65">
        <v>2</v>
      </c>
      <c r="R80" s="65">
        <v>1</v>
      </c>
      <c r="S80" s="65">
        <v>35</v>
      </c>
      <c r="T80" s="65">
        <v>120</v>
      </c>
      <c r="U80" s="65">
        <v>0</v>
      </c>
      <c r="V80" s="65">
        <v>20</v>
      </c>
      <c r="W80" s="65">
        <v>54</v>
      </c>
      <c r="X80" s="65" t="s">
        <v>509</v>
      </c>
      <c r="Y80" s="148" t="s">
        <v>510</v>
      </c>
      <c r="Z80" s="65" t="s">
        <v>101</v>
      </c>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149"/>
      <c r="FE80" s="149"/>
      <c r="FF80" s="149"/>
      <c r="FG80" s="149"/>
      <c r="FH80" s="149"/>
      <c r="FI80" s="149"/>
      <c r="FJ80" s="149"/>
      <c r="FK80" s="149"/>
      <c r="FL80" s="149"/>
      <c r="FM80" s="149"/>
      <c r="FN80" s="149"/>
      <c r="FO80" s="149"/>
      <c r="FP80" s="149"/>
      <c r="FQ80" s="149"/>
      <c r="FR80" s="149"/>
      <c r="FS80" s="149"/>
      <c r="FT80" s="149"/>
      <c r="FU80" s="149"/>
      <c r="FV80" s="149"/>
      <c r="FW80" s="149"/>
      <c r="FX80" s="149"/>
      <c r="FY80" s="149"/>
      <c r="FZ80" s="149"/>
      <c r="GA80" s="149"/>
      <c r="GB80" s="149"/>
      <c r="GC80" s="149"/>
      <c r="GD80" s="149"/>
      <c r="GE80" s="149"/>
      <c r="GF80" s="149"/>
      <c r="GG80" s="149"/>
      <c r="GH80" s="149"/>
      <c r="GI80" s="150"/>
    </row>
    <row r="81" s="65" customFormat="1" ht="99" customHeight="1" spans="1:191">
      <c r="A81" s="65">
        <v>76</v>
      </c>
      <c r="B81" s="65" t="s">
        <v>511</v>
      </c>
      <c r="C81" s="65" t="s">
        <v>34</v>
      </c>
      <c r="D81" s="65" t="s">
        <v>35</v>
      </c>
      <c r="E81" s="65" t="s">
        <v>47</v>
      </c>
      <c r="F81" s="65" t="s">
        <v>479</v>
      </c>
      <c r="G81" s="65" t="s">
        <v>512</v>
      </c>
      <c r="H81" s="65" t="s">
        <v>513</v>
      </c>
      <c r="I81" s="65" t="s">
        <v>49</v>
      </c>
      <c r="J81" s="65" t="s">
        <v>514</v>
      </c>
      <c r="K81" s="65">
        <v>2025.1</v>
      </c>
      <c r="L81" s="65">
        <v>2025.12</v>
      </c>
      <c r="M81" s="65" t="s">
        <v>515</v>
      </c>
      <c r="N81" s="65" t="s">
        <v>516</v>
      </c>
      <c r="O81" s="65">
        <v>200</v>
      </c>
      <c r="P81" s="65">
        <v>40</v>
      </c>
      <c r="Q81" s="65">
        <v>160</v>
      </c>
      <c r="R81" s="65">
        <v>1</v>
      </c>
      <c r="S81" s="65">
        <v>517</v>
      </c>
      <c r="T81" s="65">
        <v>3848</v>
      </c>
      <c r="U81" s="65">
        <v>0</v>
      </c>
      <c r="V81" s="65">
        <v>17</v>
      </c>
      <c r="W81" s="65">
        <v>49</v>
      </c>
      <c r="X81" s="65" t="s">
        <v>517</v>
      </c>
      <c r="Y81" s="148" t="s">
        <v>518</v>
      </c>
      <c r="Z81" s="65" t="s">
        <v>45</v>
      </c>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149"/>
      <c r="FE81" s="149"/>
      <c r="FF81" s="149"/>
      <c r="FG81" s="149"/>
      <c r="FH81" s="149"/>
      <c r="FI81" s="149"/>
      <c r="FJ81" s="149"/>
      <c r="FK81" s="149"/>
      <c r="FL81" s="149"/>
      <c r="FM81" s="149"/>
      <c r="FN81" s="149"/>
      <c r="FO81" s="149"/>
      <c r="FP81" s="149"/>
      <c r="FQ81" s="149"/>
      <c r="FR81" s="149"/>
      <c r="FS81" s="149"/>
      <c r="FT81" s="149"/>
      <c r="FU81" s="149"/>
      <c r="FV81" s="149"/>
      <c r="FW81" s="149"/>
      <c r="FX81" s="149"/>
      <c r="FY81" s="149"/>
      <c r="FZ81" s="149"/>
      <c r="GA81" s="149"/>
      <c r="GB81" s="149"/>
      <c r="GC81" s="149"/>
      <c r="GD81" s="149"/>
      <c r="GE81" s="149"/>
      <c r="GF81" s="149"/>
      <c r="GG81" s="149"/>
      <c r="GH81" s="149"/>
      <c r="GI81" s="150"/>
    </row>
    <row r="82" s="65" customFormat="1" ht="99" customHeight="1" spans="1:191">
      <c r="A82" s="65">
        <v>77</v>
      </c>
      <c r="B82" s="65" t="s">
        <v>519</v>
      </c>
      <c r="C82" s="65" t="s">
        <v>173</v>
      </c>
      <c r="D82" s="65" t="s">
        <v>174</v>
      </c>
      <c r="E82" s="65" t="s">
        <v>487</v>
      </c>
      <c r="F82" s="65" t="s">
        <v>479</v>
      </c>
      <c r="G82" s="65" t="s">
        <v>520</v>
      </c>
      <c r="H82" s="65" t="s">
        <v>521</v>
      </c>
      <c r="I82" s="65" t="s">
        <v>482</v>
      </c>
      <c r="J82" s="65" t="s">
        <v>522</v>
      </c>
      <c r="K82" s="65">
        <v>2025.08</v>
      </c>
      <c r="L82" s="65">
        <v>2025.12</v>
      </c>
      <c r="M82" s="65" t="s">
        <v>520</v>
      </c>
      <c r="N82" s="65" t="s">
        <v>523</v>
      </c>
      <c r="O82" s="65">
        <v>20</v>
      </c>
      <c r="P82" s="65">
        <v>10</v>
      </c>
      <c r="Q82" s="65">
        <v>10</v>
      </c>
      <c r="R82" s="65">
        <v>1</v>
      </c>
      <c r="S82" s="65">
        <v>252</v>
      </c>
      <c r="T82" s="65">
        <v>978</v>
      </c>
      <c r="U82" s="65">
        <v>0</v>
      </c>
      <c r="V82" s="65">
        <v>5</v>
      </c>
      <c r="W82" s="65">
        <v>16</v>
      </c>
      <c r="X82" s="65" t="s">
        <v>524</v>
      </c>
      <c r="Y82" s="148" t="s">
        <v>524</v>
      </c>
      <c r="Z82" s="65" t="s">
        <v>185</v>
      </c>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c r="CX82" s="149"/>
      <c r="CY82" s="149"/>
      <c r="CZ82" s="149"/>
      <c r="DA82" s="149"/>
      <c r="DB82" s="149"/>
      <c r="DC82" s="149"/>
      <c r="DD82" s="149"/>
      <c r="DE82" s="149"/>
      <c r="DF82" s="149"/>
      <c r="DG82" s="149"/>
      <c r="DH82" s="149"/>
      <c r="DI82" s="149"/>
      <c r="DJ82" s="149"/>
      <c r="DK82" s="149"/>
      <c r="DL82" s="149"/>
      <c r="DM82" s="149"/>
      <c r="DN82" s="149"/>
      <c r="DO82" s="149"/>
      <c r="DP82" s="149"/>
      <c r="DQ82" s="149"/>
      <c r="DR82" s="149"/>
      <c r="DS82" s="149"/>
      <c r="DT82" s="149"/>
      <c r="DU82" s="149"/>
      <c r="DV82" s="149"/>
      <c r="DW82" s="149"/>
      <c r="DX82" s="149"/>
      <c r="DY82" s="149"/>
      <c r="DZ82" s="149"/>
      <c r="EA82" s="149"/>
      <c r="EB82" s="149"/>
      <c r="EC82" s="149"/>
      <c r="ED82" s="149"/>
      <c r="EE82" s="149"/>
      <c r="EF82" s="149"/>
      <c r="EG82" s="149"/>
      <c r="EH82" s="149"/>
      <c r="EI82" s="149"/>
      <c r="EJ82" s="149"/>
      <c r="EK82" s="149"/>
      <c r="EL82" s="149"/>
      <c r="EM82" s="149"/>
      <c r="EN82" s="149"/>
      <c r="EO82" s="149"/>
      <c r="EP82" s="149"/>
      <c r="EQ82" s="149"/>
      <c r="ER82" s="149"/>
      <c r="ES82" s="149"/>
      <c r="ET82" s="149"/>
      <c r="EU82" s="149"/>
      <c r="EV82" s="149"/>
      <c r="EW82" s="149"/>
      <c r="EX82" s="149"/>
      <c r="EY82" s="149"/>
      <c r="EZ82" s="149"/>
      <c r="FA82" s="149"/>
      <c r="FB82" s="149"/>
      <c r="FC82" s="149"/>
      <c r="FD82" s="149"/>
      <c r="FE82" s="149"/>
      <c r="FF82" s="149"/>
      <c r="FG82" s="149"/>
      <c r="FH82" s="149"/>
      <c r="FI82" s="149"/>
      <c r="FJ82" s="149"/>
      <c r="FK82" s="149"/>
      <c r="FL82" s="149"/>
      <c r="FM82" s="149"/>
      <c r="FN82" s="149"/>
      <c r="FO82" s="149"/>
      <c r="FP82" s="149"/>
      <c r="FQ82" s="149"/>
      <c r="FR82" s="149"/>
      <c r="FS82" s="149"/>
      <c r="FT82" s="149"/>
      <c r="FU82" s="149"/>
      <c r="FV82" s="149"/>
      <c r="FW82" s="149"/>
      <c r="FX82" s="149"/>
      <c r="FY82" s="149"/>
      <c r="FZ82" s="149"/>
      <c r="GA82" s="149"/>
      <c r="GB82" s="149"/>
      <c r="GC82" s="149"/>
      <c r="GD82" s="149"/>
      <c r="GE82" s="149"/>
      <c r="GF82" s="149"/>
      <c r="GG82" s="149"/>
      <c r="GH82" s="149"/>
      <c r="GI82" s="150"/>
    </row>
    <row r="83" s="65" customFormat="1" ht="99" customHeight="1" spans="1:191">
      <c r="A83" s="65">
        <v>78</v>
      </c>
      <c r="B83" s="65" t="s">
        <v>525</v>
      </c>
      <c r="C83" s="65" t="s">
        <v>173</v>
      </c>
      <c r="D83" s="65" t="s">
        <v>174</v>
      </c>
      <c r="E83" s="65" t="s">
        <v>487</v>
      </c>
      <c r="F83" s="65" t="s">
        <v>479</v>
      </c>
      <c r="G83" s="65" t="s">
        <v>526</v>
      </c>
      <c r="H83" s="65" t="s">
        <v>527</v>
      </c>
      <c r="I83" s="65" t="s">
        <v>482</v>
      </c>
      <c r="J83" s="65" t="s">
        <v>526</v>
      </c>
      <c r="K83" s="65">
        <v>2025.3</v>
      </c>
      <c r="L83" s="65">
        <v>2025.12</v>
      </c>
      <c r="M83" s="65" t="s">
        <v>526</v>
      </c>
      <c r="N83" s="65" t="s">
        <v>528</v>
      </c>
      <c r="O83" s="65">
        <v>20</v>
      </c>
      <c r="P83" s="65">
        <v>10</v>
      </c>
      <c r="Q83" s="65">
        <v>10</v>
      </c>
      <c r="R83" s="65">
        <v>1</v>
      </c>
      <c r="S83" s="65">
        <v>86</v>
      </c>
      <c r="T83" s="65">
        <v>280</v>
      </c>
      <c r="U83" s="65">
        <v>0</v>
      </c>
      <c r="V83" s="65">
        <v>3</v>
      </c>
      <c r="W83" s="65">
        <v>8</v>
      </c>
      <c r="X83" s="65" t="s">
        <v>529</v>
      </c>
      <c r="Y83" s="148" t="s">
        <v>530</v>
      </c>
      <c r="Z83" s="65" t="s">
        <v>185</v>
      </c>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c r="CX83" s="149"/>
      <c r="CY83" s="149"/>
      <c r="CZ83" s="149"/>
      <c r="DA83" s="149"/>
      <c r="DB83" s="149"/>
      <c r="DC83" s="149"/>
      <c r="DD83" s="149"/>
      <c r="DE83" s="149"/>
      <c r="DF83" s="149"/>
      <c r="DG83" s="149"/>
      <c r="DH83" s="149"/>
      <c r="DI83" s="149"/>
      <c r="DJ83" s="149"/>
      <c r="DK83" s="149"/>
      <c r="DL83" s="149"/>
      <c r="DM83" s="149"/>
      <c r="DN83" s="149"/>
      <c r="DO83" s="149"/>
      <c r="DP83" s="149"/>
      <c r="DQ83" s="149"/>
      <c r="DR83" s="149"/>
      <c r="DS83" s="149"/>
      <c r="DT83" s="149"/>
      <c r="DU83" s="149"/>
      <c r="DV83" s="149"/>
      <c r="DW83" s="149"/>
      <c r="DX83" s="149"/>
      <c r="DY83" s="149"/>
      <c r="DZ83" s="149"/>
      <c r="EA83" s="149"/>
      <c r="EB83" s="149"/>
      <c r="EC83" s="149"/>
      <c r="ED83" s="149"/>
      <c r="EE83" s="149"/>
      <c r="EF83" s="149"/>
      <c r="EG83" s="149"/>
      <c r="EH83" s="149"/>
      <c r="EI83" s="149"/>
      <c r="EJ83" s="149"/>
      <c r="EK83" s="149"/>
      <c r="EL83" s="149"/>
      <c r="EM83" s="149"/>
      <c r="EN83" s="149"/>
      <c r="EO83" s="149"/>
      <c r="EP83" s="149"/>
      <c r="EQ83" s="149"/>
      <c r="ER83" s="149"/>
      <c r="ES83" s="149"/>
      <c r="ET83" s="149"/>
      <c r="EU83" s="149"/>
      <c r="EV83" s="149"/>
      <c r="EW83" s="149"/>
      <c r="EX83" s="149"/>
      <c r="EY83" s="149"/>
      <c r="EZ83" s="149"/>
      <c r="FA83" s="149"/>
      <c r="FB83" s="149"/>
      <c r="FC83" s="149"/>
      <c r="FD83" s="149"/>
      <c r="FE83" s="149"/>
      <c r="FF83" s="149"/>
      <c r="FG83" s="149"/>
      <c r="FH83" s="149"/>
      <c r="FI83" s="149"/>
      <c r="FJ83" s="149"/>
      <c r="FK83" s="149"/>
      <c r="FL83" s="149"/>
      <c r="FM83" s="149"/>
      <c r="FN83" s="149"/>
      <c r="FO83" s="149"/>
      <c r="FP83" s="149"/>
      <c r="FQ83" s="149"/>
      <c r="FR83" s="149"/>
      <c r="FS83" s="149"/>
      <c r="FT83" s="149"/>
      <c r="FU83" s="149"/>
      <c r="FV83" s="149"/>
      <c r="FW83" s="149"/>
      <c r="FX83" s="149"/>
      <c r="FY83" s="149"/>
      <c r="FZ83" s="149"/>
      <c r="GA83" s="149"/>
      <c r="GB83" s="149"/>
      <c r="GC83" s="149"/>
      <c r="GD83" s="149"/>
      <c r="GE83" s="149"/>
      <c r="GF83" s="149"/>
      <c r="GG83" s="149"/>
      <c r="GH83" s="149"/>
      <c r="GI83" s="150"/>
    </row>
    <row r="84" s="65" customFormat="1" ht="99" customHeight="1" spans="1:191">
      <c r="A84" s="65">
        <v>79</v>
      </c>
      <c r="B84" s="65" t="s">
        <v>531</v>
      </c>
      <c r="C84" s="65" t="s">
        <v>34</v>
      </c>
      <c r="D84" s="65" t="s">
        <v>94</v>
      </c>
      <c r="E84" s="65" t="s">
        <v>95</v>
      </c>
      <c r="F84" s="65" t="s">
        <v>479</v>
      </c>
      <c r="G84" s="65" t="s">
        <v>526</v>
      </c>
      <c r="H84" s="65" t="s">
        <v>532</v>
      </c>
      <c r="I84" s="65" t="s">
        <v>482</v>
      </c>
      <c r="J84" s="65" t="s">
        <v>526</v>
      </c>
      <c r="K84" s="65">
        <v>2025.3</v>
      </c>
      <c r="L84" s="65">
        <v>2025.12</v>
      </c>
      <c r="M84" s="65" t="s">
        <v>526</v>
      </c>
      <c r="N84" s="65" t="s">
        <v>533</v>
      </c>
      <c r="O84" s="65">
        <v>10</v>
      </c>
      <c r="P84" s="65">
        <v>5</v>
      </c>
      <c r="Q84" s="65">
        <v>5</v>
      </c>
      <c r="R84" s="65">
        <v>1</v>
      </c>
      <c r="S84" s="65">
        <v>49</v>
      </c>
      <c r="T84" s="65">
        <v>150</v>
      </c>
      <c r="U84" s="65">
        <v>0</v>
      </c>
      <c r="V84" s="65">
        <v>1</v>
      </c>
      <c r="W84" s="65">
        <v>5</v>
      </c>
      <c r="X84" s="65" t="s">
        <v>534</v>
      </c>
      <c r="Y84" s="148" t="s">
        <v>535</v>
      </c>
      <c r="Z84" s="65" t="s">
        <v>101</v>
      </c>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49"/>
      <c r="CF84" s="149"/>
      <c r="CG84" s="149"/>
      <c r="CH84" s="149"/>
      <c r="CI84" s="149"/>
      <c r="CJ84" s="149"/>
      <c r="CK84" s="149"/>
      <c r="CL84" s="149"/>
      <c r="CM84" s="149"/>
      <c r="CN84" s="149"/>
      <c r="CO84" s="149"/>
      <c r="CP84" s="149"/>
      <c r="CQ84" s="149"/>
      <c r="CR84" s="149"/>
      <c r="CS84" s="149"/>
      <c r="CT84" s="149"/>
      <c r="CU84" s="149"/>
      <c r="CV84" s="149"/>
      <c r="CW84" s="149"/>
      <c r="CX84" s="149"/>
      <c r="CY84" s="149"/>
      <c r="CZ84" s="149"/>
      <c r="DA84" s="149"/>
      <c r="DB84" s="149"/>
      <c r="DC84" s="149"/>
      <c r="DD84" s="149"/>
      <c r="DE84" s="149"/>
      <c r="DF84" s="149"/>
      <c r="DG84" s="149"/>
      <c r="DH84" s="149"/>
      <c r="DI84" s="149"/>
      <c r="DJ84" s="149"/>
      <c r="DK84" s="149"/>
      <c r="DL84" s="149"/>
      <c r="DM84" s="149"/>
      <c r="DN84" s="149"/>
      <c r="DO84" s="149"/>
      <c r="DP84" s="149"/>
      <c r="DQ84" s="149"/>
      <c r="DR84" s="149"/>
      <c r="DS84" s="149"/>
      <c r="DT84" s="149"/>
      <c r="DU84" s="149"/>
      <c r="DV84" s="149"/>
      <c r="DW84" s="149"/>
      <c r="DX84" s="149"/>
      <c r="DY84" s="149"/>
      <c r="DZ84" s="149"/>
      <c r="EA84" s="149"/>
      <c r="EB84" s="149"/>
      <c r="EC84" s="149"/>
      <c r="ED84" s="149"/>
      <c r="EE84" s="149"/>
      <c r="EF84" s="149"/>
      <c r="EG84" s="149"/>
      <c r="EH84" s="149"/>
      <c r="EI84" s="149"/>
      <c r="EJ84" s="149"/>
      <c r="EK84" s="149"/>
      <c r="EL84" s="149"/>
      <c r="EM84" s="149"/>
      <c r="EN84" s="149"/>
      <c r="EO84" s="149"/>
      <c r="EP84" s="149"/>
      <c r="EQ84" s="149"/>
      <c r="ER84" s="149"/>
      <c r="ES84" s="149"/>
      <c r="ET84" s="149"/>
      <c r="EU84" s="149"/>
      <c r="EV84" s="149"/>
      <c r="EW84" s="149"/>
      <c r="EX84" s="149"/>
      <c r="EY84" s="149"/>
      <c r="EZ84" s="149"/>
      <c r="FA84" s="149"/>
      <c r="FB84" s="149"/>
      <c r="FC84" s="149"/>
      <c r="FD84" s="149"/>
      <c r="FE84" s="149"/>
      <c r="FF84" s="149"/>
      <c r="FG84" s="149"/>
      <c r="FH84" s="149"/>
      <c r="FI84" s="149"/>
      <c r="FJ84" s="149"/>
      <c r="FK84" s="149"/>
      <c r="FL84" s="149"/>
      <c r="FM84" s="149"/>
      <c r="FN84" s="149"/>
      <c r="FO84" s="149"/>
      <c r="FP84" s="149"/>
      <c r="FQ84" s="149"/>
      <c r="FR84" s="149"/>
      <c r="FS84" s="149"/>
      <c r="FT84" s="149"/>
      <c r="FU84" s="149"/>
      <c r="FV84" s="149"/>
      <c r="FW84" s="149"/>
      <c r="FX84" s="149"/>
      <c r="FY84" s="149"/>
      <c r="FZ84" s="149"/>
      <c r="GA84" s="149"/>
      <c r="GB84" s="149"/>
      <c r="GC84" s="149"/>
      <c r="GD84" s="149"/>
      <c r="GE84" s="149"/>
      <c r="GF84" s="149"/>
      <c r="GG84" s="149"/>
      <c r="GH84" s="149"/>
      <c r="GI84" s="150"/>
    </row>
    <row r="85" s="65" customFormat="1" ht="99" customHeight="1" spans="1:191">
      <c r="A85" s="65">
        <v>80</v>
      </c>
      <c r="B85" s="65" t="s">
        <v>536</v>
      </c>
      <c r="C85" s="65" t="s">
        <v>34</v>
      </c>
      <c r="D85" s="65" t="s">
        <v>94</v>
      </c>
      <c r="E85" s="65" t="s">
        <v>95</v>
      </c>
      <c r="F85" s="65" t="s">
        <v>479</v>
      </c>
      <c r="G85" s="65" t="s">
        <v>526</v>
      </c>
      <c r="H85" s="65" t="s">
        <v>537</v>
      </c>
      <c r="I85" s="65" t="s">
        <v>482</v>
      </c>
      <c r="J85" s="65" t="s">
        <v>526</v>
      </c>
      <c r="K85" s="65">
        <v>2025.3</v>
      </c>
      <c r="L85" s="65">
        <v>2025.12</v>
      </c>
      <c r="M85" s="65" t="s">
        <v>526</v>
      </c>
      <c r="N85" s="65" t="s">
        <v>538</v>
      </c>
      <c r="O85" s="65">
        <v>8</v>
      </c>
      <c r="P85" s="65">
        <v>4</v>
      </c>
      <c r="Q85" s="65">
        <v>4</v>
      </c>
      <c r="R85" s="65">
        <v>1</v>
      </c>
      <c r="S85" s="65">
        <v>34</v>
      </c>
      <c r="T85" s="65">
        <v>115</v>
      </c>
      <c r="U85" s="65">
        <v>0</v>
      </c>
      <c r="V85" s="65">
        <v>1</v>
      </c>
      <c r="W85" s="65">
        <v>3</v>
      </c>
      <c r="X85" s="65" t="s">
        <v>539</v>
      </c>
      <c r="Y85" s="148" t="s">
        <v>535</v>
      </c>
      <c r="Z85" s="65" t="s">
        <v>101</v>
      </c>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50"/>
    </row>
    <row r="86" s="65" customFormat="1" ht="99" customHeight="1" spans="1:191">
      <c r="A86" s="65">
        <v>81</v>
      </c>
      <c r="B86" s="65" t="s">
        <v>540</v>
      </c>
      <c r="C86" s="65" t="s">
        <v>34</v>
      </c>
      <c r="D86" s="65" t="s">
        <v>94</v>
      </c>
      <c r="E86" s="65" t="s">
        <v>95</v>
      </c>
      <c r="F86" s="65" t="s">
        <v>479</v>
      </c>
      <c r="G86" s="65" t="s">
        <v>541</v>
      </c>
      <c r="H86" s="65" t="s">
        <v>542</v>
      </c>
      <c r="I86" s="65" t="s">
        <v>482</v>
      </c>
      <c r="J86" s="65" t="s">
        <v>543</v>
      </c>
      <c r="K86" s="65" t="s">
        <v>544</v>
      </c>
      <c r="L86" s="65" t="s">
        <v>545</v>
      </c>
      <c r="M86" s="65" t="s">
        <v>541</v>
      </c>
      <c r="N86" s="65" t="s">
        <v>546</v>
      </c>
      <c r="O86" s="65">
        <v>8</v>
      </c>
      <c r="P86" s="65">
        <v>5</v>
      </c>
      <c r="Q86" s="65">
        <v>3</v>
      </c>
      <c r="R86" s="65">
        <v>1</v>
      </c>
      <c r="S86" s="65">
        <v>33</v>
      </c>
      <c r="T86" s="65">
        <v>131</v>
      </c>
      <c r="U86" s="65">
        <v>0</v>
      </c>
      <c r="V86" s="65">
        <v>1</v>
      </c>
      <c r="W86" s="65">
        <v>4</v>
      </c>
      <c r="X86" s="65" t="s">
        <v>547</v>
      </c>
      <c r="Y86" s="148" t="s">
        <v>535</v>
      </c>
      <c r="Z86" s="65" t="s">
        <v>101</v>
      </c>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c r="CX86" s="149"/>
      <c r="CY86" s="149"/>
      <c r="CZ86" s="149"/>
      <c r="DA86" s="149"/>
      <c r="DB86" s="149"/>
      <c r="DC86" s="149"/>
      <c r="DD86" s="149"/>
      <c r="DE86" s="149"/>
      <c r="DF86" s="149"/>
      <c r="DG86" s="149"/>
      <c r="DH86" s="149"/>
      <c r="DI86" s="149"/>
      <c r="DJ86" s="149"/>
      <c r="DK86" s="149"/>
      <c r="DL86" s="149"/>
      <c r="DM86" s="149"/>
      <c r="DN86" s="149"/>
      <c r="DO86" s="149"/>
      <c r="DP86" s="149"/>
      <c r="DQ86" s="149"/>
      <c r="DR86" s="149"/>
      <c r="DS86" s="149"/>
      <c r="DT86" s="149"/>
      <c r="DU86" s="149"/>
      <c r="DV86" s="149"/>
      <c r="DW86" s="149"/>
      <c r="DX86" s="149"/>
      <c r="DY86" s="149"/>
      <c r="DZ86" s="149"/>
      <c r="EA86" s="149"/>
      <c r="EB86" s="149"/>
      <c r="EC86" s="149"/>
      <c r="ED86" s="149"/>
      <c r="EE86" s="149"/>
      <c r="EF86" s="149"/>
      <c r="EG86" s="149"/>
      <c r="EH86" s="149"/>
      <c r="EI86" s="149"/>
      <c r="EJ86" s="149"/>
      <c r="EK86" s="149"/>
      <c r="EL86" s="149"/>
      <c r="EM86" s="149"/>
      <c r="EN86" s="149"/>
      <c r="EO86" s="149"/>
      <c r="EP86" s="149"/>
      <c r="EQ86" s="149"/>
      <c r="ER86" s="149"/>
      <c r="ES86" s="149"/>
      <c r="ET86" s="149"/>
      <c r="EU86" s="149"/>
      <c r="EV86" s="149"/>
      <c r="EW86" s="149"/>
      <c r="EX86" s="149"/>
      <c r="EY86" s="149"/>
      <c r="EZ86" s="149"/>
      <c r="FA86" s="149"/>
      <c r="FB86" s="149"/>
      <c r="FC86" s="149"/>
      <c r="FD86" s="149"/>
      <c r="FE86" s="149"/>
      <c r="FF86" s="149"/>
      <c r="FG86" s="149"/>
      <c r="FH86" s="149"/>
      <c r="FI86" s="149"/>
      <c r="FJ86" s="149"/>
      <c r="FK86" s="149"/>
      <c r="FL86" s="149"/>
      <c r="FM86" s="149"/>
      <c r="FN86" s="149"/>
      <c r="FO86" s="149"/>
      <c r="FP86" s="149"/>
      <c r="FQ86" s="149"/>
      <c r="FR86" s="149"/>
      <c r="FS86" s="149"/>
      <c r="FT86" s="149"/>
      <c r="FU86" s="149"/>
      <c r="FV86" s="149"/>
      <c r="FW86" s="149"/>
      <c r="FX86" s="149"/>
      <c r="FY86" s="149"/>
      <c r="FZ86" s="149"/>
      <c r="GA86" s="149"/>
      <c r="GB86" s="149"/>
      <c r="GC86" s="149"/>
      <c r="GD86" s="149"/>
      <c r="GE86" s="149"/>
      <c r="GF86" s="149"/>
      <c r="GG86" s="149"/>
      <c r="GH86" s="149"/>
      <c r="GI86" s="150"/>
    </row>
    <row r="87" s="65" customFormat="1" ht="99" customHeight="1" spans="1:191">
      <c r="A87" s="65">
        <v>82</v>
      </c>
      <c r="B87" s="65" t="s">
        <v>548</v>
      </c>
      <c r="C87" s="65" t="s">
        <v>34</v>
      </c>
      <c r="D87" s="65" t="s">
        <v>94</v>
      </c>
      <c r="E87" s="65" t="s">
        <v>95</v>
      </c>
      <c r="F87" s="65" t="s">
        <v>479</v>
      </c>
      <c r="G87" s="65" t="s">
        <v>541</v>
      </c>
      <c r="H87" s="65" t="s">
        <v>549</v>
      </c>
      <c r="I87" s="65" t="s">
        <v>482</v>
      </c>
      <c r="J87" s="65" t="s">
        <v>550</v>
      </c>
      <c r="K87" s="65" t="s">
        <v>544</v>
      </c>
      <c r="L87" s="65" t="s">
        <v>545</v>
      </c>
      <c r="M87" s="65" t="s">
        <v>541</v>
      </c>
      <c r="N87" s="65" t="s">
        <v>551</v>
      </c>
      <c r="O87" s="65">
        <v>15</v>
      </c>
      <c r="P87" s="65">
        <v>10</v>
      </c>
      <c r="Q87" s="65">
        <v>5</v>
      </c>
      <c r="R87" s="65">
        <v>1</v>
      </c>
      <c r="S87" s="65">
        <v>44</v>
      </c>
      <c r="T87" s="65">
        <v>172</v>
      </c>
      <c r="U87" s="65">
        <v>0</v>
      </c>
      <c r="V87" s="65">
        <v>1</v>
      </c>
      <c r="W87" s="65">
        <v>3</v>
      </c>
      <c r="X87" s="65" t="s">
        <v>547</v>
      </c>
      <c r="Y87" s="148" t="s">
        <v>535</v>
      </c>
      <c r="Z87" s="65" t="s">
        <v>101</v>
      </c>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c r="CX87" s="149"/>
      <c r="CY87" s="149"/>
      <c r="CZ87" s="149"/>
      <c r="DA87" s="149"/>
      <c r="DB87" s="149"/>
      <c r="DC87" s="149"/>
      <c r="DD87" s="149"/>
      <c r="DE87" s="149"/>
      <c r="DF87" s="149"/>
      <c r="DG87" s="149"/>
      <c r="DH87" s="149"/>
      <c r="DI87" s="149"/>
      <c r="DJ87" s="149"/>
      <c r="DK87" s="149"/>
      <c r="DL87" s="149"/>
      <c r="DM87" s="149"/>
      <c r="DN87" s="149"/>
      <c r="DO87" s="149"/>
      <c r="DP87" s="149"/>
      <c r="DQ87" s="149"/>
      <c r="DR87" s="149"/>
      <c r="DS87" s="149"/>
      <c r="DT87" s="149"/>
      <c r="DU87" s="149"/>
      <c r="DV87" s="149"/>
      <c r="DW87" s="149"/>
      <c r="DX87" s="149"/>
      <c r="DY87" s="149"/>
      <c r="DZ87" s="149"/>
      <c r="EA87" s="149"/>
      <c r="EB87" s="149"/>
      <c r="EC87" s="149"/>
      <c r="ED87" s="149"/>
      <c r="EE87" s="149"/>
      <c r="EF87" s="149"/>
      <c r="EG87" s="149"/>
      <c r="EH87" s="149"/>
      <c r="EI87" s="149"/>
      <c r="EJ87" s="149"/>
      <c r="EK87" s="149"/>
      <c r="EL87" s="149"/>
      <c r="EM87" s="149"/>
      <c r="EN87" s="149"/>
      <c r="EO87" s="149"/>
      <c r="EP87" s="149"/>
      <c r="EQ87" s="149"/>
      <c r="ER87" s="149"/>
      <c r="ES87" s="149"/>
      <c r="ET87" s="149"/>
      <c r="EU87" s="149"/>
      <c r="EV87" s="149"/>
      <c r="EW87" s="149"/>
      <c r="EX87" s="149"/>
      <c r="EY87" s="149"/>
      <c r="EZ87" s="149"/>
      <c r="FA87" s="149"/>
      <c r="FB87" s="149"/>
      <c r="FC87" s="149"/>
      <c r="FD87" s="149"/>
      <c r="FE87" s="149"/>
      <c r="FF87" s="149"/>
      <c r="FG87" s="149"/>
      <c r="FH87" s="149"/>
      <c r="FI87" s="149"/>
      <c r="FJ87" s="149"/>
      <c r="FK87" s="149"/>
      <c r="FL87" s="149"/>
      <c r="FM87" s="149"/>
      <c r="FN87" s="149"/>
      <c r="FO87" s="149"/>
      <c r="FP87" s="149"/>
      <c r="FQ87" s="149"/>
      <c r="FR87" s="149"/>
      <c r="FS87" s="149"/>
      <c r="FT87" s="149"/>
      <c r="FU87" s="149"/>
      <c r="FV87" s="149"/>
      <c r="FW87" s="149"/>
      <c r="FX87" s="149"/>
      <c r="FY87" s="149"/>
      <c r="FZ87" s="149"/>
      <c r="GA87" s="149"/>
      <c r="GB87" s="149"/>
      <c r="GC87" s="149"/>
      <c r="GD87" s="149"/>
      <c r="GE87" s="149"/>
      <c r="GF87" s="149"/>
      <c r="GG87" s="149"/>
      <c r="GH87" s="149"/>
      <c r="GI87" s="150"/>
    </row>
    <row r="88" s="65" customFormat="1" ht="99" customHeight="1" spans="1:191">
      <c r="A88" s="65">
        <v>83</v>
      </c>
      <c r="B88" s="65" t="s">
        <v>552</v>
      </c>
      <c r="C88" s="65" t="s">
        <v>34</v>
      </c>
      <c r="D88" s="65" t="s">
        <v>94</v>
      </c>
      <c r="E88" s="65" t="s">
        <v>95</v>
      </c>
      <c r="F88" s="65" t="s">
        <v>479</v>
      </c>
      <c r="G88" s="65" t="s">
        <v>553</v>
      </c>
      <c r="H88" s="65" t="s">
        <v>554</v>
      </c>
      <c r="I88" s="65" t="s">
        <v>482</v>
      </c>
      <c r="J88" s="65" t="s">
        <v>553</v>
      </c>
      <c r="K88" s="65">
        <v>2025.1</v>
      </c>
      <c r="L88" s="65">
        <v>2025.12</v>
      </c>
      <c r="M88" s="65" t="s">
        <v>553</v>
      </c>
      <c r="N88" s="65" t="s">
        <v>555</v>
      </c>
      <c r="O88" s="65">
        <v>8</v>
      </c>
      <c r="P88" s="65">
        <v>5</v>
      </c>
      <c r="Q88" s="65">
        <v>3</v>
      </c>
      <c r="R88" s="65">
        <v>1</v>
      </c>
      <c r="S88" s="65">
        <v>35</v>
      </c>
      <c r="T88" s="65">
        <v>145</v>
      </c>
      <c r="U88" s="65">
        <v>0</v>
      </c>
      <c r="V88" s="65">
        <v>0</v>
      </c>
      <c r="W88" s="65">
        <v>0</v>
      </c>
      <c r="X88" s="65" t="s">
        <v>556</v>
      </c>
      <c r="Y88" s="148" t="s">
        <v>557</v>
      </c>
      <c r="Z88" s="65" t="s">
        <v>101</v>
      </c>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c r="CX88" s="149"/>
      <c r="CY88" s="149"/>
      <c r="CZ88" s="149"/>
      <c r="DA88" s="149"/>
      <c r="DB88" s="149"/>
      <c r="DC88" s="149"/>
      <c r="DD88" s="149"/>
      <c r="DE88" s="149"/>
      <c r="DF88" s="149"/>
      <c r="DG88" s="149"/>
      <c r="DH88" s="149"/>
      <c r="DI88" s="149"/>
      <c r="DJ88" s="149"/>
      <c r="DK88" s="149"/>
      <c r="DL88" s="149"/>
      <c r="DM88" s="149"/>
      <c r="DN88" s="149"/>
      <c r="DO88" s="149"/>
      <c r="DP88" s="149"/>
      <c r="DQ88" s="149"/>
      <c r="DR88" s="149"/>
      <c r="DS88" s="149"/>
      <c r="DT88" s="149"/>
      <c r="DU88" s="149"/>
      <c r="DV88" s="149"/>
      <c r="DW88" s="149"/>
      <c r="DX88" s="149"/>
      <c r="DY88" s="149"/>
      <c r="DZ88" s="149"/>
      <c r="EA88" s="149"/>
      <c r="EB88" s="149"/>
      <c r="EC88" s="149"/>
      <c r="ED88" s="149"/>
      <c r="EE88" s="149"/>
      <c r="EF88" s="149"/>
      <c r="EG88" s="149"/>
      <c r="EH88" s="149"/>
      <c r="EI88" s="149"/>
      <c r="EJ88" s="149"/>
      <c r="EK88" s="149"/>
      <c r="EL88" s="149"/>
      <c r="EM88" s="149"/>
      <c r="EN88" s="149"/>
      <c r="EO88" s="149"/>
      <c r="EP88" s="149"/>
      <c r="EQ88" s="149"/>
      <c r="ER88" s="149"/>
      <c r="ES88" s="149"/>
      <c r="ET88" s="149"/>
      <c r="EU88" s="149"/>
      <c r="EV88" s="149"/>
      <c r="EW88" s="149"/>
      <c r="EX88" s="149"/>
      <c r="EY88" s="149"/>
      <c r="EZ88" s="149"/>
      <c r="FA88" s="149"/>
      <c r="FB88" s="149"/>
      <c r="FC88" s="149"/>
      <c r="FD88" s="149"/>
      <c r="FE88" s="149"/>
      <c r="FF88" s="149"/>
      <c r="FG88" s="149"/>
      <c r="FH88" s="149"/>
      <c r="FI88" s="149"/>
      <c r="FJ88" s="149"/>
      <c r="FK88" s="149"/>
      <c r="FL88" s="149"/>
      <c r="FM88" s="149"/>
      <c r="FN88" s="149"/>
      <c r="FO88" s="149"/>
      <c r="FP88" s="149"/>
      <c r="FQ88" s="149"/>
      <c r="FR88" s="149"/>
      <c r="FS88" s="149"/>
      <c r="FT88" s="149"/>
      <c r="FU88" s="149"/>
      <c r="FV88" s="149"/>
      <c r="FW88" s="149"/>
      <c r="FX88" s="149"/>
      <c r="FY88" s="149"/>
      <c r="FZ88" s="149"/>
      <c r="GA88" s="149"/>
      <c r="GB88" s="149"/>
      <c r="GC88" s="149"/>
      <c r="GD88" s="149"/>
      <c r="GE88" s="149"/>
      <c r="GF88" s="149"/>
      <c r="GG88" s="149"/>
      <c r="GH88" s="149"/>
      <c r="GI88" s="150"/>
    </row>
    <row r="89" s="65" customFormat="1" ht="99" customHeight="1" spans="1:191">
      <c r="A89" s="65">
        <v>84</v>
      </c>
      <c r="B89" s="65" t="s">
        <v>558</v>
      </c>
      <c r="C89" s="65" t="s">
        <v>34</v>
      </c>
      <c r="D89" s="65" t="s">
        <v>35</v>
      </c>
      <c r="E89" s="65" t="s">
        <v>47</v>
      </c>
      <c r="F89" s="65" t="s">
        <v>479</v>
      </c>
      <c r="G89" s="65" t="s">
        <v>559</v>
      </c>
      <c r="H89" s="65" t="s">
        <v>560</v>
      </c>
      <c r="I89" s="65" t="s">
        <v>49</v>
      </c>
      <c r="J89" s="65" t="s">
        <v>559</v>
      </c>
      <c r="K89" s="65">
        <v>2025.4</v>
      </c>
      <c r="L89" s="65">
        <v>2025.5</v>
      </c>
      <c r="M89" s="65" t="s">
        <v>559</v>
      </c>
      <c r="N89" s="65" t="s">
        <v>561</v>
      </c>
      <c r="O89" s="65">
        <v>10</v>
      </c>
      <c r="P89" s="65">
        <v>5</v>
      </c>
      <c r="Q89" s="65">
        <v>5</v>
      </c>
      <c r="R89" s="65">
        <v>1</v>
      </c>
      <c r="S89" s="65">
        <v>56</v>
      </c>
      <c r="T89" s="65">
        <v>224</v>
      </c>
      <c r="U89" s="65">
        <v>0</v>
      </c>
      <c r="V89" s="65">
        <v>8</v>
      </c>
      <c r="W89" s="65">
        <v>26</v>
      </c>
      <c r="X89" s="65" t="s">
        <v>562</v>
      </c>
      <c r="Y89" s="148" t="s">
        <v>563</v>
      </c>
      <c r="Z89" s="65" t="s">
        <v>45</v>
      </c>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c r="EI89" s="149"/>
      <c r="EJ89" s="149"/>
      <c r="EK89" s="149"/>
      <c r="EL89" s="149"/>
      <c r="EM89" s="149"/>
      <c r="EN89" s="149"/>
      <c r="EO89" s="149"/>
      <c r="EP89" s="149"/>
      <c r="EQ89" s="149"/>
      <c r="ER89" s="149"/>
      <c r="ES89" s="149"/>
      <c r="ET89" s="149"/>
      <c r="EU89" s="149"/>
      <c r="EV89" s="149"/>
      <c r="EW89" s="149"/>
      <c r="EX89" s="149"/>
      <c r="EY89" s="149"/>
      <c r="EZ89" s="149"/>
      <c r="FA89" s="149"/>
      <c r="FB89" s="149"/>
      <c r="FC89" s="149"/>
      <c r="FD89" s="149"/>
      <c r="FE89" s="149"/>
      <c r="FF89" s="149"/>
      <c r="FG89" s="149"/>
      <c r="FH89" s="149"/>
      <c r="FI89" s="149"/>
      <c r="FJ89" s="149"/>
      <c r="FK89" s="149"/>
      <c r="FL89" s="149"/>
      <c r="FM89" s="149"/>
      <c r="FN89" s="149"/>
      <c r="FO89" s="149"/>
      <c r="FP89" s="149"/>
      <c r="FQ89" s="149"/>
      <c r="FR89" s="149"/>
      <c r="FS89" s="149"/>
      <c r="FT89" s="149"/>
      <c r="FU89" s="149"/>
      <c r="FV89" s="149"/>
      <c r="FW89" s="149"/>
      <c r="FX89" s="149"/>
      <c r="FY89" s="149"/>
      <c r="FZ89" s="149"/>
      <c r="GA89" s="149"/>
      <c r="GB89" s="149"/>
      <c r="GC89" s="149"/>
      <c r="GD89" s="149"/>
      <c r="GE89" s="149"/>
      <c r="GF89" s="149"/>
      <c r="GG89" s="149"/>
      <c r="GH89" s="149"/>
      <c r="GI89" s="150"/>
    </row>
    <row r="90" s="65" customFormat="1" ht="99" customHeight="1" spans="1:191">
      <c r="A90" s="65">
        <v>85</v>
      </c>
      <c r="B90" s="65" t="s">
        <v>564</v>
      </c>
      <c r="C90" s="65" t="s">
        <v>34</v>
      </c>
      <c r="D90" s="65" t="s">
        <v>35</v>
      </c>
      <c r="E90" s="65" t="s">
        <v>72</v>
      </c>
      <c r="F90" s="65" t="s">
        <v>479</v>
      </c>
      <c r="G90" s="65" t="s">
        <v>565</v>
      </c>
      <c r="H90" s="65" t="s">
        <v>566</v>
      </c>
      <c r="I90" s="65" t="s">
        <v>49</v>
      </c>
      <c r="J90" s="65" t="s">
        <v>567</v>
      </c>
      <c r="K90" s="65">
        <v>2025.03</v>
      </c>
      <c r="L90" s="65">
        <v>2025.11</v>
      </c>
      <c r="M90" s="65" t="s">
        <v>568</v>
      </c>
      <c r="N90" s="65" t="s">
        <v>569</v>
      </c>
      <c r="O90" s="65">
        <v>12</v>
      </c>
      <c r="P90" s="65">
        <v>10</v>
      </c>
      <c r="Q90" s="65">
        <v>2</v>
      </c>
      <c r="R90" s="65">
        <v>1</v>
      </c>
      <c r="S90" s="65">
        <v>26</v>
      </c>
      <c r="T90" s="65">
        <v>108</v>
      </c>
      <c r="U90" s="65">
        <v>0</v>
      </c>
      <c r="V90" s="65">
        <v>3</v>
      </c>
      <c r="W90" s="65">
        <v>8</v>
      </c>
      <c r="X90" s="65" t="s">
        <v>570</v>
      </c>
      <c r="Y90" s="148" t="s">
        <v>571</v>
      </c>
      <c r="Z90" s="65" t="s">
        <v>45</v>
      </c>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50"/>
    </row>
    <row r="91" s="65" customFormat="1" ht="99" customHeight="1" spans="1:191">
      <c r="A91" s="65">
        <v>86</v>
      </c>
      <c r="B91" s="65" t="s">
        <v>572</v>
      </c>
      <c r="C91" s="65" t="s">
        <v>34</v>
      </c>
      <c r="D91" s="65" t="s">
        <v>35</v>
      </c>
      <c r="E91" s="65" t="s">
        <v>47</v>
      </c>
      <c r="F91" s="65" t="s">
        <v>479</v>
      </c>
      <c r="G91" s="65" t="s">
        <v>488</v>
      </c>
      <c r="H91" s="65" t="s">
        <v>573</v>
      </c>
      <c r="I91" s="65" t="s">
        <v>49</v>
      </c>
      <c r="J91" s="65" t="s">
        <v>574</v>
      </c>
      <c r="K91" s="65">
        <v>2025.03</v>
      </c>
      <c r="L91" s="65">
        <v>2025.11</v>
      </c>
      <c r="M91" s="65" t="s">
        <v>575</v>
      </c>
      <c r="N91" s="65" t="s">
        <v>576</v>
      </c>
      <c r="O91" s="65">
        <v>40</v>
      </c>
      <c r="P91" s="65">
        <v>30</v>
      </c>
      <c r="Q91" s="65">
        <v>10</v>
      </c>
      <c r="R91" s="65">
        <v>1</v>
      </c>
      <c r="S91" s="65">
        <v>78</v>
      </c>
      <c r="T91" s="65">
        <v>196</v>
      </c>
      <c r="U91" s="65">
        <v>0</v>
      </c>
      <c r="V91" s="65">
        <v>3</v>
      </c>
      <c r="W91" s="65">
        <v>3</v>
      </c>
      <c r="X91" s="65" t="s">
        <v>577</v>
      </c>
      <c r="Y91" s="148" t="s">
        <v>578</v>
      </c>
      <c r="Z91" s="65" t="s">
        <v>45</v>
      </c>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c r="BL91" s="149"/>
      <c r="BM91" s="149"/>
      <c r="BN91" s="149"/>
      <c r="BO91" s="149"/>
      <c r="BP91" s="149"/>
      <c r="BQ91" s="149"/>
      <c r="BR91" s="149"/>
      <c r="BS91" s="149"/>
      <c r="BT91" s="149"/>
      <c r="BU91" s="149"/>
      <c r="BV91" s="149"/>
      <c r="BW91" s="149"/>
      <c r="BX91" s="149"/>
      <c r="BY91" s="149"/>
      <c r="BZ91" s="149"/>
      <c r="CA91" s="149"/>
      <c r="CB91" s="149"/>
      <c r="CC91" s="149"/>
      <c r="CD91" s="149"/>
      <c r="CE91" s="149"/>
      <c r="CF91" s="149"/>
      <c r="CG91" s="149"/>
      <c r="CH91" s="149"/>
      <c r="CI91" s="149"/>
      <c r="CJ91" s="149"/>
      <c r="CK91" s="149"/>
      <c r="CL91" s="149"/>
      <c r="CM91" s="149"/>
      <c r="CN91" s="149"/>
      <c r="CO91" s="149"/>
      <c r="CP91" s="149"/>
      <c r="CQ91" s="149"/>
      <c r="CR91" s="149"/>
      <c r="CS91" s="149"/>
      <c r="CT91" s="149"/>
      <c r="CU91" s="149"/>
      <c r="CV91" s="149"/>
      <c r="CW91" s="149"/>
      <c r="CX91" s="149"/>
      <c r="CY91" s="149"/>
      <c r="CZ91" s="149"/>
      <c r="DA91" s="149"/>
      <c r="DB91" s="149"/>
      <c r="DC91" s="149"/>
      <c r="DD91" s="149"/>
      <c r="DE91" s="149"/>
      <c r="DF91" s="149"/>
      <c r="DG91" s="149"/>
      <c r="DH91" s="149"/>
      <c r="DI91" s="149"/>
      <c r="DJ91" s="149"/>
      <c r="DK91" s="149"/>
      <c r="DL91" s="149"/>
      <c r="DM91" s="149"/>
      <c r="DN91" s="149"/>
      <c r="DO91" s="149"/>
      <c r="DP91" s="149"/>
      <c r="DQ91" s="149"/>
      <c r="DR91" s="149"/>
      <c r="DS91" s="149"/>
      <c r="DT91" s="149"/>
      <c r="DU91" s="149"/>
      <c r="DV91" s="149"/>
      <c r="DW91" s="149"/>
      <c r="DX91" s="149"/>
      <c r="DY91" s="149"/>
      <c r="DZ91" s="149"/>
      <c r="EA91" s="149"/>
      <c r="EB91" s="149"/>
      <c r="EC91" s="149"/>
      <c r="ED91" s="149"/>
      <c r="EE91" s="149"/>
      <c r="EF91" s="149"/>
      <c r="EG91" s="149"/>
      <c r="EH91" s="149"/>
      <c r="EI91" s="149"/>
      <c r="EJ91" s="149"/>
      <c r="EK91" s="149"/>
      <c r="EL91" s="149"/>
      <c r="EM91" s="149"/>
      <c r="EN91" s="149"/>
      <c r="EO91" s="149"/>
      <c r="EP91" s="149"/>
      <c r="EQ91" s="149"/>
      <c r="ER91" s="149"/>
      <c r="ES91" s="149"/>
      <c r="ET91" s="149"/>
      <c r="EU91" s="149"/>
      <c r="EV91" s="149"/>
      <c r="EW91" s="149"/>
      <c r="EX91" s="149"/>
      <c r="EY91" s="149"/>
      <c r="EZ91" s="149"/>
      <c r="FA91" s="149"/>
      <c r="FB91" s="149"/>
      <c r="FC91" s="149"/>
      <c r="FD91" s="149"/>
      <c r="FE91" s="149"/>
      <c r="FF91" s="149"/>
      <c r="FG91" s="149"/>
      <c r="FH91" s="149"/>
      <c r="FI91" s="149"/>
      <c r="FJ91" s="149"/>
      <c r="FK91" s="149"/>
      <c r="FL91" s="149"/>
      <c r="FM91" s="149"/>
      <c r="FN91" s="149"/>
      <c r="FO91" s="149"/>
      <c r="FP91" s="149"/>
      <c r="FQ91" s="149"/>
      <c r="FR91" s="149"/>
      <c r="FS91" s="149"/>
      <c r="FT91" s="149"/>
      <c r="FU91" s="149"/>
      <c r="FV91" s="149"/>
      <c r="FW91" s="149"/>
      <c r="FX91" s="149"/>
      <c r="FY91" s="149"/>
      <c r="FZ91" s="149"/>
      <c r="GA91" s="149"/>
      <c r="GB91" s="149"/>
      <c r="GC91" s="149"/>
      <c r="GD91" s="149"/>
      <c r="GE91" s="149"/>
      <c r="GF91" s="149"/>
      <c r="GG91" s="149"/>
      <c r="GH91" s="149"/>
      <c r="GI91" s="150"/>
    </row>
    <row r="92" s="65" customFormat="1" ht="99" customHeight="1" spans="1:191">
      <c r="A92" s="65">
        <v>87</v>
      </c>
      <c r="B92" s="65" t="s">
        <v>579</v>
      </c>
      <c r="C92" s="65" t="s">
        <v>34</v>
      </c>
      <c r="D92" s="65" t="s">
        <v>94</v>
      </c>
      <c r="E92" s="65" t="s">
        <v>95</v>
      </c>
      <c r="F92" s="65" t="s">
        <v>479</v>
      </c>
      <c r="G92" s="65" t="s">
        <v>565</v>
      </c>
      <c r="H92" s="65" t="s">
        <v>580</v>
      </c>
      <c r="I92" s="65" t="s">
        <v>49</v>
      </c>
      <c r="J92" s="65" t="s">
        <v>581</v>
      </c>
      <c r="K92" s="65">
        <v>2025.03</v>
      </c>
      <c r="L92" s="65">
        <v>2025.11</v>
      </c>
      <c r="M92" s="65" t="s">
        <v>581</v>
      </c>
      <c r="N92" s="65" t="s">
        <v>582</v>
      </c>
      <c r="O92" s="65">
        <v>12</v>
      </c>
      <c r="P92" s="65">
        <v>10</v>
      </c>
      <c r="Q92" s="65">
        <v>2</v>
      </c>
      <c r="R92" s="65">
        <v>1</v>
      </c>
      <c r="S92" s="65">
        <v>115</v>
      </c>
      <c r="T92" s="65">
        <v>318</v>
      </c>
      <c r="U92" s="65">
        <v>0</v>
      </c>
      <c r="V92" s="65">
        <v>4</v>
      </c>
      <c r="W92" s="65">
        <v>16</v>
      </c>
      <c r="X92" s="65" t="s">
        <v>583</v>
      </c>
      <c r="Y92" s="148" t="s">
        <v>584</v>
      </c>
      <c r="Z92" s="65" t="s">
        <v>101</v>
      </c>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49"/>
      <c r="BR92" s="149"/>
      <c r="BS92" s="149"/>
      <c r="BT92" s="149"/>
      <c r="BU92" s="149"/>
      <c r="BV92" s="149"/>
      <c r="BW92" s="149"/>
      <c r="BX92" s="149"/>
      <c r="BY92" s="149"/>
      <c r="BZ92" s="149"/>
      <c r="CA92" s="149"/>
      <c r="CB92" s="149"/>
      <c r="CC92" s="149"/>
      <c r="CD92" s="149"/>
      <c r="CE92" s="149"/>
      <c r="CF92" s="149"/>
      <c r="CG92" s="149"/>
      <c r="CH92" s="149"/>
      <c r="CI92" s="149"/>
      <c r="CJ92" s="149"/>
      <c r="CK92" s="149"/>
      <c r="CL92" s="149"/>
      <c r="CM92" s="149"/>
      <c r="CN92" s="149"/>
      <c r="CO92" s="149"/>
      <c r="CP92" s="149"/>
      <c r="CQ92" s="149"/>
      <c r="CR92" s="149"/>
      <c r="CS92" s="149"/>
      <c r="CT92" s="149"/>
      <c r="CU92" s="149"/>
      <c r="CV92" s="149"/>
      <c r="CW92" s="149"/>
      <c r="CX92" s="149"/>
      <c r="CY92" s="149"/>
      <c r="CZ92" s="149"/>
      <c r="DA92" s="149"/>
      <c r="DB92" s="149"/>
      <c r="DC92" s="149"/>
      <c r="DD92" s="149"/>
      <c r="DE92" s="149"/>
      <c r="DF92" s="149"/>
      <c r="DG92" s="149"/>
      <c r="DH92" s="149"/>
      <c r="DI92" s="149"/>
      <c r="DJ92" s="149"/>
      <c r="DK92" s="149"/>
      <c r="DL92" s="149"/>
      <c r="DM92" s="149"/>
      <c r="DN92" s="149"/>
      <c r="DO92" s="149"/>
      <c r="DP92" s="149"/>
      <c r="DQ92" s="149"/>
      <c r="DR92" s="149"/>
      <c r="DS92" s="149"/>
      <c r="DT92" s="149"/>
      <c r="DU92" s="149"/>
      <c r="DV92" s="149"/>
      <c r="DW92" s="149"/>
      <c r="DX92" s="149"/>
      <c r="DY92" s="149"/>
      <c r="DZ92" s="149"/>
      <c r="EA92" s="149"/>
      <c r="EB92" s="149"/>
      <c r="EC92" s="149"/>
      <c r="ED92" s="149"/>
      <c r="EE92" s="149"/>
      <c r="EF92" s="149"/>
      <c r="EG92" s="149"/>
      <c r="EH92" s="149"/>
      <c r="EI92" s="149"/>
      <c r="EJ92" s="149"/>
      <c r="EK92" s="149"/>
      <c r="EL92" s="149"/>
      <c r="EM92" s="149"/>
      <c r="EN92" s="149"/>
      <c r="EO92" s="149"/>
      <c r="EP92" s="149"/>
      <c r="EQ92" s="149"/>
      <c r="ER92" s="149"/>
      <c r="ES92" s="149"/>
      <c r="ET92" s="149"/>
      <c r="EU92" s="149"/>
      <c r="EV92" s="149"/>
      <c r="EW92" s="149"/>
      <c r="EX92" s="149"/>
      <c r="EY92" s="149"/>
      <c r="EZ92" s="149"/>
      <c r="FA92" s="149"/>
      <c r="FB92" s="149"/>
      <c r="FC92" s="149"/>
      <c r="FD92" s="149"/>
      <c r="FE92" s="149"/>
      <c r="FF92" s="149"/>
      <c r="FG92" s="149"/>
      <c r="FH92" s="149"/>
      <c r="FI92" s="149"/>
      <c r="FJ92" s="149"/>
      <c r="FK92" s="149"/>
      <c r="FL92" s="149"/>
      <c r="FM92" s="149"/>
      <c r="FN92" s="149"/>
      <c r="FO92" s="149"/>
      <c r="FP92" s="149"/>
      <c r="FQ92" s="149"/>
      <c r="FR92" s="149"/>
      <c r="FS92" s="149"/>
      <c r="FT92" s="149"/>
      <c r="FU92" s="149"/>
      <c r="FV92" s="149"/>
      <c r="FW92" s="149"/>
      <c r="FX92" s="149"/>
      <c r="FY92" s="149"/>
      <c r="FZ92" s="149"/>
      <c r="GA92" s="149"/>
      <c r="GB92" s="149"/>
      <c r="GC92" s="149"/>
      <c r="GD92" s="149"/>
      <c r="GE92" s="149"/>
      <c r="GF92" s="149"/>
      <c r="GG92" s="149"/>
      <c r="GH92" s="149"/>
      <c r="GI92" s="150"/>
    </row>
    <row r="93" s="65" customFormat="1" ht="99" customHeight="1" spans="1:191">
      <c r="A93" s="65">
        <v>88</v>
      </c>
      <c r="B93" s="65" t="s">
        <v>585</v>
      </c>
      <c r="C93" s="65" t="s">
        <v>34</v>
      </c>
      <c r="D93" s="65" t="s">
        <v>94</v>
      </c>
      <c r="E93" s="65" t="s">
        <v>95</v>
      </c>
      <c r="F93" s="65" t="s">
        <v>479</v>
      </c>
      <c r="G93" s="65" t="s">
        <v>559</v>
      </c>
      <c r="H93" s="65" t="s">
        <v>586</v>
      </c>
      <c r="I93" s="65" t="s">
        <v>49</v>
      </c>
      <c r="J93" s="65" t="s">
        <v>559</v>
      </c>
      <c r="K93" s="65">
        <v>2025.3</v>
      </c>
      <c r="L93" s="65">
        <v>2025.11</v>
      </c>
      <c r="M93" s="65" t="s">
        <v>559</v>
      </c>
      <c r="N93" s="65" t="s">
        <v>587</v>
      </c>
      <c r="O93" s="65">
        <v>6</v>
      </c>
      <c r="P93" s="65">
        <v>5</v>
      </c>
      <c r="Q93" s="65">
        <v>1</v>
      </c>
      <c r="R93" s="65">
        <v>1</v>
      </c>
      <c r="S93" s="65">
        <v>48</v>
      </c>
      <c r="T93" s="65">
        <v>128</v>
      </c>
      <c r="U93" s="65">
        <v>0</v>
      </c>
      <c r="V93" s="65">
        <v>2</v>
      </c>
      <c r="W93" s="65">
        <v>4</v>
      </c>
      <c r="X93" s="65" t="s">
        <v>588</v>
      </c>
      <c r="Y93" s="148" t="s">
        <v>589</v>
      </c>
      <c r="Z93" s="65" t="s">
        <v>101</v>
      </c>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49"/>
      <c r="BO93" s="149"/>
      <c r="BP93" s="149"/>
      <c r="BQ93" s="149"/>
      <c r="BR93" s="149"/>
      <c r="BS93" s="149"/>
      <c r="BT93" s="149"/>
      <c r="BU93" s="149"/>
      <c r="BV93" s="149"/>
      <c r="BW93" s="149"/>
      <c r="BX93" s="149"/>
      <c r="BY93" s="149"/>
      <c r="BZ93" s="149"/>
      <c r="CA93" s="149"/>
      <c r="CB93" s="149"/>
      <c r="CC93" s="149"/>
      <c r="CD93" s="149"/>
      <c r="CE93" s="149"/>
      <c r="CF93" s="149"/>
      <c r="CG93" s="149"/>
      <c r="CH93" s="149"/>
      <c r="CI93" s="149"/>
      <c r="CJ93" s="149"/>
      <c r="CK93" s="149"/>
      <c r="CL93" s="149"/>
      <c r="CM93" s="149"/>
      <c r="CN93" s="149"/>
      <c r="CO93" s="149"/>
      <c r="CP93" s="149"/>
      <c r="CQ93" s="149"/>
      <c r="CR93" s="149"/>
      <c r="CS93" s="149"/>
      <c r="CT93" s="149"/>
      <c r="CU93" s="149"/>
      <c r="CV93" s="149"/>
      <c r="CW93" s="149"/>
      <c r="CX93" s="149"/>
      <c r="CY93" s="149"/>
      <c r="CZ93" s="149"/>
      <c r="DA93" s="149"/>
      <c r="DB93" s="149"/>
      <c r="DC93" s="149"/>
      <c r="DD93" s="149"/>
      <c r="DE93" s="149"/>
      <c r="DF93" s="149"/>
      <c r="DG93" s="149"/>
      <c r="DH93" s="149"/>
      <c r="DI93" s="149"/>
      <c r="DJ93" s="149"/>
      <c r="DK93" s="149"/>
      <c r="DL93" s="149"/>
      <c r="DM93" s="149"/>
      <c r="DN93" s="149"/>
      <c r="DO93" s="149"/>
      <c r="DP93" s="149"/>
      <c r="DQ93" s="149"/>
      <c r="DR93" s="149"/>
      <c r="DS93" s="149"/>
      <c r="DT93" s="149"/>
      <c r="DU93" s="149"/>
      <c r="DV93" s="149"/>
      <c r="DW93" s="149"/>
      <c r="DX93" s="149"/>
      <c r="DY93" s="149"/>
      <c r="DZ93" s="149"/>
      <c r="EA93" s="149"/>
      <c r="EB93" s="149"/>
      <c r="EC93" s="149"/>
      <c r="ED93" s="149"/>
      <c r="EE93" s="149"/>
      <c r="EF93" s="149"/>
      <c r="EG93" s="149"/>
      <c r="EH93" s="149"/>
      <c r="EI93" s="149"/>
      <c r="EJ93" s="149"/>
      <c r="EK93" s="149"/>
      <c r="EL93" s="149"/>
      <c r="EM93" s="149"/>
      <c r="EN93" s="149"/>
      <c r="EO93" s="149"/>
      <c r="EP93" s="149"/>
      <c r="EQ93" s="149"/>
      <c r="ER93" s="149"/>
      <c r="ES93" s="149"/>
      <c r="ET93" s="149"/>
      <c r="EU93" s="149"/>
      <c r="EV93" s="149"/>
      <c r="EW93" s="149"/>
      <c r="EX93" s="149"/>
      <c r="EY93" s="149"/>
      <c r="EZ93" s="149"/>
      <c r="FA93" s="149"/>
      <c r="FB93" s="149"/>
      <c r="FC93" s="149"/>
      <c r="FD93" s="149"/>
      <c r="FE93" s="149"/>
      <c r="FF93" s="149"/>
      <c r="FG93" s="149"/>
      <c r="FH93" s="149"/>
      <c r="FI93" s="149"/>
      <c r="FJ93" s="149"/>
      <c r="FK93" s="149"/>
      <c r="FL93" s="149"/>
      <c r="FM93" s="149"/>
      <c r="FN93" s="149"/>
      <c r="FO93" s="149"/>
      <c r="FP93" s="149"/>
      <c r="FQ93" s="149"/>
      <c r="FR93" s="149"/>
      <c r="FS93" s="149"/>
      <c r="FT93" s="149"/>
      <c r="FU93" s="149"/>
      <c r="FV93" s="149"/>
      <c r="FW93" s="149"/>
      <c r="FX93" s="149"/>
      <c r="FY93" s="149"/>
      <c r="FZ93" s="149"/>
      <c r="GA93" s="149"/>
      <c r="GB93" s="149"/>
      <c r="GC93" s="149"/>
      <c r="GD93" s="149"/>
      <c r="GE93" s="149"/>
      <c r="GF93" s="149"/>
      <c r="GG93" s="149"/>
      <c r="GH93" s="149"/>
      <c r="GI93" s="150"/>
    </row>
    <row r="94" s="65" customFormat="1" ht="99" customHeight="1" spans="1:191">
      <c r="A94" s="65">
        <v>89</v>
      </c>
      <c r="B94" s="65" t="s">
        <v>590</v>
      </c>
      <c r="C94" s="65" t="s">
        <v>34</v>
      </c>
      <c r="D94" s="65" t="s">
        <v>35</v>
      </c>
      <c r="E94" s="65" t="s">
        <v>47</v>
      </c>
      <c r="F94" s="65" t="s">
        <v>479</v>
      </c>
      <c r="G94" s="65" t="s">
        <v>591</v>
      </c>
      <c r="H94" s="65" t="s">
        <v>592</v>
      </c>
      <c r="I94" s="65" t="s">
        <v>87</v>
      </c>
      <c r="J94" s="65" t="s">
        <v>553</v>
      </c>
      <c r="K94" s="65">
        <v>2025.05</v>
      </c>
      <c r="L94" s="65">
        <v>2025.12</v>
      </c>
      <c r="M94" s="65" t="s">
        <v>593</v>
      </c>
      <c r="N94" s="65" t="s">
        <v>594</v>
      </c>
      <c r="O94" s="65">
        <v>40</v>
      </c>
      <c r="P94" s="65">
        <v>30</v>
      </c>
      <c r="Q94" s="65">
        <f>O94-P94</f>
        <v>10</v>
      </c>
      <c r="R94" s="65">
        <v>1</v>
      </c>
      <c r="S94" s="65">
        <v>50</v>
      </c>
      <c r="T94" s="65">
        <v>180</v>
      </c>
      <c r="U94" s="65">
        <v>0</v>
      </c>
      <c r="V94" s="65">
        <v>4</v>
      </c>
      <c r="W94" s="65">
        <v>9</v>
      </c>
      <c r="X94" s="65" t="s">
        <v>595</v>
      </c>
      <c r="Y94" s="148" t="s">
        <v>596</v>
      </c>
      <c r="Z94" s="65" t="s">
        <v>45</v>
      </c>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49"/>
      <c r="BR94" s="149"/>
      <c r="BS94" s="149"/>
      <c r="BT94" s="149"/>
      <c r="BU94" s="149"/>
      <c r="BV94" s="149"/>
      <c r="BW94" s="149"/>
      <c r="BX94" s="149"/>
      <c r="BY94" s="149"/>
      <c r="BZ94" s="149"/>
      <c r="CA94" s="149"/>
      <c r="CB94" s="149"/>
      <c r="CC94" s="149"/>
      <c r="CD94" s="149"/>
      <c r="CE94" s="149"/>
      <c r="CF94" s="149"/>
      <c r="CG94" s="149"/>
      <c r="CH94" s="149"/>
      <c r="CI94" s="149"/>
      <c r="CJ94" s="149"/>
      <c r="CK94" s="149"/>
      <c r="CL94" s="149"/>
      <c r="CM94" s="149"/>
      <c r="CN94" s="149"/>
      <c r="CO94" s="149"/>
      <c r="CP94" s="149"/>
      <c r="CQ94" s="149"/>
      <c r="CR94" s="149"/>
      <c r="CS94" s="149"/>
      <c r="CT94" s="149"/>
      <c r="CU94" s="149"/>
      <c r="CV94" s="149"/>
      <c r="CW94" s="149"/>
      <c r="CX94" s="149"/>
      <c r="CY94" s="149"/>
      <c r="CZ94" s="149"/>
      <c r="DA94" s="149"/>
      <c r="DB94" s="149"/>
      <c r="DC94" s="149"/>
      <c r="DD94" s="149"/>
      <c r="DE94" s="149"/>
      <c r="DF94" s="149"/>
      <c r="DG94" s="149"/>
      <c r="DH94" s="149"/>
      <c r="DI94" s="149"/>
      <c r="DJ94" s="149"/>
      <c r="DK94" s="149"/>
      <c r="DL94" s="149"/>
      <c r="DM94" s="149"/>
      <c r="DN94" s="149"/>
      <c r="DO94" s="149"/>
      <c r="DP94" s="149"/>
      <c r="DQ94" s="149"/>
      <c r="DR94" s="149"/>
      <c r="DS94" s="149"/>
      <c r="DT94" s="149"/>
      <c r="DU94" s="149"/>
      <c r="DV94" s="149"/>
      <c r="DW94" s="149"/>
      <c r="DX94" s="149"/>
      <c r="DY94" s="149"/>
      <c r="DZ94" s="149"/>
      <c r="EA94" s="149"/>
      <c r="EB94" s="149"/>
      <c r="EC94" s="149"/>
      <c r="ED94" s="149"/>
      <c r="EE94" s="149"/>
      <c r="EF94" s="149"/>
      <c r="EG94" s="149"/>
      <c r="EH94" s="149"/>
      <c r="EI94" s="149"/>
      <c r="EJ94" s="149"/>
      <c r="EK94" s="149"/>
      <c r="EL94" s="149"/>
      <c r="EM94" s="149"/>
      <c r="EN94" s="149"/>
      <c r="EO94" s="149"/>
      <c r="EP94" s="149"/>
      <c r="EQ94" s="149"/>
      <c r="ER94" s="149"/>
      <c r="ES94" s="149"/>
      <c r="ET94" s="149"/>
      <c r="EU94" s="149"/>
      <c r="EV94" s="149"/>
      <c r="EW94" s="149"/>
      <c r="EX94" s="149"/>
      <c r="EY94" s="149"/>
      <c r="EZ94" s="149"/>
      <c r="FA94" s="149"/>
      <c r="FB94" s="149"/>
      <c r="FC94" s="149"/>
      <c r="FD94" s="149"/>
      <c r="FE94" s="149"/>
      <c r="FF94" s="149"/>
      <c r="FG94" s="149"/>
      <c r="FH94" s="149"/>
      <c r="FI94" s="149"/>
      <c r="FJ94" s="149"/>
      <c r="FK94" s="149"/>
      <c r="FL94" s="149"/>
      <c r="FM94" s="149"/>
      <c r="FN94" s="149"/>
      <c r="FO94" s="149"/>
      <c r="FP94" s="149"/>
      <c r="FQ94" s="149"/>
      <c r="FR94" s="149"/>
      <c r="FS94" s="149"/>
      <c r="FT94" s="149"/>
      <c r="FU94" s="149"/>
      <c r="FV94" s="149"/>
      <c r="FW94" s="149"/>
      <c r="FX94" s="149"/>
      <c r="FY94" s="149"/>
      <c r="FZ94" s="149"/>
      <c r="GA94" s="149"/>
      <c r="GB94" s="149"/>
      <c r="GC94" s="149"/>
      <c r="GD94" s="149"/>
      <c r="GE94" s="149"/>
      <c r="GF94" s="149"/>
      <c r="GG94" s="149"/>
      <c r="GH94" s="149"/>
      <c r="GI94" s="150"/>
    </row>
    <row r="95" s="65" customFormat="1" ht="99" customHeight="1" spans="1:191">
      <c r="A95" s="65">
        <v>90</v>
      </c>
      <c r="B95" s="65" t="s">
        <v>597</v>
      </c>
      <c r="C95" s="65" t="s">
        <v>34</v>
      </c>
      <c r="D95" s="65" t="s">
        <v>35</v>
      </c>
      <c r="E95" s="65" t="s">
        <v>598</v>
      </c>
      <c r="F95" s="65" t="s">
        <v>479</v>
      </c>
      <c r="G95" s="65" t="s">
        <v>495</v>
      </c>
      <c r="H95" s="65" t="s">
        <v>599</v>
      </c>
      <c r="I95" s="65" t="s">
        <v>49</v>
      </c>
      <c r="J95" s="65" t="s">
        <v>600</v>
      </c>
      <c r="K95" s="65">
        <v>2025.3</v>
      </c>
      <c r="L95" s="65">
        <v>2025.12</v>
      </c>
      <c r="M95" s="65" t="s">
        <v>495</v>
      </c>
      <c r="N95" s="65" t="s">
        <v>601</v>
      </c>
      <c r="O95" s="65">
        <v>60</v>
      </c>
      <c r="P95" s="65">
        <v>50</v>
      </c>
      <c r="Q95" s="65">
        <v>10</v>
      </c>
      <c r="R95" s="65">
        <v>1</v>
      </c>
      <c r="S95" s="65">
        <v>60</v>
      </c>
      <c r="T95" s="65">
        <v>220</v>
      </c>
      <c r="U95" s="65">
        <v>0</v>
      </c>
      <c r="V95" s="65">
        <v>2</v>
      </c>
      <c r="W95" s="65">
        <v>3</v>
      </c>
      <c r="X95" s="65" t="s">
        <v>602</v>
      </c>
      <c r="Y95" s="148" t="s">
        <v>603</v>
      </c>
      <c r="Z95" s="65" t="s">
        <v>263</v>
      </c>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49"/>
      <c r="BR95" s="149"/>
      <c r="BS95" s="149"/>
      <c r="BT95" s="149"/>
      <c r="BU95" s="149"/>
      <c r="BV95" s="149"/>
      <c r="BW95" s="149"/>
      <c r="BX95" s="149"/>
      <c r="BY95" s="149"/>
      <c r="BZ95" s="149"/>
      <c r="CA95" s="149"/>
      <c r="CB95" s="149"/>
      <c r="CC95" s="149"/>
      <c r="CD95" s="149"/>
      <c r="CE95" s="149"/>
      <c r="CF95" s="149"/>
      <c r="CG95" s="149"/>
      <c r="CH95" s="149"/>
      <c r="CI95" s="149"/>
      <c r="CJ95" s="149"/>
      <c r="CK95" s="149"/>
      <c r="CL95" s="149"/>
      <c r="CM95" s="149"/>
      <c r="CN95" s="149"/>
      <c r="CO95" s="149"/>
      <c r="CP95" s="149"/>
      <c r="CQ95" s="149"/>
      <c r="CR95" s="149"/>
      <c r="CS95" s="149"/>
      <c r="CT95" s="149"/>
      <c r="CU95" s="149"/>
      <c r="CV95" s="149"/>
      <c r="CW95" s="149"/>
      <c r="CX95" s="149"/>
      <c r="CY95" s="149"/>
      <c r="CZ95" s="149"/>
      <c r="DA95" s="149"/>
      <c r="DB95" s="149"/>
      <c r="DC95" s="149"/>
      <c r="DD95" s="149"/>
      <c r="DE95" s="149"/>
      <c r="DF95" s="149"/>
      <c r="DG95" s="149"/>
      <c r="DH95" s="149"/>
      <c r="DI95" s="149"/>
      <c r="DJ95" s="149"/>
      <c r="DK95" s="149"/>
      <c r="DL95" s="149"/>
      <c r="DM95" s="149"/>
      <c r="DN95" s="149"/>
      <c r="DO95" s="149"/>
      <c r="DP95" s="149"/>
      <c r="DQ95" s="149"/>
      <c r="DR95" s="149"/>
      <c r="DS95" s="149"/>
      <c r="DT95" s="149"/>
      <c r="DU95" s="149"/>
      <c r="DV95" s="149"/>
      <c r="DW95" s="149"/>
      <c r="DX95" s="149"/>
      <c r="DY95" s="149"/>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49"/>
      <c r="FT95" s="149"/>
      <c r="FU95" s="149"/>
      <c r="FV95" s="149"/>
      <c r="FW95" s="149"/>
      <c r="FX95" s="149"/>
      <c r="FY95" s="149"/>
      <c r="FZ95" s="149"/>
      <c r="GA95" s="149"/>
      <c r="GB95" s="149"/>
      <c r="GC95" s="149"/>
      <c r="GD95" s="149"/>
      <c r="GE95" s="149"/>
      <c r="GF95" s="149"/>
      <c r="GG95" s="149"/>
      <c r="GH95" s="149"/>
      <c r="GI95" s="150"/>
    </row>
    <row r="96" s="65" customFormat="1" ht="99" customHeight="1" spans="1:191">
      <c r="A96" s="65">
        <v>91</v>
      </c>
      <c r="B96" s="65" t="s">
        <v>604</v>
      </c>
      <c r="C96" s="65" t="s">
        <v>34</v>
      </c>
      <c r="D96" s="65" t="s">
        <v>94</v>
      </c>
      <c r="E96" s="65" t="s">
        <v>95</v>
      </c>
      <c r="F96" s="65" t="s">
        <v>479</v>
      </c>
      <c r="G96" s="65" t="s">
        <v>605</v>
      </c>
      <c r="H96" s="65" t="s">
        <v>606</v>
      </c>
      <c r="I96" s="65" t="s">
        <v>49</v>
      </c>
      <c r="J96" s="65" t="s">
        <v>605</v>
      </c>
      <c r="K96" s="65">
        <v>2025.4</v>
      </c>
      <c r="L96" s="65">
        <v>2025.5</v>
      </c>
      <c r="M96" s="65" t="s">
        <v>605</v>
      </c>
      <c r="N96" s="65" t="s">
        <v>607</v>
      </c>
      <c r="O96" s="65">
        <v>10</v>
      </c>
      <c r="P96" s="65">
        <v>8</v>
      </c>
      <c r="Q96" s="65">
        <v>2</v>
      </c>
      <c r="R96" s="65">
        <v>1</v>
      </c>
      <c r="S96" s="65">
        <v>35</v>
      </c>
      <c r="T96" s="65">
        <v>110</v>
      </c>
      <c r="U96" s="65">
        <v>0</v>
      </c>
      <c r="V96" s="65">
        <v>2</v>
      </c>
      <c r="W96" s="65">
        <v>4</v>
      </c>
      <c r="X96" s="65" t="s">
        <v>588</v>
      </c>
      <c r="Y96" s="148" t="s">
        <v>608</v>
      </c>
      <c r="Z96" s="65" t="s">
        <v>45</v>
      </c>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49"/>
      <c r="BR96" s="149"/>
      <c r="BS96" s="149"/>
      <c r="BT96" s="149"/>
      <c r="BU96" s="149"/>
      <c r="BV96" s="149"/>
      <c r="BW96" s="149"/>
      <c r="BX96" s="149"/>
      <c r="BY96" s="149"/>
      <c r="BZ96" s="149"/>
      <c r="CA96" s="149"/>
      <c r="CB96" s="149"/>
      <c r="CC96" s="149"/>
      <c r="CD96" s="149"/>
      <c r="CE96" s="149"/>
      <c r="CF96" s="149"/>
      <c r="CG96" s="149"/>
      <c r="CH96" s="149"/>
      <c r="CI96" s="149"/>
      <c r="CJ96" s="149"/>
      <c r="CK96" s="149"/>
      <c r="CL96" s="149"/>
      <c r="CM96" s="149"/>
      <c r="CN96" s="149"/>
      <c r="CO96" s="149"/>
      <c r="CP96" s="149"/>
      <c r="CQ96" s="149"/>
      <c r="CR96" s="149"/>
      <c r="CS96" s="149"/>
      <c r="CT96" s="149"/>
      <c r="CU96" s="149"/>
      <c r="CV96" s="149"/>
      <c r="CW96" s="149"/>
      <c r="CX96" s="149"/>
      <c r="CY96" s="149"/>
      <c r="CZ96" s="149"/>
      <c r="DA96" s="149"/>
      <c r="DB96" s="149"/>
      <c r="DC96" s="149"/>
      <c r="DD96" s="149"/>
      <c r="DE96" s="149"/>
      <c r="DF96" s="149"/>
      <c r="DG96" s="149"/>
      <c r="DH96" s="149"/>
      <c r="DI96" s="149"/>
      <c r="DJ96" s="149"/>
      <c r="DK96" s="149"/>
      <c r="DL96" s="149"/>
      <c r="DM96" s="149"/>
      <c r="DN96" s="149"/>
      <c r="DO96" s="149"/>
      <c r="DP96" s="149"/>
      <c r="DQ96" s="149"/>
      <c r="DR96" s="149"/>
      <c r="DS96" s="149"/>
      <c r="DT96" s="149"/>
      <c r="DU96" s="149"/>
      <c r="DV96" s="149"/>
      <c r="DW96" s="149"/>
      <c r="DX96" s="149"/>
      <c r="DY96" s="149"/>
      <c r="DZ96" s="149"/>
      <c r="EA96" s="149"/>
      <c r="EB96" s="149"/>
      <c r="EC96" s="149"/>
      <c r="ED96" s="149"/>
      <c r="EE96" s="149"/>
      <c r="EF96" s="149"/>
      <c r="EG96" s="149"/>
      <c r="EH96" s="149"/>
      <c r="EI96" s="149"/>
      <c r="EJ96" s="149"/>
      <c r="EK96" s="149"/>
      <c r="EL96" s="149"/>
      <c r="EM96" s="149"/>
      <c r="EN96" s="149"/>
      <c r="EO96" s="149"/>
      <c r="EP96" s="149"/>
      <c r="EQ96" s="149"/>
      <c r="ER96" s="149"/>
      <c r="ES96" s="149"/>
      <c r="ET96" s="149"/>
      <c r="EU96" s="149"/>
      <c r="EV96" s="149"/>
      <c r="EW96" s="149"/>
      <c r="EX96" s="149"/>
      <c r="EY96" s="149"/>
      <c r="EZ96" s="149"/>
      <c r="FA96" s="149"/>
      <c r="FB96" s="149"/>
      <c r="FC96" s="149"/>
      <c r="FD96" s="149"/>
      <c r="FE96" s="149"/>
      <c r="FF96" s="149"/>
      <c r="FG96" s="149"/>
      <c r="FH96" s="149"/>
      <c r="FI96" s="149"/>
      <c r="FJ96" s="149"/>
      <c r="FK96" s="149"/>
      <c r="FL96" s="149"/>
      <c r="FM96" s="149"/>
      <c r="FN96" s="149"/>
      <c r="FO96" s="149"/>
      <c r="FP96" s="149"/>
      <c r="FQ96" s="149"/>
      <c r="FR96" s="149"/>
      <c r="FS96" s="149"/>
      <c r="FT96" s="149"/>
      <c r="FU96" s="149"/>
      <c r="FV96" s="149"/>
      <c r="FW96" s="149"/>
      <c r="FX96" s="149"/>
      <c r="FY96" s="149"/>
      <c r="FZ96" s="149"/>
      <c r="GA96" s="149"/>
      <c r="GB96" s="149"/>
      <c r="GC96" s="149"/>
      <c r="GD96" s="149"/>
      <c r="GE96" s="149"/>
      <c r="GF96" s="149"/>
      <c r="GG96" s="149"/>
      <c r="GH96" s="149"/>
      <c r="GI96" s="150"/>
    </row>
    <row r="97" s="65" customFormat="1" ht="99" customHeight="1" spans="1:191">
      <c r="A97" s="65">
        <v>92</v>
      </c>
      <c r="B97" s="65" t="s">
        <v>609</v>
      </c>
      <c r="C97" s="65" t="s">
        <v>173</v>
      </c>
      <c r="D97" s="65" t="s">
        <v>174</v>
      </c>
      <c r="E97" s="65" t="s">
        <v>487</v>
      </c>
      <c r="F97" s="65" t="s">
        <v>479</v>
      </c>
      <c r="G97" s="65" t="s">
        <v>610</v>
      </c>
      <c r="H97" s="65" t="s">
        <v>611</v>
      </c>
      <c r="I97" s="65" t="s">
        <v>49</v>
      </c>
      <c r="J97" s="65" t="s">
        <v>610</v>
      </c>
      <c r="K97" s="65">
        <v>2025.9</v>
      </c>
      <c r="L97" s="65">
        <v>2025.12</v>
      </c>
      <c r="M97" s="65" t="s">
        <v>610</v>
      </c>
      <c r="N97" s="65" t="s">
        <v>612</v>
      </c>
      <c r="O97" s="65">
        <v>45</v>
      </c>
      <c r="P97" s="65">
        <v>20</v>
      </c>
      <c r="Q97" s="65">
        <v>25</v>
      </c>
      <c r="R97" s="65">
        <v>1</v>
      </c>
      <c r="S97" s="65">
        <v>49</v>
      </c>
      <c r="T97" s="65">
        <v>210</v>
      </c>
      <c r="U97" s="65">
        <v>0</v>
      </c>
      <c r="V97" s="65">
        <v>2</v>
      </c>
      <c r="W97" s="65">
        <v>8</v>
      </c>
      <c r="X97" s="65" t="s">
        <v>613</v>
      </c>
      <c r="Y97" s="148" t="s">
        <v>614</v>
      </c>
      <c r="Z97" s="65" t="s">
        <v>185</v>
      </c>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9"/>
      <c r="EU97" s="149"/>
      <c r="EV97" s="149"/>
      <c r="EW97" s="149"/>
      <c r="EX97" s="149"/>
      <c r="EY97" s="149"/>
      <c r="EZ97" s="149"/>
      <c r="FA97" s="149"/>
      <c r="FB97" s="149"/>
      <c r="FC97" s="149"/>
      <c r="FD97" s="149"/>
      <c r="FE97" s="149"/>
      <c r="FF97" s="149"/>
      <c r="FG97" s="149"/>
      <c r="FH97" s="149"/>
      <c r="FI97" s="149"/>
      <c r="FJ97" s="149"/>
      <c r="FK97" s="149"/>
      <c r="FL97" s="149"/>
      <c r="FM97" s="149"/>
      <c r="FN97" s="149"/>
      <c r="FO97" s="149"/>
      <c r="FP97" s="149"/>
      <c r="FQ97" s="149"/>
      <c r="FR97" s="149"/>
      <c r="FS97" s="149"/>
      <c r="FT97" s="149"/>
      <c r="FU97" s="149"/>
      <c r="FV97" s="149"/>
      <c r="FW97" s="149"/>
      <c r="FX97" s="149"/>
      <c r="FY97" s="149"/>
      <c r="FZ97" s="149"/>
      <c r="GA97" s="149"/>
      <c r="GB97" s="149"/>
      <c r="GC97" s="149"/>
      <c r="GD97" s="149"/>
      <c r="GE97" s="149"/>
      <c r="GF97" s="149"/>
      <c r="GG97" s="149"/>
      <c r="GH97" s="149"/>
      <c r="GI97" s="150"/>
    </row>
    <row r="98" s="65" customFormat="1" ht="99" customHeight="1" spans="1:191">
      <c r="A98" s="65">
        <v>93</v>
      </c>
      <c r="B98" s="65" t="s">
        <v>615</v>
      </c>
      <c r="C98" s="65" t="s">
        <v>173</v>
      </c>
      <c r="D98" s="65" t="s">
        <v>174</v>
      </c>
      <c r="E98" s="65" t="s">
        <v>616</v>
      </c>
      <c r="F98" s="65" t="s">
        <v>479</v>
      </c>
      <c r="G98" s="65" t="s">
        <v>520</v>
      </c>
      <c r="H98" s="65" t="s">
        <v>617</v>
      </c>
      <c r="I98" s="65" t="s">
        <v>49</v>
      </c>
      <c r="J98" s="65" t="s">
        <v>618</v>
      </c>
      <c r="K98" s="65">
        <v>2025.07</v>
      </c>
      <c r="L98" s="65">
        <v>2025.12</v>
      </c>
      <c r="M98" s="65" t="s">
        <v>520</v>
      </c>
      <c r="N98" s="65" t="s">
        <v>619</v>
      </c>
      <c r="O98" s="65">
        <v>30</v>
      </c>
      <c r="P98" s="65">
        <v>15</v>
      </c>
      <c r="Q98" s="65">
        <v>15</v>
      </c>
      <c r="R98" s="65">
        <v>1</v>
      </c>
      <c r="S98" s="65">
        <v>52</v>
      </c>
      <c r="T98" s="65">
        <v>196</v>
      </c>
      <c r="U98" s="65">
        <v>0</v>
      </c>
      <c r="V98" s="65">
        <v>4</v>
      </c>
      <c r="W98" s="65">
        <v>13</v>
      </c>
      <c r="X98" s="65" t="s">
        <v>620</v>
      </c>
      <c r="Y98" s="148" t="s">
        <v>621</v>
      </c>
      <c r="Z98" s="65" t="s">
        <v>101</v>
      </c>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49"/>
      <c r="CC98" s="149"/>
      <c r="CD98" s="149"/>
      <c r="CE98" s="149"/>
      <c r="CF98" s="149"/>
      <c r="CG98" s="149"/>
      <c r="CH98" s="149"/>
      <c r="CI98" s="149"/>
      <c r="CJ98" s="149"/>
      <c r="CK98" s="149"/>
      <c r="CL98" s="149"/>
      <c r="CM98" s="149"/>
      <c r="CN98" s="149"/>
      <c r="CO98" s="149"/>
      <c r="CP98" s="149"/>
      <c r="CQ98" s="149"/>
      <c r="CR98" s="149"/>
      <c r="CS98" s="149"/>
      <c r="CT98" s="149"/>
      <c r="CU98" s="149"/>
      <c r="CV98" s="149"/>
      <c r="CW98" s="149"/>
      <c r="CX98" s="149"/>
      <c r="CY98" s="149"/>
      <c r="CZ98" s="149"/>
      <c r="DA98" s="149"/>
      <c r="DB98" s="149"/>
      <c r="DC98" s="149"/>
      <c r="DD98" s="149"/>
      <c r="DE98" s="149"/>
      <c r="DF98" s="149"/>
      <c r="DG98" s="149"/>
      <c r="DH98" s="149"/>
      <c r="DI98" s="149"/>
      <c r="DJ98" s="149"/>
      <c r="DK98" s="149"/>
      <c r="DL98" s="149"/>
      <c r="DM98" s="149"/>
      <c r="DN98" s="149"/>
      <c r="DO98" s="149"/>
      <c r="DP98" s="149"/>
      <c r="DQ98" s="149"/>
      <c r="DR98" s="149"/>
      <c r="DS98" s="149"/>
      <c r="DT98" s="149"/>
      <c r="DU98" s="149"/>
      <c r="DV98" s="149"/>
      <c r="DW98" s="149"/>
      <c r="DX98" s="149"/>
      <c r="DY98" s="149"/>
      <c r="DZ98" s="149"/>
      <c r="EA98" s="149"/>
      <c r="EB98" s="149"/>
      <c r="EC98" s="149"/>
      <c r="ED98" s="149"/>
      <c r="EE98" s="149"/>
      <c r="EF98" s="149"/>
      <c r="EG98" s="149"/>
      <c r="EH98" s="149"/>
      <c r="EI98" s="149"/>
      <c r="EJ98" s="149"/>
      <c r="EK98" s="149"/>
      <c r="EL98" s="149"/>
      <c r="EM98" s="149"/>
      <c r="EN98" s="149"/>
      <c r="EO98" s="149"/>
      <c r="EP98" s="149"/>
      <c r="EQ98" s="149"/>
      <c r="ER98" s="149"/>
      <c r="ES98" s="149"/>
      <c r="ET98" s="149"/>
      <c r="EU98" s="149"/>
      <c r="EV98" s="149"/>
      <c r="EW98" s="149"/>
      <c r="EX98" s="149"/>
      <c r="EY98" s="149"/>
      <c r="EZ98" s="149"/>
      <c r="FA98" s="149"/>
      <c r="FB98" s="149"/>
      <c r="FC98" s="149"/>
      <c r="FD98" s="149"/>
      <c r="FE98" s="149"/>
      <c r="FF98" s="149"/>
      <c r="FG98" s="149"/>
      <c r="FH98" s="149"/>
      <c r="FI98" s="149"/>
      <c r="FJ98" s="149"/>
      <c r="FK98" s="149"/>
      <c r="FL98" s="149"/>
      <c r="FM98" s="149"/>
      <c r="FN98" s="149"/>
      <c r="FO98" s="149"/>
      <c r="FP98" s="149"/>
      <c r="FQ98" s="149"/>
      <c r="FR98" s="149"/>
      <c r="FS98" s="149"/>
      <c r="FT98" s="149"/>
      <c r="FU98" s="149"/>
      <c r="FV98" s="149"/>
      <c r="FW98" s="149"/>
      <c r="FX98" s="149"/>
      <c r="FY98" s="149"/>
      <c r="FZ98" s="149"/>
      <c r="GA98" s="149"/>
      <c r="GB98" s="149"/>
      <c r="GC98" s="149"/>
      <c r="GD98" s="149"/>
      <c r="GE98" s="149"/>
      <c r="GF98" s="149"/>
      <c r="GG98" s="149"/>
      <c r="GH98" s="149"/>
      <c r="GI98" s="150"/>
    </row>
    <row r="99" s="65" customFormat="1" ht="99" customHeight="1" spans="1:191">
      <c r="A99" s="65">
        <v>94</v>
      </c>
      <c r="B99" s="65" t="s">
        <v>622</v>
      </c>
      <c r="C99" s="65" t="s">
        <v>173</v>
      </c>
      <c r="D99" s="65" t="s">
        <v>174</v>
      </c>
      <c r="E99" s="65" t="s">
        <v>487</v>
      </c>
      <c r="F99" s="65" t="s">
        <v>479</v>
      </c>
      <c r="G99" s="65" t="s">
        <v>605</v>
      </c>
      <c r="H99" s="65" t="s">
        <v>623</v>
      </c>
      <c r="I99" s="65" t="s">
        <v>49</v>
      </c>
      <c r="J99" s="65" t="s">
        <v>624</v>
      </c>
      <c r="K99" s="65">
        <v>2025.7</v>
      </c>
      <c r="L99" s="65">
        <v>2025.11</v>
      </c>
      <c r="M99" s="65" t="s">
        <v>605</v>
      </c>
      <c r="N99" s="65" t="s">
        <v>625</v>
      </c>
      <c r="O99" s="65">
        <v>150</v>
      </c>
      <c r="P99" s="65">
        <v>100</v>
      </c>
      <c r="Q99" s="65">
        <v>50</v>
      </c>
      <c r="R99" s="65">
        <v>1</v>
      </c>
      <c r="S99" s="65">
        <v>178</v>
      </c>
      <c r="T99" s="65">
        <v>786</v>
      </c>
      <c r="U99" s="65">
        <v>0</v>
      </c>
      <c r="V99" s="65">
        <v>26</v>
      </c>
      <c r="W99" s="65">
        <v>69</v>
      </c>
      <c r="X99" s="65" t="s">
        <v>626</v>
      </c>
      <c r="Y99" s="148" t="s">
        <v>627</v>
      </c>
      <c r="Z99" s="65" t="s">
        <v>185</v>
      </c>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49"/>
      <c r="BR99" s="149"/>
      <c r="BS99" s="149"/>
      <c r="BT99" s="149"/>
      <c r="BU99" s="149"/>
      <c r="BV99" s="149"/>
      <c r="BW99" s="149"/>
      <c r="BX99" s="149"/>
      <c r="BY99" s="149"/>
      <c r="BZ99" s="149"/>
      <c r="CA99" s="149"/>
      <c r="CB99" s="149"/>
      <c r="CC99" s="149"/>
      <c r="CD99" s="149"/>
      <c r="CE99" s="149"/>
      <c r="CF99" s="149"/>
      <c r="CG99" s="149"/>
      <c r="CH99" s="149"/>
      <c r="CI99" s="149"/>
      <c r="CJ99" s="149"/>
      <c r="CK99" s="149"/>
      <c r="CL99" s="149"/>
      <c r="CM99" s="149"/>
      <c r="CN99" s="149"/>
      <c r="CO99" s="149"/>
      <c r="CP99" s="149"/>
      <c r="CQ99" s="149"/>
      <c r="CR99" s="149"/>
      <c r="CS99" s="149"/>
      <c r="CT99" s="149"/>
      <c r="CU99" s="149"/>
      <c r="CV99" s="149"/>
      <c r="CW99" s="149"/>
      <c r="CX99" s="149"/>
      <c r="CY99" s="149"/>
      <c r="CZ99" s="149"/>
      <c r="DA99" s="149"/>
      <c r="DB99" s="149"/>
      <c r="DC99" s="149"/>
      <c r="DD99" s="149"/>
      <c r="DE99" s="149"/>
      <c r="DF99" s="149"/>
      <c r="DG99" s="149"/>
      <c r="DH99" s="149"/>
      <c r="DI99" s="149"/>
      <c r="DJ99" s="149"/>
      <c r="DK99" s="149"/>
      <c r="DL99" s="149"/>
      <c r="DM99" s="149"/>
      <c r="DN99" s="149"/>
      <c r="DO99" s="149"/>
      <c r="DP99" s="149"/>
      <c r="DQ99" s="149"/>
      <c r="DR99" s="149"/>
      <c r="DS99" s="149"/>
      <c r="DT99" s="149"/>
      <c r="DU99" s="149"/>
      <c r="DV99" s="149"/>
      <c r="DW99" s="149"/>
      <c r="DX99" s="149"/>
      <c r="DY99" s="149"/>
      <c r="DZ99" s="149"/>
      <c r="EA99" s="149"/>
      <c r="EB99" s="149"/>
      <c r="EC99" s="149"/>
      <c r="ED99" s="149"/>
      <c r="EE99" s="149"/>
      <c r="EF99" s="149"/>
      <c r="EG99" s="149"/>
      <c r="EH99" s="149"/>
      <c r="EI99" s="149"/>
      <c r="EJ99" s="149"/>
      <c r="EK99" s="149"/>
      <c r="EL99" s="149"/>
      <c r="EM99" s="149"/>
      <c r="EN99" s="149"/>
      <c r="EO99" s="149"/>
      <c r="EP99" s="149"/>
      <c r="EQ99" s="149"/>
      <c r="ER99" s="149"/>
      <c r="ES99" s="149"/>
      <c r="ET99" s="149"/>
      <c r="EU99" s="149"/>
      <c r="EV99" s="149"/>
      <c r="EW99" s="149"/>
      <c r="EX99" s="149"/>
      <c r="EY99" s="149"/>
      <c r="EZ99" s="149"/>
      <c r="FA99" s="149"/>
      <c r="FB99" s="149"/>
      <c r="FC99" s="149"/>
      <c r="FD99" s="149"/>
      <c r="FE99" s="149"/>
      <c r="FF99" s="149"/>
      <c r="FG99" s="149"/>
      <c r="FH99" s="149"/>
      <c r="FI99" s="149"/>
      <c r="FJ99" s="149"/>
      <c r="FK99" s="149"/>
      <c r="FL99" s="149"/>
      <c r="FM99" s="149"/>
      <c r="FN99" s="149"/>
      <c r="FO99" s="149"/>
      <c r="FP99" s="149"/>
      <c r="FQ99" s="149"/>
      <c r="FR99" s="149"/>
      <c r="FS99" s="149"/>
      <c r="FT99" s="149"/>
      <c r="FU99" s="149"/>
      <c r="FV99" s="149"/>
      <c r="FW99" s="149"/>
      <c r="FX99" s="149"/>
      <c r="FY99" s="149"/>
      <c r="FZ99" s="149"/>
      <c r="GA99" s="149"/>
      <c r="GB99" s="149"/>
      <c r="GC99" s="149"/>
      <c r="GD99" s="149"/>
      <c r="GE99" s="149"/>
      <c r="GF99" s="149"/>
      <c r="GG99" s="149"/>
      <c r="GH99" s="149"/>
      <c r="GI99" s="150"/>
    </row>
    <row r="100" s="65" customFormat="1" ht="99" customHeight="1" spans="1:191">
      <c r="A100" s="65">
        <v>95</v>
      </c>
      <c r="B100" s="65" t="s">
        <v>628</v>
      </c>
      <c r="C100" s="65" t="s">
        <v>173</v>
      </c>
      <c r="D100" s="65" t="s">
        <v>174</v>
      </c>
      <c r="E100" s="65" t="s">
        <v>487</v>
      </c>
      <c r="F100" s="65" t="s">
        <v>479</v>
      </c>
      <c r="G100" s="65" t="s">
        <v>480</v>
      </c>
      <c r="H100" s="65" t="s">
        <v>629</v>
      </c>
      <c r="I100" s="65" t="s">
        <v>87</v>
      </c>
      <c r="J100" s="65" t="s">
        <v>630</v>
      </c>
      <c r="K100" s="65">
        <v>2025.8</v>
      </c>
      <c r="L100" s="65">
        <v>2025.12</v>
      </c>
      <c r="M100" s="65" t="s">
        <v>480</v>
      </c>
      <c r="N100" s="65" t="s">
        <v>631</v>
      </c>
      <c r="O100" s="65">
        <v>40</v>
      </c>
      <c r="P100" s="65">
        <v>30</v>
      </c>
      <c r="Q100" s="65">
        <v>10</v>
      </c>
      <c r="R100" s="65">
        <v>4</v>
      </c>
      <c r="S100" s="65">
        <v>125</v>
      </c>
      <c r="T100" s="65">
        <v>394</v>
      </c>
      <c r="U100" s="65">
        <v>0</v>
      </c>
      <c r="V100" s="65">
        <v>14</v>
      </c>
      <c r="W100" s="65">
        <v>43</v>
      </c>
      <c r="X100" s="65" t="s">
        <v>632</v>
      </c>
      <c r="Y100" s="148" t="s">
        <v>633</v>
      </c>
      <c r="Z100" s="65" t="s">
        <v>185</v>
      </c>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49"/>
      <c r="BQ100" s="149"/>
      <c r="BR100" s="149"/>
      <c r="BS100" s="149"/>
      <c r="BT100" s="149"/>
      <c r="BU100" s="149"/>
      <c r="BV100" s="149"/>
      <c r="BW100" s="149"/>
      <c r="BX100" s="149"/>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49"/>
      <c r="CT100" s="149"/>
      <c r="CU100" s="149"/>
      <c r="CV100" s="149"/>
      <c r="CW100" s="149"/>
      <c r="CX100" s="149"/>
      <c r="CY100" s="149"/>
      <c r="CZ100" s="149"/>
      <c r="DA100" s="149"/>
      <c r="DB100" s="149"/>
      <c r="DC100" s="149"/>
      <c r="DD100" s="149"/>
      <c r="DE100" s="149"/>
      <c r="DF100" s="149"/>
      <c r="DG100" s="149"/>
      <c r="DH100" s="149"/>
      <c r="DI100" s="149"/>
      <c r="DJ100" s="149"/>
      <c r="DK100" s="149"/>
      <c r="DL100" s="149"/>
      <c r="DM100" s="149"/>
      <c r="DN100" s="149"/>
      <c r="DO100" s="149"/>
      <c r="DP100" s="149"/>
      <c r="DQ100" s="149"/>
      <c r="DR100" s="149"/>
      <c r="DS100" s="149"/>
      <c r="DT100" s="149"/>
      <c r="DU100" s="149"/>
      <c r="DV100" s="149"/>
      <c r="DW100" s="149"/>
      <c r="DX100" s="149"/>
      <c r="DY100" s="149"/>
      <c r="DZ100" s="149"/>
      <c r="EA100" s="149"/>
      <c r="EB100" s="149"/>
      <c r="EC100" s="149"/>
      <c r="ED100" s="149"/>
      <c r="EE100" s="149"/>
      <c r="EF100" s="149"/>
      <c r="EG100" s="149"/>
      <c r="EH100" s="149"/>
      <c r="EI100" s="149"/>
      <c r="EJ100" s="149"/>
      <c r="EK100" s="149"/>
      <c r="EL100" s="149"/>
      <c r="EM100" s="149"/>
      <c r="EN100" s="149"/>
      <c r="EO100" s="149"/>
      <c r="EP100" s="149"/>
      <c r="EQ100" s="149"/>
      <c r="ER100" s="149"/>
      <c r="ES100" s="149"/>
      <c r="ET100" s="149"/>
      <c r="EU100" s="149"/>
      <c r="EV100" s="149"/>
      <c r="EW100" s="149"/>
      <c r="EX100" s="149"/>
      <c r="EY100" s="149"/>
      <c r="EZ100" s="149"/>
      <c r="FA100" s="149"/>
      <c r="FB100" s="149"/>
      <c r="FC100" s="149"/>
      <c r="FD100" s="149"/>
      <c r="FE100" s="149"/>
      <c r="FF100" s="149"/>
      <c r="FG100" s="149"/>
      <c r="FH100" s="149"/>
      <c r="FI100" s="149"/>
      <c r="FJ100" s="149"/>
      <c r="FK100" s="149"/>
      <c r="FL100" s="149"/>
      <c r="FM100" s="149"/>
      <c r="FN100" s="149"/>
      <c r="FO100" s="149"/>
      <c r="FP100" s="149"/>
      <c r="FQ100" s="149"/>
      <c r="FR100" s="149"/>
      <c r="FS100" s="149"/>
      <c r="FT100" s="149"/>
      <c r="FU100" s="149"/>
      <c r="FV100" s="149"/>
      <c r="FW100" s="149"/>
      <c r="FX100" s="149"/>
      <c r="FY100" s="149"/>
      <c r="FZ100" s="149"/>
      <c r="GA100" s="149"/>
      <c r="GB100" s="149"/>
      <c r="GC100" s="149"/>
      <c r="GD100" s="149"/>
      <c r="GE100" s="149"/>
      <c r="GF100" s="149"/>
      <c r="GG100" s="149"/>
      <c r="GH100" s="149"/>
      <c r="GI100" s="150"/>
    </row>
    <row r="101" s="65" customFormat="1" ht="99" customHeight="1" spans="1:191">
      <c r="A101" s="65">
        <v>96</v>
      </c>
      <c r="B101" s="65" t="s">
        <v>634</v>
      </c>
      <c r="C101" s="65" t="s">
        <v>34</v>
      </c>
      <c r="D101" s="65" t="s">
        <v>35</v>
      </c>
      <c r="E101" s="65" t="s">
        <v>47</v>
      </c>
      <c r="F101" s="65" t="s">
        <v>479</v>
      </c>
      <c r="G101" s="65" t="s">
        <v>635</v>
      </c>
      <c r="H101" s="65" t="s">
        <v>636</v>
      </c>
      <c r="I101" s="65" t="s">
        <v>49</v>
      </c>
      <c r="J101" s="65" t="s">
        <v>635</v>
      </c>
      <c r="K101" s="65" t="s">
        <v>637</v>
      </c>
      <c r="L101" s="65" t="s">
        <v>638</v>
      </c>
      <c r="M101" s="65" t="s">
        <v>635</v>
      </c>
      <c r="N101" s="65" t="s">
        <v>639</v>
      </c>
      <c r="O101" s="65">
        <v>50</v>
      </c>
      <c r="P101" s="65">
        <v>20</v>
      </c>
      <c r="Q101" s="65">
        <v>30</v>
      </c>
      <c r="R101" s="65">
        <v>1</v>
      </c>
      <c r="S101" s="65">
        <v>18</v>
      </c>
      <c r="T101" s="65">
        <v>53</v>
      </c>
      <c r="U101" s="65">
        <v>0</v>
      </c>
      <c r="V101" s="65">
        <v>1</v>
      </c>
      <c r="W101" s="65">
        <v>2</v>
      </c>
      <c r="X101" s="65" t="s">
        <v>640</v>
      </c>
      <c r="Y101" s="148" t="s">
        <v>641</v>
      </c>
      <c r="Z101" s="65" t="s">
        <v>45</v>
      </c>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49"/>
      <c r="BR101" s="149"/>
      <c r="BS101" s="149"/>
      <c r="BT101" s="149"/>
      <c r="BU101" s="149"/>
      <c r="BV101" s="149"/>
      <c r="BW101" s="149"/>
      <c r="BX101" s="149"/>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49"/>
      <c r="CT101" s="149"/>
      <c r="CU101" s="149"/>
      <c r="CV101" s="149"/>
      <c r="CW101" s="149"/>
      <c r="CX101" s="149"/>
      <c r="CY101" s="149"/>
      <c r="CZ101" s="149"/>
      <c r="DA101" s="149"/>
      <c r="DB101" s="149"/>
      <c r="DC101" s="149"/>
      <c r="DD101" s="149"/>
      <c r="DE101" s="149"/>
      <c r="DF101" s="149"/>
      <c r="DG101" s="149"/>
      <c r="DH101" s="149"/>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49"/>
      <c r="EJ101" s="149"/>
      <c r="EK101" s="149"/>
      <c r="EL101" s="149"/>
      <c r="EM101" s="149"/>
      <c r="EN101" s="149"/>
      <c r="EO101" s="149"/>
      <c r="EP101" s="149"/>
      <c r="EQ101" s="149"/>
      <c r="ER101" s="149"/>
      <c r="ES101" s="149"/>
      <c r="ET101" s="149"/>
      <c r="EU101" s="149"/>
      <c r="EV101" s="149"/>
      <c r="EW101" s="149"/>
      <c r="EX101" s="149"/>
      <c r="EY101" s="149"/>
      <c r="EZ101" s="149"/>
      <c r="FA101" s="149"/>
      <c r="FB101" s="149"/>
      <c r="FC101" s="149"/>
      <c r="FD101" s="149"/>
      <c r="FE101" s="149"/>
      <c r="FF101" s="149"/>
      <c r="FG101" s="149"/>
      <c r="FH101" s="149"/>
      <c r="FI101" s="149"/>
      <c r="FJ101" s="149"/>
      <c r="FK101" s="149"/>
      <c r="FL101" s="149"/>
      <c r="FM101" s="149"/>
      <c r="FN101" s="149"/>
      <c r="FO101" s="149"/>
      <c r="FP101" s="149"/>
      <c r="FQ101" s="149"/>
      <c r="FR101" s="149"/>
      <c r="FS101" s="149"/>
      <c r="FT101" s="149"/>
      <c r="FU101" s="149"/>
      <c r="FV101" s="149"/>
      <c r="FW101" s="149"/>
      <c r="FX101" s="149"/>
      <c r="FY101" s="149"/>
      <c r="FZ101" s="149"/>
      <c r="GA101" s="149"/>
      <c r="GB101" s="149"/>
      <c r="GC101" s="149"/>
      <c r="GD101" s="149"/>
      <c r="GE101" s="149"/>
      <c r="GF101" s="149"/>
      <c r="GG101" s="149"/>
      <c r="GH101" s="149"/>
      <c r="GI101" s="150"/>
    </row>
    <row r="102" s="65" customFormat="1" ht="99" customHeight="1" spans="1:191">
      <c r="A102" s="65">
        <v>97</v>
      </c>
      <c r="B102" s="65" t="s">
        <v>642</v>
      </c>
      <c r="C102" s="65" t="s">
        <v>34</v>
      </c>
      <c r="D102" s="65" t="s">
        <v>35</v>
      </c>
      <c r="E102" s="65" t="s">
        <v>133</v>
      </c>
      <c r="F102" s="65" t="s">
        <v>479</v>
      </c>
      <c r="G102" s="65" t="s">
        <v>479</v>
      </c>
      <c r="H102" s="65" t="s">
        <v>643</v>
      </c>
      <c r="I102" s="65" t="s">
        <v>49</v>
      </c>
      <c r="J102" s="65" t="s">
        <v>479</v>
      </c>
      <c r="K102" s="65">
        <v>2025.08</v>
      </c>
      <c r="L102" s="65">
        <v>2025.12</v>
      </c>
      <c r="M102" s="65" t="s">
        <v>479</v>
      </c>
      <c r="N102" s="65" t="s">
        <v>644</v>
      </c>
      <c r="O102" s="65">
        <v>10.47</v>
      </c>
      <c r="P102" s="65">
        <v>10.47</v>
      </c>
      <c r="Q102" s="65">
        <v>0</v>
      </c>
      <c r="R102" s="65">
        <v>15</v>
      </c>
      <c r="S102" s="65">
        <v>95</v>
      </c>
      <c r="T102" s="65">
        <v>293</v>
      </c>
      <c r="U102" s="65">
        <v>0</v>
      </c>
      <c r="V102" s="65">
        <v>95</v>
      </c>
      <c r="W102" s="65">
        <v>293</v>
      </c>
      <c r="X102" s="65" t="s">
        <v>476</v>
      </c>
      <c r="Y102" s="148" t="s">
        <v>477</v>
      </c>
      <c r="Z102" s="65" t="s">
        <v>45</v>
      </c>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49"/>
      <c r="BR102" s="149"/>
      <c r="BS102" s="149"/>
      <c r="BT102" s="149"/>
      <c r="BU102" s="149"/>
      <c r="BV102" s="149"/>
      <c r="BW102" s="149"/>
      <c r="BX102" s="149"/>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49"/>
      <c r="CT102" s="149"/>
      <c r="CU102" s="149"/>
      <c r="CV102" s="149"/>
      <c r="CW102" s="149"/>
      <c r="CX102" s="149"/>
      <c r="CY102" s="149"/>
      <c r="CZ102" s="149"/>
      <c r="DA102" s="149"/>
      <c r="DB102" s="149"/>
      <c r="DC102" s="149"/>
      <c r="DD102" s="149"/>
      <c r="DE102" s="149"/>
      <c r="DF102" s="149"/>
      <c r="DG102" s="149"/>
      <c r="DH102" s="149"/>
      <c r="DI102" s="149"/>
      <c r="DJ102" s="149"/>
      <c r="DK102" s="149"/>
      <c r="DL102" s="149"/>
      <c r="DM102" s="149"/>
      <c r="DN102" s="149"/>
      <c r="DO102" s="149"/>
      <c r="DP102" s="149"/>
      <c r="DQ102" s="149"/>
      <c r="DR102" s="149"/>
      <c r="DS102" s="149"/>
      <c r="DT102" s="149"/>
      <c r="DU102" s="149"/>
      <c r="DV102" s="149"/>
      <c r="DW102" s="149"/>
      <c r="DX102" s="149"/>
      <c r="DY102" s="149"/>
      <c r="DZ102" s="149"/>
      <c r="EA102" s="149"/>
      <c r="EB102" s="149"/>
      <c r="EC102" s="149"/>
      <c r="ED102" s="149"/>
      <c r="EE102" s="149"/>
      <c r="EF102" s="149"/>
      <c r="EG102" s="149"/>
      <c r="EH102" s="149"/>
      <c r="EI102" s="149"/>
      <c r="EJ102" s="149"/>
      <c r="EK102" s="149"/>
      <c r="EL102" s="149"/>
      <c r="EM102" s="149"/>
      <c r="EN102" s="149"/>
      <c r="EO102" s="149"/>
      <c r="EP102" s="149"/>
      <c r="EQ102" s="149"/>
      <c r="ER102" s="149"/>
      <c r="ES102" s="149"/>
      <c r="ET102" s="149"/>
      <c r="EU102" s="149"/>
      <c r="EV102" s="149"/>
      <c r="EW102" s="149"/>
      <c r="EX102" s="149"/>
      <c r="EY102" s="149"/>
      <c r="EZ102" s="149"/>
      <c r="FA102" s="149"/>
      <c r="FB102" s="149"/>
      <c r="FC102" s="149"/>
      <c r="FD102" s="149"/>
      <c r="FE102" s="149"/>
      <c r="FF102" s="149"/>
      <c r="FG102" s="149"/>
      <c r="FH102" s="149"/>
      <c r="FI102" s="149"/>
      <c r="FJ102" s="149"/>
      <c r="FK102" s="149"/>
      <c r="FL102" s="149"/>
      <c r="FM102" s="149"/>
      <c r="FN102" s="149"/>
      <c r="FO102" s="149"/>
      <c r="FP102" s="149"/>
      <c r="FQ102" s="149"/>
      <c r="FR102" s="149"/>
      <c r="FS102" s="149"/>
      <c r="FT102" s="149"/>
      <c r="FU102" s="149"/>
      <c r="FV102" s="149"/>
      <c r="FW102" s="149"/>
      <c r="FX102" s="149"/>
      <c r="FY102" s="149"/>
      <c r="FZ102" s="149"/>
      <c r="GA102" s="149"/>
      <c r="GB102" s="149"/>
      <c r="GC102" s="149"/>
      <c r="GD102" s="149"/>
      <c r="GE102" s="149"/>
      <c r="GF102" s="149"/>
      <c r="GG102" s="149"/>
      <c r="GH102" s="149"/>
      <c r="GI102" s="150"/>
    </row>
    <row r="103" s="65" customFormat="1" ht="99" customHeight="1" spans="1:191">
      <c r="A103" s="65">
        <v>98</v>
      </c>
      <c r="B103" s="65" t="s">
        <v>645</v>
      </c>
      <c r="C103" s="65" t="s">
        <v>34</v>
      </c>
      <c r="D103" s="65" t="s">
        <v>94</v>
      </c>
      <c r="E103" s="65" t="s">
        <v>95</v>
      </c>
      <c r="F103" s="65" t="s">
        <v>479</v>
      </c>
      <c r="G103" s="65" t="s">
        <v>646</v>
      </c>
      <c r="H103" s="65" t="s">
        <v>647</v>
      </c>
      <c r="I103" s="65" t="s">
        <v>111</v>
      </c>
      <c r="J103" s="65" t="s">
        <v>648</v>
      </c>
      <c r="K103" s="65" t="s">
        <v>544</v>
      </c>
      <c r="L103" s="65">
        <v>2025.12</v>
      </c>
      <c r="M103" s="65" t="s">
        <v>559</v>
      </c>
      <c r="N103" s="65" t="s">
        <v>649</v>
      </c>
      <c r="O103" s="65">
        <v>12</v>
      </c>
      <c r="P103" s="65">
        <v>9</v>
      </c>
      <c r="Q103" s="65">
        <v>3</v>
      </c>
      <c r="R103" s="65">
        <v>1</v>
      </c>
      <c r="S103" s="65">
        <v>45</v>
      </c>
      <c r="T103" s="65">
        <v>128</v>
      </c>
      <c r="U103" s="65">
        <v>0</v>
      </c>
      <c r="V103" s="65">
        <v>3</v>
      </c>
      <c r="W103" s="65">
        <v>15</v>
      </c>
      <c r="X103" s="65" t="s">
        <v>650</v>
      </c>
      <c r="Y103" s="148" t="s">
        <v>651</v>
      </c>
      <c r="Z103" s="65" t="s">
        <v>101</v>
      </c>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49"/>
      <c r="BQ103" s="149"/>
      <c r="BR103" s="149"/>
      <c r="BS103" s="149"/>
      <c r="BT103" s="149"/>
      <c r="BU103" s="149"/>
      <c r="BV103" s="149"/>
      <c r="BW103" s="149"/>
      <c r="BX103" s="149"/>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49"/>
      <c r="CT103" s="149"/>
      <c r="CU103" s="149"/>
      <c r="CV103" s="149"/>
      <c r="CW103" s="149"/>
      <c r="CX103" s="149"/>
      <c r="CY103" s="149"/>
      <c r="CZ103" s="149"/>
      <c r="DA103" s="149"/>
      <c r="DB103" s="149"/>
      <c r="DC103" s="149"/>
      <c r="DD103" s="149"/>
      <c r="DE103" s="149"/>
      <c r="DF103" s="149"/>
      <c r="DG103" s="149"/>
      <c r="DH103" s="149"/>
      <c r="DI103" s="149"/>
      <c r="DJ103" s="149"/>
      <c r="DK103" s="149"/>
      <c r="DL103" s="149"/>
      <c r="DM103" s="149"/>
      <c r="DN103" s="149"/>
      <c r="DO103" s="149"/>
      <c r="DP103" s="149"/>
      <c r="DQ103" s="149"/>
      <c r="DR103" s="149"/>
      <c r="DS103" s="149"/>
      <c r="DT103" s="149"/>
      <c r="DU103" s="149"/>
      <c r="DV103" s="149"/>
      <c r="DW103" s="149"/>
      <c r="DX103" s="149"/>
      <c r="DY103" s="149"/>
      <c r="DZ103" s="149"/>
      <c r="EA103" s="149"/>
      <c r="EB103" s="149"/>
      <c r="EC103" s="149"/>
      <c r="ED103" s="149"/>
      <c r="EE103" s="149"/>
      <c r="EF103" s="149"/>
      <c r="EG103" s="149"/>
      <c r="EH103" s="149"/>
      <c r="EI103" s="149"/>
      <c r="EJ103" s="149"/>
      <c r="EK103" s="149"/>
      <c r="EL103" s="149"/>
      <c r="EM103" s="149"/>
      <c r="EN103" s="149"/>
      <c r="EO103" s="149"/>
      <c r="EP103" s="149"/>
      <c r="EQ103" s="149"/>
      <c r="ER103" s="149"/>
      <c r="ES103" s="149"/>
      <c r="ET103" s="149"/>
      <c r="EU103" s="149"/>
      <c r="EV103" s="149"/>
      <c r="EW103" s="149"/>
      <c r="EX103" s="149"/>
      <c r="EY103" s="149"/>
      <c r="EZ103" s="149"/>
      <c r="FA103" s="149"/>
      <c r="FB103" s="149"/>
      <c r="FC103" s="149"/>
      <c r="FD103" s="149"/>
      <c r="FE103" s="149"/>
      <c r="FF103" s="149"/>
      <c r="FG103" s="149"/>
      <c r="FH103" s="149"/>
      <c r="FI103" s="149"/>
      <c r="FJ103" s="149"/>
      <c r="FK103" s="149"/>
      <c r="FL103" s="149"/>
      <c r="FM103" s="149"/>
      <c r="FN103" s="149"/>
      <c r="FO103" s="149"/>
      <c r="FP103" s="149"/>
      <c r="FQ103" s="149"/>
      <c r="FR103" s="149"/>
      <c r="FS103" s="149"/>
      <c r="FT103" s="149"/>
      <c r="FU103" s="149"/>
      <c r="FV103" s="149"/>
      <c r="FW103" s="149"/>
      <c r="FX103" s="149"/>
      <c r="FY103" s="149"/>
      <c r="FZ103" s="149"/>
      <c r="GA103" s="149"/>
      <c r="GB103" s="149"/>
      <c r="GC103" s="149"/>
      <c r="GD103" s="149"/>
      <c r="GE103" s="149"/>
      <c r="GF103" s="149"/>
      <c r="GG103" s="149"/>
      <c r="GH103" s="149"/>
      <c r="GI103" s="150"/>
    </row>
    <row r="104" s="65" customFormat="1" ht="99" customHeight="1" spans="1:191">
      <c r="A104" s="65">
        <v>99</v>
      </c>
      <c r="B104" s="65" t="s">
        <v>652</v>
      </c>
      <c r="C104" s="65" t="s">
        <v>34</v>
      </c>
      <c r="D104" s="65" t="s">
        <v>35</v>
      </c>
      <c r="E104" s="65" t="s">
        <v>47</v>
      </c>
      <c r="F104" s="65" t="s">
        <v>653</v>
      </c>
      <c r="G104" s="65" t="s">
        <v>654</v>
      </c>
      <c r="H104" s="65" t="s">
        <v>655</v>
      </c>
      <c r="I104" s="65" t="s">
        <v>87</v>
      </c>
      <c r="J104" s="65" t="s">
        <v>653</v>
      </c>
      <c r="K104" s="65" t="s">
        <v>656</v>
      </c>
      <c r="L104" s="65" t="s">
        <v>638</v>
      </c>
      <c r="M104" s="65" t="s">
        <v>657</v>
      </c>
      <c r="N104" s="65" t="s">
        <v>658</v>
      </c>
      <c r="O104" s="65">
        <v>59</v>
      </c>
      <c r="P104" s="65">
        <v>47</v>
      </c>
      <c r="Q104" s="65">
        <v>12</v>
      </c>
      <c r="R104" s="65">
        <v>10</v>
      </c>
      <c r="S104" s="65">
        <v>350</v>
      </c>
      <c r="T104" s="65">
        <v>1680</v>
      </c>
      <c r="U104" s="65">
        <v>0</v>
      </c>
      <c r="V104" s="65">
        <v>30</v>
      </c>
      <c r="W104" s="65">
        <v>118</v>
      </c>
      <c r="X104" s="65" t="s">
        <v>658</v>
      </c>
      <c r="Y104" s="148" t="s">
        <v>659</v>
      </c>
      <c r="Z104" s="65" t="s">
        <v>45</v>
      </c>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149"/>
      <c r="BQ104" s="149"/>
      <c r="BR104" s="149"/>
      <c r="BS104" s="149"/>
      <c r="BT104" s="149"/>
      <c r="BU104" s="149"/>
      <c r="BV104" s="149"/>
      <c r="BW104" s="149"/>
      <c r="BX104" s="149"/>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149"/>
      <c r="CT104" s="149"/>
      <c r="CU104" s="149"/>
      <c r="CV104" s="149"/>
      <c r="CW104" s="149"/>
      <c r="CX104" s="149"/>
      <c r="CY104" s="149"/>
      <c r="CZ104" s="149"/>
      <c r="DA104" s="149"/>
      <c r="DB104" s="149"/>
      <c r="DC104" s="149"/>
      <c r="DD104" s="149"/>
      <c r="DE104" s="149"/>
      <c r="DF104" s="149"/>
      <c r="DG104" s="149"/>
      <c r="DH104" s="149"/>
      <c r="DI104" s="149"/>
      <c r="DJ104" s="149"/>
      <c r="DK104" s="149"/>
      <c r="DL104" s="149"/>
      <c r="DM104" s="149"/>
      <c r="DN104" s="149"/>
      <c r="DO104" s="149"/>
      <c r="DP104" s="149"/>
      <c r="DQ104" s="149"/>
      <c r="DR104" s="149"/>
      <c r="DS104" s="149"/>
      <c r="DT104" s="149"/>
      <c r="DU104" s="149"/>
      <c r="DV104" s="149"/>
      <c r="DW104" s="149"/>
      <c r="DX104" s="149"/>
      <c r="DY104" s="149"/>
      <c r="DZ104" s="149"/>
      <c r="EA104" s="149"/>
      <c r="EB104" s="149"/>
      <c r="EC104" s="149"/>
      <c r="ED104" s="149"/>
      <c r="EE104" s="149"/>
      <c r="EF104" s="149"/>
      <c r="EG104" s="149"/>
      <c r="EH104" s="149"/>
      <c r="EI104" s="149"/>
      <c r="EJ104" s="149"/>
      <c r="EK104" s="149"/>
      <c r="EL104" s="149"/>
      <c r="EM104" s="149"/>
      <c r="EN104" s="149"/>
      <c r="EO104" s="149"/>
      <c r="EP104" s="149"/>
      <c r="EQ104" s="149"/>
      <c r="ER104" s="149"/>
      <c r="ES104" s="149"/>
      <c r="ET104" s="149"/>
      <c r="EU104" s="149"/>
      <c r="EV104" s="149"/>
      <c r="EW104" s="149"/>
      <c r="EX104" s="149"/>
      <c r="EY104" s="149"/>
      <c r="EZ104" s="149"/>
      <c r="FA104" s="149"/>
      <c r="FB104" s="149"/>
      <c r="FC104" s="149"/>
      <c r="FD104" s="149"/>
      <c r="FE104" s="149"/>
      <c r="FF104" s="149"/>
      <c r="FG104" s="149"/>
      <c r="FH104" s="149"/>
      <c r="FI104" s="149"/>
      <c r="FJ104" s="149"/>
      <c r="FK104" s="149"/>
      <c r="FL104" s="149"/>
      <c r="FM104" s="149"/>
      <c r="FN104" s="149"/>
      <c r="FO104" s="149"/>
      <c r="FP104" s="149"/>
      <c r="FQ104" s="149"/>
      <c r="FR104" s="149"/>
      <c r="FS104" s="149"/>
      <c r="FT104" s="149"/>
      <c r="FU104" s="149"/>
      <c r="FV104" s="149"/>
      <c r="FW104" s="149"/>
      <c r="FX104" s="149"/>
      <c r="FY104" s="149"/>
      <c r="FZ104" s="149"/>
      <c r="GA104" s="149"/>
      <c r="GB104" s="149"/>
      <c r="GC104" s="149"/>
      <c r="GD104" s="149"/>
      <c r="GE104" s="149"/>
      <c r="GF104" s="149"/>
      <c r="GG104" s="149"/>
      <c r="GH104" s="149"/>
      <c r="GI104" s="150"/>
    </row>
    <row r="105" s="65" customFormat="1" ht="99" customHeight="1" spans="1:191">
      <c r="A105" s="65">
        <v>100</v>
      </c>
      <c r="B105" s="65" t="s">
        <v>660</v>
      </c>
      <c r="C105" s="65" t="s">
        <v>34</v>
      </c>
      <c r="D105" s="65" t="s">
        <v>35</v>
      </c>
      <c r="E105" s="65" t="s">
        <v>661</v>
      </c>
      <c r="F105" s="65" t="s">
        <v>653</v>
      </c>
      <c r="G105" s="65" t="s">
        <v>662</v>
      </c>
      <c r="H105" s="65" t="s">
        <v>663</v>
      </c>
      <c r="I105" s="65" t="s">
        <v>664</v>
      </c>
      <c r="J105" s="65" t="s">
        <v>662</v>
      </c>
      <c r="K105" s="65" t="s">
        <v>656</v>
      </c>
      <c r="L105" s="65">
        <v>2025.12</v>
      </c>
      <c r="M105" s="65" t="s">
        <v>665</v>
      </c>
      <c r="N105" s="65" t="s">
        <v>666</v>
      </c>
      <c r="O105" s="65">
        <v>10</v>
      </c>
      <c r="P105" s="65">
        <v>5</v>
      </c>
      <c r="Q105" s="65">
        <f>O105-P105</f>
        <v>5</v>
      </c>
      <c r="R105" s="65">
        <v>1</v>
      </c>
      <c r="S105" s="65">
        <v>320</v>
      </c>
      <c r="T105" s="65">
        <v>1027</v>
      </c>
      <c r="U105" s="65">
        <v>0</v>
      </c>
      <c r="V105" s="65">
        <v>32</v>
      </c>
      <c r="W105" s="65">
        <v>94</v>
      </c>
      <c r="X105" s="65" t="s">
        <v>667</v>
      </c>
      <c r="Y105" s="148" t="s">
        <v>668</v>
      </c>
      <c r="Z105" s="65" t="s">
        <v>45</v>
      </c>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49"/>
      <c r="BR105" s="149"/>
      <c r="BS105" s="149"/>
      <c r="BT105" s="149"/>
      <c r="BU105" s="149"/>
      <c r="BV105" s="149"/>
      <c r="BW105" s="149"/>
      <c r="BX105" s="149"/>
      <c r="BY105" s="149"/>
      <c r="BZ105" s="149"/>
      <c r="CA105" s="149"/>
      <c r="CB105" s="149"/>
      <c r="CC105" s="149"/>
      <c r="CD105" s="149"/>
      <c r="CE105" s="149"/>
      <c r="CF105" s="149"/>
      <c r="CG105" s="149"/>
      <c r="CH105" s="149"/>
      <c r="CI105" s="149"/>
      <c r="CJ105" s="149"/>
      <c r="CK105" s="149"/>
      <c r="CL105" s="149"/>
      <c r="CM105" s="149"/>
      <c r="CN105" s="149"/>
      <c r="CO105" s="149"/>
      <c r="CP105" s="149"/>
      <c r="CQ105" s="149"/>
      <c r="CR105" s="149"/>
      <c r="CS105" s="149"/>
      <c r="CT105" s="149"/>
      <c r="CU105" s="149"/>
      <c r="CV105" s="149"/>
      <c r="CW105" s="149"/>
      <c r="CX105" s="149"/>
      <c r="CY105" s="149"/>
      <c r="CZ105" s="149"/>
      <c r="DA105" s="149"/>
      <c r="DB105" s="149"/>
      <c r="DC105" s="149"/>
      <c r="DD105" s="149"/>
      <c r="DE105" s="149"/>
      <c r="DF105" s="149"/>
      <c r="DG105" s="149"/>
      <c r="DH105" s="149"/>
      <c r="DI105" s="149"/>
      <c r="DJ105" s="149"/>
      <c r="DK105" s="149"/>
      <c r="DL105" s="149"/>
      <c r="DM105" s="149"/>
      <c r="DN105" s="149"/>
      <c r="DO105" s="149"/>
      <c r="DP105" s="149"/>
      <c r="DQ105" s="149"/>
      <c r="DR105" s="149"/>
      <c r="DS105" s="149"/>
      <c r="DT105" s="149"/>
      <c r="DU105" s="149"/>
      <c r="DV105" s="149"/>
      <c r="DW105" s="149"/>
      <c r="DX105" s="149"/>
      <c r="DY105" s="149"/>
      <c r="DZ105" s="149"/>
      <c r="EA105" s="149"/>
      <c r="EB105" s="149"/>
      <c r="EC105" s="149"/>
      <c r="ED105" s="149"/>
      <c r="EE105" s="149"/>
      <c r="EF105" s="149"/>
      <c r="EG105" s="149"/>
      <c r="EH105" s="149"/>
      <c r="EI105" s="149"/>
      <c r="EJ105" s="149"/>
      <c r="EK105" s="149"/>
      <c r="EL105" s="149"/>
      <c r="EM105" s="149"/>
      <c r="EN105" s="149"/>
      <c r="EO105" s="149"/>
      <c r="EP105" s="149"/>
      <c r="EQ105" s="149"/>
      <c r="ER105" s="149"/>
      <c r="ES105" s="149"/>
      <c r="ET105" s="149"/>
      <c r="EU105" s="149"/>
      <c r="EV105" s="149"/>
      <c r="EW105" s="149"/>
      <c r="EX105" s="149"/>
      <c r="EY105" s="149"/>
      <c r="EZ105" s="149"/>
      <c r="FA105" s="149"/>
      <c r="FB105" s="149"/>
      <c r="FC105" s="149"/>
      <c r="FD105" s="149"/>
      <c r="FE105" s="149"/>
      <c r="FF105" s="149"/>
      <c r="FG105" s="149"/>
      <c r="FH105" s="149"/>
      <c r="FI105" s="149"/>
      <c r="FJ105" s="149"/>
      <c r="FK105" s="149"/>
      <c r="FL105" s="149"/>
      <c r="FM105" s="149"/>
      <c r="FN105" s="149"/>
      <c r="FO105" s="149"/>
      <c r="FP105" s="149"/>
      <c r="FQ105" s="149"/>
      <c r="FR105" s="149"/>
      <c r="FS105" s="149"/>
      <c r="FT105" s="149"/>
      <c r="FU105" s="149"/>
      <c r="FV105" s="149"/>
      <c r="FW105" s="149"/>
      <c r="FX105" s="149"/>
      <c r="FY105" s="149"/>
      <c r="FZ105" s="149"/>
      <c r="GA105" s="149"/>
      <c r="GB105" s="149"/>
      <c r="GC105" s="149"/>
      <c r="GD105" s="149"/>
      <c r="GE105" s="149"/>
      <c r="GF105" s="149"/>
      <c r="GG105" s="149"/>
      <c r="GH105" s="149"/>
      <c r="GI105" s="150"/>
    </row>
    <row r="106" s="65" customFormat="1" ht="99" customHeight="1" spans="1:191">
      <c r="A106" s="65">
        <v>101</v>
      </c>
      <c r="B106" s="65" t="s">
        <v>669</v>
      </c>
      <c r="C106" s="65" t="s">
        <v>34</v>
      </c>
      <c r="D106" s="65" t="s">
        <v>94</v>
      </c>
      <c r="E106" s="65" t="s">
        <v>47</v>
      </c>
      <c r="F106" s="65" t="s">
        <v>653</v>
      </c>
      <c r="G106" s="65" t="s">
        <v>670</v>
      </c>
      <c r="H106" s="65" t="s">
        <v>671</v>
      </c>
      <c r="I106" s="65" t="s">
        <v>49</v>
      </c>
      <c r="J106" s="65" t="s">
        <v>670</v>
      </c>
      <c r="K106" s="65" t="s">
        <v>656</v>
      </c>
      <c r="L106" s="65">
        <v>2025.12</v>
      </c>
      <c r="M106" s="65" t="s">
        <v>672</v>
      </c>
      <c r="N106" s="65" t="s">
        <v>673</v>
      </c>
      <c r="O106" s="65">
        <v>300</v>
      </c>
      <c r="P106" s="65">
        <v>50</v>
      </c>
      <c r="Q106" s="65">
        <v>250</v>
      </c>
      <c r="R106" s="65">
        <v>1</v>
      </c>
      <c r="S106" s="65">
        <v>2156</v>
      </c>
      <c r="T106" s="65">
        <v>6321</v>
      </c>
      <c r="U106" s="65">
        <v>0</v>
      </c>
      <c r="V106" s="65">
        <v>38</v>
      </c>
      <c r="W106" s="65">
        <v>93</v>
      </c>
      <c r="X106" s="65" t="s">
        <v>674</v>
      </c>
      <c r="Y106" s="148" t="s">
        <v>675</v>
      </c>
      <c r="Z106" s="65" t="s">
        <v>45</v>
      </c>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c r="BI106" s="149"/>
      <c r="BJ106" s="149"/>
      <c r="BK106" s="149"/>
      <c r="BL106" s="149"/>
      <c r="BM106" s="149"/>
      <c r="BN106" s="149"/>
      <c r="BO106" s="149"/>
      <c r="BP106" s="149"/>
      <c r="BQ106" s="149"/>
      <c r="BR106" s="149"/>
      <c r="BS106" s="149"/>
      <c r="BT106" s="149"/>
      <c r="BU106" s="149"/>
      <c r="BV106" s="149"/>
      <c r="BW106" s="149"/>
      <c r="BX106" s="149"/>
      <c r="BY106" s="149"/>
      <c r="BZ106" s="149"/>
      <c r="CA106" s="149"/>
      <c r="CB106" s="149"/>
      <c r="CC106" s="149"/>
      <c r="CD106" s="149"/>
      <c r="CE106" s="149"/>
      <c r="CF106" s="149"/>
      <c r="CG106" s="149"/>
      <c r="CH106" s="149"/>
      <c r="CI106" s="149"/>
      <c r="CJ106" s="149"/>
      <c r="CK106" s="149"/>
      <c r="CL106" s="149"/>
      <c r="CM106" s="149"/>
      <c r="CN106" s="149"/>
      <c r="CO106" s="149"/>
      <c r="CP106" s="149"/>
      <c r="CQ106" s="149"/>
      <c r="CR106" s="149"/>
      <c r="CS106" s="149"/>
      <c r="CT106" s="149"/>
      <c r="CU106" s="149"/>
      <c r="CV106" s="149"/>
      <c r="CW106" s="149"/>
      <c r="CX106" s="149"/>
      <c r="CY106" s="149"/>
      <c r="CZ106" s="149"/>
      <c r="DA106" s="149"/>
      <c r="DB106" s="149"/>
      <c r="DC106" s="149"/>
      <c r="DD106" s="149"/>
      <c r="DE106" s="149"/>
      <c r="DF106" s="149"/>
      <c r="DG106" s="149"/>
      <c r="DH106" s="149"/>
      <c r="DI106" s="149"/>
      <c r="DJ106" s="149"/>
      <c r="DK106" s="149"/>
      <c r="DL106" s="149"/>
      <c r="DM106" s="149"/>
      <c r="DN106" s="149"/>
      <c r="DO106" s="149"/>
      <c r="DP106" s="149"/>
      <c r="DQ106" s="149"/>
      <c r="DR106" s="149"/>
      <c r="DS106" s="149"/>
      <c r="DT106" s="149"/>
      <c r="DU106" s="149"/>
      <c r="DV106" s="149"/>
      <c r="DW106" s="149"/>
      <c r="DX106" s="149"/>
      <c r="DY106" s="149"/>
      <c r="DZ106" s="149"/>
      <c r="EA106" s="149"/>
      <c r="EB106" s="149"/>
      <c r="EC106" s="149"/>
      <c r="ED106" s="149"/>
      <c r="EE106" s="149"/>
      <c r="EF106" s="149"/>
      <c r="EG106" s="149"/>
      <c r="EH106" s="149"/>
      <c r="EI106" s="149"/>
      <c r="EJ106" s="149"/>
      <c r="EK106" s="149"/>
      <c r="EL106" s="149"/>
      <c r="EM106" s="149"/>
      <c r="EN106" s="149"/>
      <c r="EO106" s="149"/>
      <c r="EP106" s="149"/>
      <c r="EQ106" s="149"/>
      <c r="ER106" s="149"/>
      <c r="ES106" s="149"/>
      <c r="ET106" s="149"/>
      <c r="EU106" s="149"/>
      <c r="EV106" s="149"/>
      <c r="EW106" s="149"/>
      <c r="EX106" s="149"/>
      <c r="EY106" s="149"/>
      <c r="EZ106" s="149"/>
      <c r="FA106" s="149"/>
      <c r="FB106" s="149"/>
      <c r="FC106" s="149"/>
      <c r="FD106" s="149"/>
      <c r="FE106" s="149"/>
      <c r="FF106" s="149"/>
      <c r="FG106" s="149"/>
      <c r="FH106" s="149"/>
      <c r="FI106" s="149"/>
      <c r="FJ106" s="149"/>
      <c r="FK106" s="149"/>
      <c r="FL106" s="149"/>
      <c r="FM106" s="149"/>
      <c r="FN106" s="149"/>
      <c r="FO106" s="149"/>
      <c r="FP106" s="149"/>
      <c r="FQ106" s="149"/>
      <c r="FR106" s="149"/>
      <c r="FS106" s="149"/>
      <c r="FT106" s="149"/>
      <c r="FU106" s="149"/>
      <c r="FV106" s="149"/>
      <c r="FW106" s="149"/>
      <c r="FX106" s="149"/>
      <c r="FY106" s="149"/>
      <c r="FZ106" s="149"/>
      <c r="GA106" s="149"/>
      <c r="GB106" s="149"/>
      <c r="GC106" s="149"/>
      <c r="GD106" s="149"/>
      <c r="GE106" s="149"/>
      <c r="GF106" s="149"/>
      <c r="GG106" s="149"/>
      <c r="GH106" s="149"/>
      <c r="GI106" s="150"/>
    </row>
    <row r="107" s="65" customFormat="1" ht="99" customHeight="1" spans="1:191">
      <c r="A107" s="65">
        <v>102</v>
      </c>
      <c r="B107" s="65" t="s">
        <v>676</v>
      </c>
      <c r="C107" s="65" t="s">
        <v>34</v>
      </c>
      <c r="D107" s="65" t="s">
        <v>35</v>
      </c>
      <c r="E107" s="65" t="s">
        <v>47</v>
      </c>
      <c r="F107" s="65" t="s">
        <v>653</v>
      </c>
      <c r="G107" s="65" t="s">
        <v>670</v>
      </c>
      <c r="H107" s="65" t="s">
        <v>677</v>
      </c>
      <c r="I107" s="65" t="s">
        <v>49</v>
      </c>
      <c r="J107" s="65" t="s">
        <v>670</v>
      </c>
      <c r="K107" s="65" t="s">
        <v>656</v>
      </c>
      <c r="L107" s="65">
        <v>2025.11</v>
      </c>
      <c r="M107" s="65" t="s">
        <v>678</v>
      </c>
      <c r="N107" s="65" t="s">
        <v>679</v>
      </c>
      <c r="O107" s="65">
        <v>80</v>
      </c>
      <c r="P107" s="65">
        <v>50</v>
      </c>
      <c r="Q107" s="65">
        <v>30</v>
      </c>
      <c r="R107" s="65">
        <v>1</v>
      </c>
      <c r="S107" s="65">
        <v>2156</v>
      </c>
      <c r="T107" s="65">
        <v>6321</v>
      </c>
      <c r="U107" s="65">
        <v>0</v>
      </c>
      <c r="V107" s="65">
        <v>38</v>
      </c>
      <c r="W107" s="65">
        <v>93</v>
      </c>
      <c r="X107" s="65" t="s">
        <v>680</v>
      </c>
      <c r="Y107" s="148" t="s">
        <v>675</v>
      </c>
      <c r="Z107" s="65" t="s">
        <v>45</v>
      </c>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c r="BM107" s="149"/>
      <c r="BN107" s="149"/>
      <c r="BO107" s="149"/>
      <c r="BP107" s="149"/>
      <c r="BQ107" s="149"/>
      <c r="BR107" s="149"/>
      <c r="BS107" s="149"/>
      <c r="BT107" s="149"/>
      <c r="BU107" s="149"/>
      <c r="BV107" s="149"/>
      <c r="BW107" s="149"/>
      <c r="BX107" s="149"/>
      <c r="BY107" s="149"/>
      <c r="BZ107" s="149"/>
      <c r="CA107" s="149"/>
      <c r="CB107" s="149"/>
      <c r="CC107" s="149"/>
      <c r="CD107" s="149"/>
      <c r="CE107" s="149"/>
      <c r="CF107" s="149"/>
      <c r="CG107" s="149"/>
      <c r="CH107" s="149"/>
      <c r="CI107" s="149"/>
      <c r="CJ107" s="149"/>
      <c r="CK107" s="149"/>
      <c r="CL107" s="149"/>
      <c r="CM107" s="149"/>
      <c r="CN107" s="149"/>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149"/>
      <c r="ED107" s="149"/>
      <c r="EE107" s="149"/>
      <c r="EF107" s="149"/>
      <c r="EG107" s="149"/>
      <c r="EH107" s="149"/>
      <c r="EI107" s="149"/>
      <c r="EJ107" s="149"/>
      <c r="EK107" s="149"/>
      <c r="EL107" s="149"/>
      <c r="EM107" s="149"/>
      <c r="EN107" s="149"/>
      <c r="EO107" s="149"/>
      <c r="EP107" s="149"/>
      <c r="EQ107" s="149"/>
      <c r="ER107" s="149"/>
      <c r="ES107" s="149"/>
      <c r="ET107" s="149"/>
      <c r="EU107" s="149"/>
      <c r="EV107" s="149"/>
      <c r="EW107" s="149"/>
      <c r="EX107" s="149"/>
      <c r="EY107" s="149"/>
      <c r="EZ107" s="149"/>
      <c r="FA107" s="149"/>
      <c r="FB107" s="149"/>
      <c r="FC107" s="149"/>
      <c r="FD107" s="149"/>
      <c r="FE107" s="149"/>
      <c r="FF107" s="149"/>
      <c r="FG107" s="149"/>
      <c r="FH107" s="149"/>
      <c r="FI107" s="149"/>
      <c r="FJ107" s="149"/>
      <c r="FK107" s="149"/>
      <c r="FL107" s="149"/>
      <c r="FM107" s="149"/>
      <c r="FN107" s="149"/>
      <c r="FO107" s="149"/>
      <c r="FP107" s="149"/>
      <c r="FQ107" s="149"/>
      <c r="FR107" s="149"/>
      <c r="FS107" s="149"/>
      <c r="FT107" s="149"/>
      <c r="FU107" s="149"/>
      <c r="FV107" s="149"/>
      <c r="FW107" s="149"/>
      <c r="FX107" s="149"/>
      <c r="FY107" s="149"/>
      <c r="FZ107" s="149"/>
      <c r="GA107" s="149"/>
      <c r="GB107" s="149"/>
      <c r="GC107" s="149"/>
      <c r="GD107" s="149"/>
      <c r="GE107" s="149"/>
      <c r="GF107" s="149"/>
      <c r="GG107" s="149"/>
      <c r="GH107" s="149"/>
      <c r="GI107" s="150"/>
    </row>
    <row r="108" s="65" customFormat="1" ht="99" customHeight="1" spans="1:191">
      <c r="A108" s="65">
        <v>103</v>
      </c>
      <c r="B108" s="65" t="s">
        <v>681</v>
      </c>
      <c r="C108" s="65" t="s">
        <v>34</v>
      </c>
      <c r="D108" s="65" t="s">
        <v>94</v>
      </c>
      <c r="E108" s="65" t="s">
        <v>47</v>
      </c>
      <c r="F108" s="65" t="s">
        <v>653</v>
      </c>
      <c r="G108" s="65" t="s">
        <v>670</v>
      </c>
      <c r="H108" s="65" t="s">
        <v>682</v>
      </c>
      <c r="I108" s="65" t="s">
        <v>49</v>
      </c>
      <c r="J108" s="65" t="s">
        <v>670</v>
      </c>
      <c r="K108" s="65" t="s">
        <v>656</v>
      </c>
      <c r="L108" s="65">
        <v>2025.11</v>
      </c>
      <c r="M108" s="65" t="s">
        <v>683</v>
      </c>
      <c r="N108" s="65" t="s">
        <v>684</v>
      </c>
      <c r="O108" s="65">
        <v>50</v>
      </c>
      <c r="P108" s="65">
        <v>40</v>
      </c>
      <c r="Q108" s="65">
        <v>10</v>
      </c>
      <c r="R108" s="65">
        <v>1</v>
      </c>
      <c r="S108" s="65">
        <v>2156</v>
      </c>
      <c r="T108" s="65">
        <v>6321</v>
      </c>
      <c r="U108" s="65">
        <v>0</v>
      </c>
      <c r="V108" s="65">
        <v>38</v>
      </c>
      <c r="W108" s="65">
        <v>93</v>
      </c>
      <c r="X108" s="65" t="s">
        <v>685</v>
      </c>
      <c r="Y108" s="148" t="s">
        <v>686</v>
      </c>
      <c r="Z108" s="65" t="s">
        <v>45</v>
      </c>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149"/>
      <c r="CK108" s="149"/>
      <c r="CL108" s="149"/>
      <c r="CM108" s="149"/>
      <c r="CN108" s="149"/>
      <c r="CO108" s="149"/>
      <c r="CP108" s="149"/>
      <c r="CQ108" s="149"/>
      <c r="CR108" s="149"/>
      <c r="CS108" s="149"/>
      <c r="CT108" s="149"/>
      <c r="CU108" s="149"/>
      <c r="CV108" s="149"/>
      <c r="CW108" s="149"/>
      <c r="CX108" s="149"/>
      <c r="CY108" s="149"/>
      <c r="CZ108" s="149"/>
      <c r="DA108" s="149"/>
      <c r="DB108" s="149"/>
      <c r="DC108" s="149"/>
      <c r="DD108" s="149"/>
      <c r="DE108" s="149"/>
      <c r="DF108" s="149"/>
      <c r="DG108" s="149"/>
      <c r="DH108" s="149"/>
      <c r="DI108" s="149"/>
      <c r="DJ108" s="149"/>
      <c r="DK108" s="149"/>
      <c r="DL108" s="149"/>
      <c r="DM108" s="149"/>
      <c r="DN108" s="149"/>
      <c r="DO108" s="149"/>
      <c r="DP108" s="149"/>
      <c r="DQ108" s="149"/>
      <c r="DR108" s="149"/>
      <c r="DS108" s="149"/>
      <c r="DT108" s="149"/>
      <c r="DU108" s="149"/>
      <c r="DV108" s="149"/>
      <c r="DW108" s="149"/>
      <c r="DX108" s="149"/>
      <c r="DY108" s="149"/>
      <c r="DZ108" s="149"/>
      <c r="EA108" s="149"/>
      <c r="EB108" s="149"/>
      <c r="EC108" s="149"/>
      <c r="ED108" s="149"/>
      <c r="EE108" s="149"/>
      <c r="EF108" s="149"/>
      <c r="EG108" s="149"/>
      <c r="EH108" s="149"/>
      <c r="EI108" s="149"/>
      <c r="EJ108" s="149"/>
      <c r="EK108" s="149"/>
      <c r="EL108" s="149"/>
      <c r="EM108" s="149"/>
      <c r="EN108" s="149"/>
      <c r="EO108" s="149"/>
      <c r="EP108" s="149"/>
      <c r="EQ108" s="149"/>
      <c r="ER108" s="149"/>
      <c r="ES108" s="149"/>
      <c r="ET108" s="149"/>
      <c r="EU108" s="149"/>
      <c r="EV108" s="149"/>
      <c r="EW108" s="149"/>
      <c r="EX108" s="149"/>
      <c r="EY108" s="149"/>
      <c r="EZ108" s="149"/>
      <c r="FA108" s="149"/>
      <c r="FB108" s="149"/>
      <c r="FC108" s="149"/>
      <c r="FD108" s="149"/>
      <c r="FE108" s="149"/>
      <c r="FF108" s="149"/>
      <c r="FG108" s="149"/>
      <c r="FH108" s="149"/>
      <c r="FI108" s="149"/>
      <c r="FJ108" s="149"/>
      <c r="FK108" s="149"/>
      <c r="FL108" s="149"/>
      <c r="FM108" s="149"/>
      <c r="FN108" s="149"/>
      <c r="FO108" s="149"/>
      <c r="FP108" s="149"/>
      <c r="FQ108" s="149"/>
      <c r="FR108" s="149"/>
      <c r="FS108" s="149"/>
      <c r="FT108" s="149"/>
      <c r="FU108" s="149"/>
      <c r="FV108" s="149"/>
      <c r="FW108" s="149"/>
      <c r="FX108" s="149"/>
      <c r="FY108" s="149"/>
      <c r="FZ108" s="149"/>
      <c r="GA108" s="149"/>
      <c r="GB108" s="149"/>
      <c r="GC108" s="149"/>
      <c r="GD108" s="149"/>
      <c r="GE108" s="149"/>
      <c r="GF108" s="149"/>
      <c r="GG108" s="149"/>
      <c r="GH108" s="149"/>
      <c r="GI108" s="150"/>
    </row>
    <row r="109" s="65" customFormat="1" ht="99" customHeight="1" spans="1:191">
      <c r="A109" s="65">
        <v>104</v>
      </c>
      <c r="B109" s="65" t="s">
        <v>687</v>
      </c>
      <c r="C109" s="65" t="s">
        <v>34</v>
      </c>
      <c r="D109" s="65" t="s">
        <v>35</v>
      </c>
      <c r="E109" s="65" t="s">
        <v>688</v>
      </c>
      <c r="F109" s="65" t="s">
        <v>653</v>
      </c>
      <c r="G109" s="65" t="s">
        <v>670</v>
      </c>
      <c r="H109" s="65" t="s">
        <v>689</v>
      </c>
      <c r="I109" s="65" t="s">
        <v>664</v>
      </c>
      <c r="J109" s="65" t="s">
        <v>670</v>
      </c>
      <c r="K109" s="65" t="s">
        <v>656</v>
      </c>
      <c r="L109" s="65">
        <v>2025.12</v>
      </c>
      <c r="M109" s="65" t="s">
        <v>670</v>
      </c>
      <c r="N109" s="65" t="s">
        <v>690</v>
      </c>
      <c r="O109" s="65">
        <v>300</v>
      </c>
      <c r="P109" s="65">
        <v>50</v>
      </c>
      <c r="Q109" s="65">
        <v>250</v>
      </c>
      <c r="R109" s="65">
        <v>1</v>
      </c>
      <c r="S109" s="65">
        <v>200</v>
      </c>
      <c r="T109" s="65">
        <v>600</v>
      </c>
      <c r="U109" s="65">
        <v>0</v>
      </c>
      <c r="V109" s="65">
        <v>38</v>
      </c>
      <c r="W109" s="65">
        <v>93</v>
      </c>
      <c r="X109" s="65" t="s">
        <v>691</v>
      </c>
      <c r="Y109" s="148" t="s">
        <v>692</v>
      </c>
      <c r="Z109" s="65" t="s">
        <v>263</v>
      </c>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c r="BL109" s="149"/>
      <c r="BM109" s="149"/>
      <c r="BN109" s="149"/>
      <c r="BO109" s="149"/>
      <c r="BP109" s="149"/>
      <c r="BQ109" s="149"/>
      <c r="BR109" s="149"/>
      <c r="BS109" s="149"/>
      <c r="BT109" s="149"/>
      <c r="BU109" s="149"/>
      <c r="BV109" s="149"/>
      <c r="BW109" s="149"/>
      <c r="BX109" s="149"/>
      <c r="BY109" s="149"/>
      <c r="BZ109" s="149"/>
      <c r="CA109" s="149"/>
      <c r="CB109" s="149"/>
      <c r="CC109" s="149"/>
      <c r="CD109" s="149"/>
      <c r="CE109" s="149"/>
      <c r="CF109" s="149"/>
      <c r="CG109" s="149"/>
      <c r="CH109" s="149"/>
      <c r="CI109" s="149"/>
      <c r="CJ109" s="149"/>
      <c r="CK109" s="149"/>
      <c r="CL109" s="149"/>
      <c r="CM109" s="149"/>
      <c r="CN109" s="149"/>
      <c r="CO109" s="149"/>
      <c r="CP109" s="149"/>
      <c r="CQ109" s="149"/>
      <c r="CR109" s="149"/>
      <c r="CS109" s="149"/>
      <c r="CT109" s="149"/>
      <c r="CU109" s="149"/>
      <c r="CV109" s="149"/>
      <c r="CW109" s="149"/>
      <c r="CX109" s="149"/>
      <c r="CY109" s="149"/>
      <c r="CZ109" s="149"/>
      <c r="DA109" s="149"/>
      <c r="DB109" s="149"/>
      <c r="DC109" s="149"/>
      <c r="DD109" s="149"/>
      <c r="DE109" s="149"/>
      <c r="DF109" s="149"/>
      <c r="DG109" s="149"/>
      <c r="DH109" s="149"/>
      <c r="DI109" s="149"/>
      <c r="DJ109" s="149"/>
      <c r="DK109" s="149"/>
      <c r="DL109" s="149"/>
      <c r="DM109" s="149"/>
      <c r="DN109" s="149"/>
      <c r="DO109" s="149"/>
      <c r="DP109" s="149"/>
      <c r="DQ109" s="149"/>
      <c r="DR109" s="149"/>
      <c r="DS109" s="149"/>
      <c r="DT109" s="149"/>
      <c r="DU109" s="149"/>
      <c r="DV109" s="149"/>
      <c r="DW109" s="149"/>
      <c r="DX109" s="149"/>
      <c r="DY109" s="149"/>
      <c r="DZ109" s="149"/>
      <c r="EA109" s="149"/>
      <c r="EB109" s="149"/>
      <c r="EC109" s="149"/>
      <c r="ED109" s="149"/>
      <c r="EE109" s="149"/>
      <c r="EF109" s="149"/>
      <c r="EG109" s="149"/>
      <c r="EH109" s="149"/>
      <c r="EI109" s="149"/>
      <c r="EJ109" s="149"/>
      <c r="EK109" s="149"/>
      <c r="EL109" s="149"/>
      <c r="EM109" s="149"/>
      <c r="EN109" s="149"/>
      <c r="EO109" s="149"/>
      <c r="EP109" s="149"/>
      <c r="EQ109" s="149"/>
      <c r="ER109" s="149"/>
      <c r="ES109" s="149"/>
      <c r="ET109" s="149"/>
      <c r="EU109" s="149"/>
      <c r="EV109" s="149"/>
      <c r="EW109" s="149"/>
      <c r="EX109" s="149"/>
      <c r="EY109" s="149"/>
      <c r="EZ109" s="149"/>
      <c r="FA109" s="149"/>
      <c r="FB109" s="149"/>
      <c r="FC109" s="149"/>
      <c r="FD109" s="149"/>
      <c r="FE109" s="149"/>
      <c r="FF109" s="149"/>
      <c r="FG109" s="149"/>
      <c r="FH109" s="149"/>
      <c r="FI109" s="149"/>
      <c r="FJ109" s="149"/>
      <c r="FK109" s="149"/>
      <c r="FL109" s="149"/>
      <c r="FM109" s="149"/>
      <c r="FN109" s="149"/>
      <c r="FO109" s="149"/>
      <c r="FP109" s="149"/>
      <c r="FQ109" s="149"/>
      <c r="FR109" s="149"/>
      <c r="FS109" s="149"/>
      <c r="FT109" s="149"/>
      <c r="FU109" s="149"/>
      <c r="FV109" s="149"/>
      <c r="FW109" s="149"/>
      <c r="FX109" s="149"/>
      <c r="FY109" s="149"/>
      <c r="FZ109" s="149"/>
      <c r="GA109" s="149"/>
      <c r="GB109" s="149"/>
      <c r="GC109" s="149"/>
      <c r="GD109" s="149"/>
      <c r="GE109" s="149"/>
      <c r="GF109" s="149"/>
      <c r="GG109" s="149"/>
      <c r="GH109" s="149"/>
      <c r="GI109" s="150"/>
    </row>
    <row r="110" s="65" customFormat="1" ht="99" customHeight="1" spans="1:191">
      <c r="A110" s="65">
        <v>105</v>
      </c>
      <c r="B110" s="65" t="s">
        <v>693</v>
      </c>
      <c r="C110" s="65" t="s">
        <v>173</v>
      </c>
      <c r="D110" s="65" t="s">
        <v>174</v>
      </c>
      <c r="E110" s="65" t="s">
        <v>694</v>
      </c>
      <c r="F110" s="65" t="s">
        <v>653</v>
      </c>
      <c r="G110" s="65" t="s">
        <v>695</v>
      </c>
      <c r="H110" s="65" t="s">
        <v>696</v>
      </c>
      <c r="I110" s="65" t="s">
        <v>188</v>
      </c>
      <c r="J110" s="65" t="s">
        <v>695</v>
      </c>
      <c r="K110" s="65" t="s">
        <v>656</v>
      </c>
      <c r="L110" s="65">
        <v>2025.12</v>
      </c>
      <c r="M110" s="65" t="s">
        <v>697</v>
      </c>
      <c r="N110" s="65" t="s">
        <v>698</v>
      </c>
      <c r="O110" s="65">
        <v>30</v>
      </c>
      <c r="P110" s="65">
        <v>10</v>
      </c>
      <c r="Q110" s="65">
        <f>O110-P110</f>
        <v>20</v>
      </c>
      <c r="R110" s="65">
        <v>1</v>
      </c>
      <c r="S110" s="65">
        <v>150</v>
      </c>
      <c r="T110" s="65">
        <v>428</v>
      </c>
      <c r="U110" s="65">
        <v>0</v>
      </c>
      <c r="V110" s="65">
        <v>4</v>
      </c>
      <c r="W110" s="65">
        <v>15</v>
      </c>
      <c r="X110" s="65" t="s">
        <v>699</v>
      </c>
      <c r="Y110" s="148" t="s">
        <v>700</v>
      </c>
      <c r="Z110" s="65" t="s">
        <v>185</v>
      </c>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49"/>
      <c r="BR110" s="149"/>
      <c r="BS110" s="149"/>
      <c r="BT110" s="149"/>
      <c r="BU110" s="149"/>
      <c r="BV110" s="149"/>
      <c r="BW110" s="149"/>
      <c r="BX110" s="149"/>
      <c r="BY110" s="149"/>
      <c r="BZ110" s="149"/>
      <c r="CA110" s="149"/>
      <c r="CB110" s="149"/>
      <c r="CC110" s="149"/>
      <c r="CD110" s="149"/>
      <c r="CE110" s="149"/>
      <c r="CF110" s="149"/>
      <c r="CG110" s="149"/>
      <c r="CH110" s="149"/>
      <c r="CI110" s="149"/>
      <c r="CJ110" s="149"/>
      <c r="CK110" s="149"/>
      <c r="CL110" s="149"/>
      <c r="CM110" s="149"/>
      <c r="CN110" s="149"/>
      <c r="CO110" s="149"/>
      <c r="CP110" s="149"/>
      <c r="CQ110" s="149"/>
      <c r="CR110" s="149"/>
      <c r="CS110" s="149"/>
      <c r="CT110" s="149"/>
      <c r="CU110" s="149"/>
      <c r="CV110" s="149"/>
      <c r="CW110" s="149"/>
      <c r="CX110" s="149"/>
      <c r="CY110" s="149"/>
      <c r="CZ110" s="149"/>
      <c r="DA110" s="149"/>
      <c r="DB110" s="149"/>
      <c r="DC110" s="149"/>
      <c r="DD110" s="149"/>
      <c r="DE110" s="149"/>
      <c r="DF110" s="149"/>
      <c r="DG110" s="149"/>
      <c r="DH110" s="149"/>
      <c r="DI110" s="149"/>
      <c r="DJ110" s="149"/>
      <c r="DK110" s="149"/>
      <c r="DL110" s="149"/>
      <c r="DM110" s="149"/>
      <c r="DN110" s="149"/>
      <c r="DO110" s="149"/>
      <c r="DP110" s="149"/>
      <c r="DQ110" s="149"/>
      <c r="DR110" s="149"/>
      <c r="DS110" s="149"/>
      <c r="DT110" s="149"/>
      <c r="DU110" s="149"/>
      <c r="DV110" s="149"/>
      <c r="DW110" s="149"/>
      <c r="DX110" s="149"/>
      <c r="DY110" s="149"/>
      <c r="DZ110" s="149"/>
      <c r="EA110" s="149"/>
      <c r="EB110" s="149"/>
      <c r="EC110" s="149"/>
      <c r="ED110" s="149"/>
      <c r="EE110" s="149"/>
      <c r="EF110" s="149"/>
      <c r="EG110" s="149"/>
      <c r="EH110" s="149"/>
      <c r="EI110" s="149"/>
      <c r="EJ110" s="149"/>
      <c r="EK110" s="149"/>
      <c r="EL110" s="149"/>
      <c r="EM110" s="149"/>
      <c r="EN110" s="149"/>
      <c r="EO110" s="149"/>
      <c r="EP110" s="149"/>
      <c r="EQ110" s="149"/>
      <c r="ER110" s="149"/>
      <c r="ES110" s="149"/>
      <c r="ET110" s="149"/>
      <c r="EU110" s="149"/>
      <c r="EV110" s="149"/>
      <c r="EW110" s="149"/>
      <c r="EX110" s="149"/>
      <c r="EY110" s="149"/>
      <c r="EZ110" s="149"/>
      <c r="FA110" s="149"/>
      <c r="FB110" s="149"/>
      <c r="FC110" s="149"/>
      <c r="FD110" s="149"/>
      <c r="FE110" s="149"/>
      <c r="FF110" s="149"/>
      <c r="FG110" s="149"/>
      <c r="FH110" s="149"/>
      <c r="FI110" s="149"/>
      <c r="FJ110" s="149"/>
      <c r="FK110" s="149"/>
      <c r="FL110" s="149"/>
      <c r="FM110" s="149"/>
      <c r="FN110" s="149"/>
      <c r="FO110" s="149"/>
      <c r="FP110" s="149"/>
      <c r="FQ110" s="149"/>
      <c r="FR110" s="149"/>
      <c r="FS110" s="149"/>
      <c r="FT110" s="149"/>
      <c r="FU110" s="149"/>
      <c r="FV110" s="149"/>
      <c r="FW110" s="149"/>
      <c r="FX110" s="149"/>
      <c r="FY110" s="149"/>
      <c r="FZ110" s="149"/>
      <c r="GA110" s="149"/>
      <c r="GB110" s="149"/>
      <c r="GC110" s="149"/>
      <c r="GD110" s="149"/>
      <c r="GE110" s="149"/>
      <c r="GF110" s="149"/>
      <c r="GG110" s="149"/>
      <c r="GH110" s="149"/>
      <c r="GI110" s="150"/>
    </row>
    <row r="111" s="65" customFormat="1" ht="99" customHeight="1" spans="1:191">
      <c r="A111" s="65">
        <v>106</v>
      </c>
      <c r="B111" s="65" t="s">
        <v>701</v>
      </c>
      <c r="C111" s="65" t="s">
        <v>173</v>
      </c>
      <c r="D111" s="65" t="s">
        <v>702</v>
      </c>
      <c r="E111" s="65" t="s">
        <v>703</v>
      </c>
      <c r="F111" s="65" t="s">
        <v>653</v>
      </c>
      <c r="G111" s="65" t="s">
        <v>704</v>
      </c>
      <c r="H111" s="65" t="s">
        <v>705</v>
      </c>
      <c r="I111" s="65" t="s">
        <v>706</v>
      </c>
      <c r="J111" s="65" t="s">
        <v>704</v>
      </c>
      <c r="K111" s="65" t="s">
        <v>656</v>
      </c>
      <c r="L111" s="65">
        <v>2025.12</v>
      </c>
      <c r="M111" s="65" t="s">
        <v>707</v>
      </c>
      <c r="N111" s="65" t="s">
        <v>708</v>
      </c>
      <c r="O111" s="65">
        <v>12</v>
      </c>
      <c r="P111" s="65">
        <v>10</v>
      </c>
      <c r="Q111" s="65">
        <v>2</v>
      </c>
      <c r="R111" s="65">
        <v>1</v>
      </c>
      <c r="S111" s="65">
        <v>320</v>
      </c>
      <c r="T111" s="65">
        <v>1000</v>
      </c>
      <c r="U111" s="65">
        <v>0</v>
      </c>
      <c r="V111" s="65">
        <v>9</v>
      </c>
      <c r="W111" s="65">
        <v>14</v>
      </c>
      <c r="X111" s="65" t="s">
        <v>709</v>
      </c>
      <c r="Y111" s="148" t="s">
        <v>710</v>
      </c>
      <c r="Z111" s="65" t="s">
        <v>185</v>
      </c>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49"/>
      <c r="BR111" s="149"/>
      <c r="BS111" s="149"/>
      <c r="BT111" s="149"/>
      <c r="BU111" s="149"/>
      <c r="BV111" s="149"/>
      <c r="BW111" s="149"/>
      <c r="BX111" s="149"/>
      <c r="BY111" s="149"/>
      <c r="BZ111" s="149"/>
      <c r="CA111" s="149"/>
      <c r="CB111" s="149"/>
      <c r="CC111" s="149"/>
      <c r="CD111" s="149"/>
      <c r="CE111" s="149"/>
      <c r="CF111" s="149"/>
      <c r="CG111" s="149"/>
      <c r="CH111" s="149"/>
      <c r="CI111" s="149"/>
      <c r="CJ111" s="149"/>
      <c r="CK111" s="149"/>
      <c r="CL111" s="149"/>
      <c r="CM111" s="149"/>
      <c r="CN111" s="149"/>
      <c r="CO111" s="149"/>
      <c r="CP111" s="149"/>
      <c r="CQ111" s="149"/>
      <c r="CR111" s="149"/>
      <c r="CS111" s="149"/>
      <c r="CT111" s="149"/>
      <c r="CU111" s="149"/>
      <c r="CV111" s="149"/>
      <c r="CW111" s="149"/>
      <c r="CX111" s="149"/>
      <c r="CY111" s="149"/>
      <c r="CZ111" s="149"/>
      <c r="DA111" s="149"/>
      <c r="DB111" s="149"/>
      <c r="DC111" s="149"/>
      <c r="DD111" s="149"/>
      <c r="DE111" s="149"/>
      <c r="DF111" s="149"/>
      <c r="DG111" s="149"/>
      <c r="DH111" s="149"/>
      <c r="DI111" s="149"/>
      <c r="DJ111" s="149"/>
      <c r="DK111" s="149"/>
      <c r="DL111" s="149"/>
      <c r="DM111" s="149"/>
      <c r="DN111" s="149"/>
      <c r="DO111" s="149"/>
      <c r="DP111" s="149"/>
      <c r="DQ111" s="149"/>
      <c r="DR111" s="149"/>
      <c r="DS111" s="149"/>
      <c r="DT111" s="149"/>
      <c r="DU111" s="149"/>
      <c r="DV111" s="149"/>
      <c r="DW111" s="149"/>
      <c r="DX111" s="149"/>
      <c r="DY111" s="149"/>
      <c r="DZ111" s="149"/>
      <c r="EA111" s="149"/>
      <c r="EB111" s="149"/>
      <c r="EC111" s="149"/>
      <c r="ED111" s="149"/>
      <c r="EE111" s="149"/>
      <c r="EF111" s="149"/>
      <c r="EG111" s="149"/>
      <c r="EH111" s="149"/>
      <c r="EI111" s="149"/>
      <c r="EJ111" s="149"/>
      <c r="EK111" s="149"/>
      <c r="EL111" s="149"/>
      <c r="EM111" s="149"/>
      <c r="EN111" s="149"/>
      <c r="EO111" s="149"/>
      <c r="EP111" s="149"/>
      <c r="EQ111" s="149"/>
      <c r="ER111" s="149"/>
      <c r="ES111" s="149"/>
      <c r="ET111" s="149"/>
      <c r="EU111" s="149"/>
      <c r="EV111" s="149"/>
      <c r="EW111" s="149"/>
      <c r="EX111" s="149"/>
      <c r="EY111" s="149"/>
      <c r="EZ111" s="149"/>
      <c r="FA111" s="149"/>
      <c r="FB111" s="149"/>
      <c r="FC111" s="149"/>
      <c r="FD111" s="149"/>
      <c r="FE111" s="149"/>
      <c r="FF111" s="149"/>
      <c r="FG111" s="149"/>
      <c r="FH111" s="149"/>
      <c r="FI111" s="149"/>
      <c r="FJ111" s="149"/>
      <c r="FK111" s="149"/>
      <c r="FL111" s="149"/>
      <c r="FM111" s="149"/>
      <c r="FN111" s="149"/>
      <c r="FO111" s="149"/>
      <c r="FP111" s="149"/>
      <c r="FQ111" s="149"/>
      <c r="FR111" s="149"/>
      <c r="FS111" s="149"/>
      <c r="FT111" s="149"/>
      <c r="FU111" s="149"/>
      <c r="FV111" s="149"/>
      <c r="FW111" s="149"/>
      <c r="FX111" s="149"/>
      <c r="FY111" s="149"/>
      <c r="FZ111" s="149"/>
      <c r="GA111" s="149"/>
      <c r="GB111" s="149"/>
      <c r="GC111" s="149"/>
      <c r="GD111" s="149"/>
      <c r="GE111" s="149"/>
      <c r="GF111" s="149"/>
      <c r="GG111" s="149"/>
      <c r="GH111" s="149"/>
      <c r="GI111" s="150"/>
    </row>
    <row r="112" s="65" customFormat="1" ht="99" customHeight="1" spans="1:191">
      <c r="A112" s="65">
        <v>107</v>
      </c>
      <c r="B112" s="65" t="s">
        <v>711</v>
      </c>
      <c r="C112" s="65" t="s">
        <v>34</v>
      </c>
      <c r="D112" s="65" t="s">
        <v>712</v>
      </c>
      <c r="E112" s="65" t="s">
        <v>713</v>
      </c>
      <c r="F112" s="65" t="s">
        <v>653</v>
      </c>
      <c r="G112" s="65" t="s">
        <v>714</v>
      </c>
      <c r="H112" s="65" t="s">
        <v>715</v>
      </c>
      <c r="I112" s="65" t="s">
        <v>716</v>
      </c>
      <c r="J112" s="65" t="s">
        <v>714</v>
      </c>
      <c r="K112" s="65" t="s">
        <v>656</v>
      </c>
      <c r="L112" s="65" t="s">
        <v>638</v>
      </c>
      <c r="M112" s="65" t="s">
        <v>717</v>
      </c>
      <c r="N112" s="65" t="s">
        <v>718</v>
      </c>
      <c r="O112" s="65">
        <v>160</v>
      </c>
      <c r="P112" s="65">
        <v>80</v>
      </c>
      <c r="Q112" s="65">
        <f>O112-P112</f>
        <v>80</v>
      </c>
      <c r="R112" s="65">
        <v>1</v>
      </c>
      <c r="S112" s="65">
        <v>120</v>
      </c>
      <c r="T112" s="65">
        <v>1050</v>
      </c>
      <c r="U112" s="65">
        <v>0</v>
      </c>
      <c r="V112" s="65">
        <v>4</v>
      </c>
      <c r="W112" s="65">
        <v>4</v>
      </c>
      <c r="X112" s="65" t="s">
        <v>719</v>
      </c>
      <c r="Y112" s="148" t="s">
        <v>720</v>
      </c>
      <c r="Z112" s="65" t="s">
        <v>45</v>
      </c>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c r="BI112" s="149"/>
      <c r="BJ112" s="149"/>
      <c r="BK112" s="149"/>
      <c r="BL112" s="149"/>
      <c r="BM112" s="149"/>
      <c r="BN112" s="149"/>
      <c r="BO112" s="149"/>
      <c r="BP112" s="149"/>
      <c r="BQ112" s="149"/>
      <c r="BR112" s="149"/>
      <c r="BS112" s="149"/>
      <c r="BT112" s="149"/>
      <c r="BU112" s="149"/>
      <c r="BV112" s="149"/>
      <c r="BW112" s="149"/>
      <c r="BX112" s="149"/>
      <c r="BY112" s="149"/>
      <c r="BZ112" s="149"/>
      <c r="CA112" s="149"/>
      <c r="CB112" s="149"/>
      <c r="CC112" s="149"/>
      <c r="CD112" s="149"/>
      <c r="CE112" s="149"/>
      <c r="CF112" s="149"/>
      <c r="CG112" s="149"/>
      <c r="CH112" s="149"/>
      <c r="CI112" s="149"/>
      <c r="CJ112" s="149"/>
      <c r="CK112" s="149"/>
      <c r="CL112" s="149"/>
      <c r="CM112" s="149"/>
      <c r="CN112" s="149"/>
      <c r="CO112" s="149"/>
      <c r="CP112" s="149"/>
      <c r="CQ112" s="149"/>
      <c r="CR112" s="149"/>
      <c r="CS112" s="149"/>
      <c r="CT112" s="149"/>
      <c r="CU112" s="149"/>
      <c r="CV112" s="149"/>
      <c r="CW112" s="149"/>
      <c r="CX112" s="149"/>
      <c r="CY112" s="149"/>
      <c r="CZ112" s="149"/>
      <c r="DA112" s="149"/>
      <c r="DB112" s="149"/>
      <c r="DC112" s="149"/>
      <c r="DD112" s="149"/>
      <c r="DE112" s="149"/>
      <c r="DF112" s="149"/>
      <c r="DG112" s="149"/>
      <c r="DH112" s="149"/>
      <c r="DI112" s="149"/>
      <c r="DJ112" s="149"/>
      <c r="DK112" s="149"/>
      <c r="DL112" s="149"/>
      <c r="DM112" s="149"/>
      <c r="DN112" s="149"/>
      <c r="DO112" s="149"/>
      <c r="DP112" s="149"/>
      <c r="DQ112" s="149"/>
      <c r="DR112" s="149"/>
      <c r="DS112" s="149"/>
      <c r="DT112" s="149"/>
      <c r="DU112" s="149"/>
      <c r="DV112" s="149"/>
      <c r="DW112" s="149"/>
      <c r="DX112" s="149"/>
      <c r="DY112" s="149"/>
      <c r="DZ112" s="149"/>
      <c r="EA112" s="149"/>
      <c r="EB112" s="149"/>
      <c r="EC112" s="149"/>
      <c r="ED112" s="149"/>
      <c r="EE112" s="149"/>
      <c r="EF112" s="149"/>
      <c r="EG112" s="149"/>
      <c r="EH112" s="149"/>
      <c r="EI112" s="149"/>
      <c r="EJ112" s="149"/>
      <c r="EK112" s="149"/>
      <c r="EL112" s="149"/>
      <c r="EM112" s="149"/>
      <c r="EN112" s="149"/>
      <c r="EO112" s="149"/>
      <c r="EP112" s="149"/>
      <c r="EQ112" s="149"/>
      <c r="ER112" s="149"/>
      <c r="ES112" s="149"/>
      <c r="ET112" s="149"/>
      <c r="EU112" s="149"/>
      <c r="EV112" s="149"/>
      <c r="EW112" s="149"/>
      <c r="EX112" s="149"/>
      <c r="EY112" s="149"/>
      <c r="EZ112" s="149"/>
      <c r="FA112" s="149"/>
      <c r="FB112" s="149"/>
      <c r="FC112" s="149"/>
      <c r="FD112" s="149"/>
      <c r="FE112" s="149"/>
      <c r="FF112" s="149"/>
      <c r="FG112" s="149"/>
      <c r="FH112" s="149"/>
      <c r="FI112" s="149"/>
      <c r="FJ112" s="149"/>
      <c r="FK112" s="149"/>
      <c r="FL112" s="149"/>
      <c r="FM112" s="149"/>
      <c r="FN112" s="149"/>
      <c r="FO112" s="149"/>
      <c r="FP112" s="149"/>
      <c r="FQ112" s="149"/>
      <c r="FR112" s="149"/>
      <c r="FS112" s="149"/>
      <c r="FT112" s="149"/>
      <c r="FU112" s="149"/>
      <c r="FV112" s="149"/>
      <c r="FW112" s="149"/>
      <c r="FX112" s="149"/>
      <c r="FY112" s="149"/>
      <c r="FZ112" s="149"/>
      <c r="GA112" s="149"/>
      <c r="GB112" s="149"/>
      <c r="GC112" s="149"/>
      <c r="GD112" s="149"/>
      <c r="GE112" s="149"/>
      <c r="GF112" s="149"/>
      <c r="GG112" s="149"/>
      <c r="GH112" s="149"/>
      <c r="GI112" s="150"/>
    </row>
    <row r="113" s="65" customFormat="1" ht="99" customHeight="1" spans="1:191">
      <c r="A113" s="65">
        <v>108</v>
      </c>
      <c r="B113" s="65" t="s">
        <v>721</v>
      </c>
      <c r="C113" s="65" t="s">
        <v>34</v>
      </c>
      <c r="D113" s="65" t="s">
        <v>94</v>
      </c>
      <c r="E113" s="65" t="s">
        <v>722</v>
      </c>
      <c r="F113" s="65" t="s">
        <v>653</v>
      </c>
      <c r="G113" s="65" t="s">
        <v>723</v>
      </c>
      <c r="H113" s="65" t="s">
        <v>724</v>
      </c>
      <c r="I113" s="65" t="s">
        <v>725</v>
      </c>
      <c r="J113" s="65" t="s">
        <v>723</v>
      </c>
      <c r="K113" s="65" t="s">
        <v>656</v>
      </c>
      <c r="L113" s="65">
        <v>2025.12</v>
      </c>
      <c r="M113" s="65" t="s">
        <v>726</v>
      </c>
      <c r="N113" s="65" t="s">
        <v>727</v>
      </c>
      <c r="O113" s="65">
        <v>30</v>
      </c>
      <c r="P113" s="65">
        <v>25</v>
      </c>
      <c r="Q113" s="65">
        <v>5</v>
      </c>
      <c r="R113" s="65">
        <v>1</v>
      </c>
      <c r="S113" s="65">
        <v>256</v>
      </c>
      <c r="T113" s="65">
        <v>411</v>
      </c>
      <c r="U113" s="65">
        <v>0</v>
      </c>
      <c r="V113" s="65">
        <v>8</v>
      </c>
      <c r="W113" s="65">
        <v>20</v>
      </c>
      <c r="X113" s="65" t="s">
        <v>728</v>
      </c>
      <c r="Y113" s="148" t="s">
        <v>729</v>
      </c>
      <c r="Z113" s="65" t="s">
        <v>101</v>
      </c>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c r="BI113" s="149"/>
      <c r="BJ113" s="149"/>
      <c r="BK113" s="149"/>
      <c r="BL113" s="149"/>
      <c r="BM113" s="149"/>
      <c r="BN113" s="149"/>
      <c r="BO113" s="149"/>
      <c r="BP113" s="149"/>
      <c r="BQ113" s="149"/>
      <c r="BR113" s="149"/>
      <c r="BS113" s="149"/>
      <c r="BT113" s="149"/>
      <c r="BU113" s="149"/>
      <c r="BV113" s="149"/>
      <c r="BW113" s="149"/>
      <c r="BX113" s="149"/>
      <c r="BY113" s="149"/>
      <c r="BZ113" s="149"/>
      <c r="CA113" s="149"/>
      <c r="CB113" s="149"/>
      <c r="CC113" s="149"/>
      <c r="CD113" s="149"/>
      <c r="CE113" s="149"/>
      <c r="CF113" s="149"/>
      <c r="CG113" s="149"/>
      <c r="CH113" s="149"/>
      <c r="CI113" s="149"/>
      <c r="CJ113" s="149"/>
      <c r="CK113" s="149"/>
      <c r="CL113" s="149"/>
      <c r="CM113" s="149"/>
      <c r="CN113" s="149"/>
      <c r="CO113" s="149"/>
      <c r="CP113" s="149"/>
      <c r="CQ113" s="149"/>
      <c r="CR113" s="149"/>
      <c r="CS113" s="149"/>
      <c r="CT113" s="149"/>
      <c r="CU113" s="149"/>
      <c r="CV113" s="149"/>
      <c r="CW113" s="149"/>
      <c r="CX113" s="149"/>
      <c r="CY113" s="149"/>
      <c r="CZ113" s="149"/>
      <c r="DA113" s="149"/>
      <c r="DB113" s="149"/>
      <c r="DC113" s="149"/>
      <c r="DD113" s="149"/>
      <c r="DE113" s="149"/>
      <c r="DF113" s="149"/>
      <c r="DG113" s="149"/>
      <c r="DH113" s="149"/>
      <c r="DI113" s="149"/>
      <c r="DJ113" s="149"/>
      <c r="DK113" s="149"/>
      <c r="DL113" s="149"/>
      <c r="DM113" s="149"/>
      <c r="DN113" s="149"/>
      <c r="DO113" s="149"/>
      <c r="DP113" s="149"/>
      <c r="DQ113" s="149"/>
      <c r="DR113" s="149"/>
      <c r="DS113" s="149"/>
      <c r="DT113" s="149"/>
      <c r="DU113" s="149"/>
      <c r="DV113" s="149"/>
      <c r="DW113" s="149"/>
      <c r="DX113" s="149"/>
      <c r="DY113" s="149"/>
      <c r="DZ113" s="149"/>
      <c r="EA113" s="149"/>
      <c r="EB113" s="149"/>
      <c r="EC113" s="149"/>
      <c r="ED113" s="149"/>
      <c r="EE113" s="149"/>
      <c r="EF113" s="149"/>
      <c r="EG113" s="149"/>
      <c r="EH113" s="149"/>
      <c r="EI113" s="149"/>
      <c r="EJ113" s="149"/>
      <c r="EK113" s="149"/>
      <c r="EL113" s="149"/>
      <c r="EM113" s="149"/>
      <c r="EN113" s="149"/>
      <c r="EO113" s="149"/>
      <c r="EP113" s="149"/>
      <c r="EQ113" s="149"/>
      <c r="ER113" s="149"/>
      <c r="ES113" s="149"/>
      <c r="ET113" s="149"/>
      <c r="EU113" s="149"/>
      <c r="EV113" s="149"/>
      <c r="EW113" s="149"/>
      <c r="EX113" s="149"/>
      <c r="EY113" s="149"/>
      <c r="EZ113" s="149"/>
      <c r="FA113" s="149"/>
      <c r="FB113" s="149"/>
      <c r="FC113" s="149"/>
      <c r="FD113" s="149"/>
      <c r="FE113" s="149"/>
      <c r="FF113" s="149"/>
      <c r="FG113" s="149"/>
      <c r="FH113" s="149"/>
      <c r="FI113" s="149"/>
      <c r="FJ113" s="149"/>
      <c r="FK113" s="149"/>
      <c r="FL113" s="149"/>
      <c r="FM113" s="149"/>
      <c r="FN113" s="149"/>
      <c r="FO113" s="149"/>
      <c r="FP113" s="149"/>
      <c r="FQ113" s="149"/>
      <c r="FR113" s="149"/>
      <c r="FS113" s="149"/>
      <c r="FT113" s="149"/>
      <c r="FU113" s="149"/>
      <c r="FV113" s="149"/>
      <c r="FW113" s="149"/>
      <c r="FX113" s="149"/>
      <c r="FY113" s="149"/>
      <c r="FZ113" s="149"/>
      <c r="GA113" s="149"/>
      <c r="GB113" s="149"/>
      <c r="GC113" s="149"/>
      <c r="GD113" s="149"/>
      <c r="GE113" s="149"/>
      <c r="GF113" s="149"/>
      <c r="GG113" s="149"/>
      <c r="GH113" s="149"/>
      <c r="GI113" s="150"/>
    </row>
    <row r="114" s="65" customFormat="1" ht="99" customHeight="1" spans="1:191">
      <c r="A114" s="65">
        <v>109</v>
      </c>
      <c r="B114" s="65" t="s">
        <v>730</v>
      </c>
      <c r="C114" s="65" t="s">
        <v>173</v>
      </c>
      <c r="D114" s="65" t="s">
        <v>174</v>
      </c>
      <c r="E114" s="65" t="s">
        <v>731</v>
      </c>
      <c r="F114" s="65" t="s">
        <v>653</v>
      </c>
      <c r="G114" s="65" t="s">
        <v>732</v>
      </c>
      <c r="H114" s="65" t="s">
        <v>733</v>
      </c>
      <c r="I114" s="65" t="s">
        <v>188</v>
      </c>
      <c r="J114" s="65" t="s">
        <v>732</v>
      </c>
      <c r="K114" s="65" t="s">
        <v>656</v>
      </c>
      <c r="L114" s="65">
        <v>2025.12</v>
      </c>
      <c r="M114" s="65" t="s">
        <v>734</v>
      </c>
      <c r="N114" s="65" t="s">
        <v>735</v>
      </c>
      <c r="O114" s="65">
        <v>20</v>
      </c>
      <c r="P114" s="65">
        <v>15</v>
      </c>
      <c r="Q114" s="65">
        <v>5</v>
      </c>
      <c r="R114" s="65">
        <v>1</v>
      </c>
      <c r="S114" s="65">
        <v>200</v>
      </c>
      <c r="T114" s="65">
        <v>520</v>
      </c>
      <c r="U114" s="65">
        <v>0</v>
      </c>
      <c r="V114" s="65">
        <v>15</v>
      </c>
      <c r="W114" s="65">
        <v>35</v>
      </c>
      <c r="X114" s="65" t="s">
        <v>736</v>
      </c>
      <c r="Y114" s="148" t="s">
        <v>737</v>
      </c>
      <c r="Z114" s="65" t="s">
        <v>185</v>
      </c>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c r="BI114" s="149"/>
      <c r="BJ114" s="149"/>
      <c r="BK114" s="149"/>
      <c r="BL114" s="149"/>
      <c r="BM114" s="149"/>
      <c r="BN114" s="149"/>
      <c r="BO114" s="149"/>
      <c r="BP114" s="149"/>
      <c r="BQ114" s="149"/>
      <c r="BR114" s="149"/>
      <c r="BS114" s="149"/>
      <c r="BT114" s="149"/>
      <c r="BU114" s="149"/>
      <c r="BV114" s="149"/>
      <c r="BW114" s="149"/>
      <c r="BX114" s="149"/>
      <c r="BY114" s="149"/>
      <c r="BZ114" s="149"/>
      <c r="CA114" s="149"/>
      <c r="CB114" s="149"/>
      <c r="CC114" s="149"/>
      <c r="CD114" s="149"/>
      <c r="CE114" s="149"/>
      <c r="CF114" s="149"/>
      <c r="CG114" s="149"/>
      <c r="CH114" s="149"/>
      <c r="CI114" s="149"/>
      <c r="CJ114" s="149"/>
      <c r="CK114" s="149"/>
      <c r="CL114" s="149"/>
      <c r="CM114" s="149"/>
      <c r="CN114" s="149"/>
      <c r="CO114" s="149"/>
      <c r="CP114" s="149"/>
      <c r="CQ114" s="149"/>
      <c r="CR114" s="149"/>
      <c r="CS114" s="149"/>
      <c r="CT114" s="149"/>
      <c r="CU114" s="149"/>
      <c r="CV114" s="149"/>
      <c r="CW114" s="149"/>
      <c r="CX114" s="149"/>
      <c r="CY114" s="149"/>
      <c r="CZ114" s="149"/>
      <c r="DA114" s="149"/>
      <c r="DB114" s="149"/>
      <c r="DC114" s="149"/>
      <c r="DD114" s="149"/>
      <c r="DE114" s="149"/>
      <c r="DF114" s="149"/>
      <c r="DG114" s="149"/>
      <c r="DH114" s="149"/>
      <c r="DI114" s="149"/>
      <c r="DJ114" s="149"/>
      <c r="DK114" s="149"/>
      <c r="DL114" s="149"/>
      <c r="DM114" s="149"/>
      <c r="DN114" s="149"/>
      <c r="DO114" s="149"/>
      <c r="DP114" s="149"/>
      <c r="DQ114" s="149"/>
      <c r="DR114" s="149"/>
      <c r="DS114" s="149"/>
      <c r="DT114" s="149"/>
      <c r="DU114" s="149"/>
      <c r="DV114" s="149"/>
      <c r="DW114" s="149"/>
      <c r="DX114" s="149"/>
      <c r="DY114" s="149"/>
      <c r="DZ114" s="149"/>
      <c r="EA114" s="149"/>
      <c r="EB114" s="149"/>
      <c r="EC114" s="149"/>
      <c r="ED114" s="149"/>
      <c r="EE114" s="149"/>
      <c r="EF114" s="149"/>
      <c r="EG114" s="149"/>
      <c r="EH114" s="149"/>
      <c r="EI114" s="149"/>
      <c r="EJ114" s="149"/>
      <c r="EK114" s="149"/>
      <c r="EL114" s="149"/>
      <c r="EM114" s="149"/>
      <c r="EN114" s="149"/>
      <c r="EO114" s="149"/>
      <c r="EP114" s="149"/>
      <c r="EQ114" s="149"/>
      <c r="ER114" s="149"/>
      <c r="ES114" s="149"/>
      <c r="ET114" s="149"/>
      <c r="EU114" s="149"/>
      <c r="EV114" s="149"/>
      <c r="EW114" s="149"/>
      <c r="EX114" s="149"/>
      <c r="EY114" s="149"/>
      <c r="EZ114" s="149"/>
      <c r="FA114" s="149"/>
      <c r="FB114" s="149"/>
      <c r="FC114" s="149"/>
      <c r="FD114" s="149"/>
      <c r="FE114" s="149"/>
      <c r="FF114" s="149"/>
      <c r="FG114" s="149"/>
      <c r="FH114" s="149"/>
      <c r="FI114" s="149"/>
      <c r="FJ114" s="149"/>
      <c r="FK114" s="149"/>
      <c r="FL114" s="149"/>
      <c r="FM114" s="149"/>
      <c r="FN114" s="149"/>
      <c r="FO114" s="149"/>
      <c r="FP114" s="149"/>
      <c r="FQ114" s="149"/>
      <c r="FR114" s="149"/>
      <c r="FS114" s="149"/>
      <c r="FT114" s="149"/>
      <c r="FU114" s="149"/>
      <c r="FV114" s="149"/>
      <c r="FW114" s="149"/>
      <c r="FX114" s="149"/>
      <c r="FY114" s="149"/>
      <c r="FZ114" s="149"/>
      <c r="GA114" s="149"/>
      <c r="GB114" s="149"/>
      <c r="GC114" s="149"/>
      <c r="GD114" s="149"/>
      <c r="GE114" s="149"/>
      <c r="GF114" s="149"/>
      <c r="GG114" s="149"/>
      <c r="GH114" s="149"/>
      <c r="GI114" s="150"/>
    </row>
    <row r="115" s="65" customFormat="1" ht="99" customHeight="1" spans="1:191">
      <c r="A115" s="65">
        <v>110</v>
      </c>
      <c r="B115" s="65" t="s">
        <v>738</v>
      </c>
      <c r="C115" s="65" t="s">
        <v>34</v>
      </c>
      <c r="D115" s="65" t="s">
        <v>94</v>
      </c>
      <c r="E115" s="65" t="s">
        <v>95</v>
      </c>
      <c r="F115" s="65" t="s">
        <v>653</v>
      </c>
      <c r="G115" s="65" t="s">
        <v>732</v>
      </c>
      <c r="H115" s="65" t="s">
        <v>739</v>
      </c>
      <c r="I115" s="65" t="s">
        <v>188</v>
      </c>
      <c r="J115" s="65" t="s">
        <v>732</v>
      </c>
      <c r="K115" s="65" t="s">
        <v>656</v>
      </c>
      <c r="L115" s="65">
        <v>2025.12</v>
      </c>
      <c r="M115" s="65" t="s">
        <v>734</v>
      </c>
      <c r="N115" s="65" t="s">
        <v>740</v>
      </c>
      <c r="O115" s="65">
        <v>15</v>
      </c>
      <c r="P115" s="65">
        <v>10</v>
      </c>
      <c r="Q115" s="65">
        <v>5</v>
      </c>
      <c r="R115" s="65">
        <v>1</v>
      </c>
      <c r="S115" s="65">
        <v>110</v>
      </c>
      <c r="T115" s="65">
        <v>370</v>
      </c>
      <c r="U115" s="65">
        <v>0</v>
      </c>
      <c r="V115" s="65">
        <v>1</v>
      </c>
      <c r="W115" s="65">
        <v>2</v>
      </c>
      <c r="X115" s="65" t="s">
        <v>741</v>
      </c>
      <c r="Y115" s="148" t="s">
        <v>742</v>
      </c>
      <c r="Z115" s="65" t="s">
        <v>101</v>
      </c>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c r="BM115" s="149"/>
      <c r="BN115" s="149"/>
      <c r="BO115" s="149"/>
      <c r="BP115" s="149"/>
      <c r="BQ115" s="149"/>
      <c r="BR115" s="149"/>
      <c r="BS115" s="149"/>
      <c r="BT115" s="149"/>
      <c r="BU115" s="149"/>
      <c r="BV115" s="149"/>
      <c r="BW115" s="149"/>
      <c r="BX115" s="149"/>
      <c r="BY115" s="149"/>
      <c r="BZ115" s="149"/>
      <c r="CA115" s="149"/>
      <c r="CB115" s="149"/>
      <c r="CC115" s="149"/>
      <c r="CD115" s="149"/>
      <c r="CE115" s="149"/>
      <c r="CF115" s="149"/>
      <c r="CG115" s="149"/>
      <c r="CH115" s="149"/>
      <c r="CI115" s="149"/>
      <c r="CJ115" s="149"/>
      <c r="CK115" s="149"/>
      <c r="CL115" s="149"/>
      <c r="CM115" s="149"/>
      <c r="CN115" s="149"/>
      <c r="CO115" s="149"/>
      <c r="CP115" s="149"/>
      <c r="CQ115" s="149"/>
      <c r="CR115" s="149"/>
      <c r="CS115" s="149"/>
      <c r="CT115" s="149"/>
      <c r="CU115" s="149"/>
      <c r="CV115" s="149"/>
      <c r="CW115" s="149"/>
      <c r="CX115" s="149"/>
      <c r="CY115" s="149"/>
      <c r="CZ115" s="149"/>
      <c r="DA115" s="149"/>
      <c r="DB115" s="149"/>
      <c r="DC115" s="149"/>
      <c r="DD115" s="149"/>
      <c r="DE115" s="149"/>
      <c r="DF115" s="149"/>
      <c r="DG115" s="149"/>
      <c r="DH115" s="149"/>
      <c r="DI115" s="149"/>
      <c r="DJ115" s="149"/>
      <c r="DK115" s="149"/>
      <c r="DL115" s="149"/>
      <c r="DM115" s="149"/>
      <c r="DN115" s="149"/>
      <c r="DO115" s="149"/>
      <c r="DP115" s="149"/>
      <c r="DQ115" s="149"/>
      <c r="DR115" s="149"/>
      <c r="DS115" s="149"/>
      <c r="DT115" s="149"/>
      <c r="DU115" s="149"/>
      <c r="DV115" s="149"/>
      <c r="DW115" s="149"/>
      <c r="DX115" s="149"/>
      <c r="DY115" s="149"/>
      <c r="DZ115" s="149"/>
      <c r="EA115" s="149"/>
      <c r="EB115" s="149"/>
      <c r="EC115" s="149"/>
      <c r="ED115" s="149"/>
      <c r="EE115" s="149"/>
      <c r="EF115" s="149"/>
      <c r="EG115" s="149"/>
      <c r="EH115" s="149"/>
      <c r="EI115" s="149"/>
      <c r="EJ115" s="149"/>
      <c r="EK115" s="149"/>
      <c r="EL115" s="149"/>
      <c r="EM115" s="149"/>
      <c r="EN115" s="149"/>
      <c r="EO115" s="149"/>
      <c r="EP115" s="149"/>
      <c r="EQ115" s="149"/>
      <c r="ER115" s="149"/>
      <c r="ES115" s="149"/>
      <c r="ET115" s="149"/>
      <c r="EU115" s="149"/>
      <c r="EV115" s="149"/>
      <c r="EW115" s="149"/>
      <c r="EX115" s="149"/>
      <c r="EY115" s="149"/>
      <c r="EZ115" s="149"/>
      <c r="FA115" s="149"/>
      <c r="FB115" s="149"/>
      <c r="FC115" s="149"/>
      <c r="FD115" s="149"/>
      <c r="FE115" s="149"/>
      <c r="FF115" s="149"/>
      <c r="FG115" s="149"/>
      <c r="FH115" s="149"/>
      <c r="FI115" s="149"/>
      <c r="FJ115" s="149"/>
      <c r="FK115" s="149"/>
      <c r="FL115" s="149"/>
      <c r="FM115" s="149"/>
      <c r="FN115" s="149"/>
      <c r="FO115" s="149"/>
      <c r="FP115" s="149"/>
      <c r="FQ115" s="149"/>
      <c r="FR115" s="149"/>
      <c r="FS115" s="149"/>
      <c r="FT115" s="149"/>
      <c r="FU115" s="149"/>
      <c r="FV115" s="149"/>
      <c r="FW115" s="149"/>
      <c r="FX115" s="149"/>
      <c r="FY115" s="149"/>
      <c r="FZ115" s="149"/>
      <c r="GA115" s="149"/>
      <c r="GB115" s="149"/>
      <c r="GC115" s="149"/>
      <c r="GD115" s="149"/>
      <c r="GE115" s="149"/>
      <c r="GF115" s="149"/>
      <c r="GG115" s="149"/>
      <c r="GH115" s="149"/>
      <c r="GI115" s="150"/>
    </row>
    <row r="116" s="65" customFormat="1" ht="99" customHeight="1" spans="1:191">
      <c r="A116" s="65">
        <v>111</v>
      </c>
      <c r="B116" s="65" t="s">
        <v>743</v>
      </c>
      <c r="C116" s="65" t="s">
        <v>34</v>
      </c>
      <c r="D116" s="65" t="s">
        <v>35</v>
      </c>
      <c r="E116" s="65" t="s">
        <v>661</v>
      </c>
      <c r="F116" s="65" t="s">
        <v>653</v>
      </c>
      <c r="G116" s="65" t="s">
        <v>744</v>
      </c>
      <c r="H116" s="65" t="s">
        <v>745</v>
      </c>
      <c r="I116" s="65" t="s">
        <v>664</v>
      </c>
      <c r="J116" s="65" t="s">
        <v>744</v>
      </c>
      <c r="K116" s="65" t="s">
        <v>656</v>
      </c>
      <c r="L116" s="65">
        <v>2025.12</v>
      </c>
      <c r="M116" s="65" t="s">
        <v>746</v>
      </c>
      <c r="N116" s="65" t="s">
        <v>747</v>
      </c>
      <c r="O116" s="65">
        <v>10</v>
      </c>
      <c r="P116" s="65">
        <v>5</v>
      </c>
      <c r="Q116" s="65">
        <f>O116-P116</f>
        <v>5</v>
      </c>
      <c r="R116" s="65">
        <v>1</v>
      </c>
      <c r="S116" s="65">
        <v>59</v>
      </c>
      <c r="T116" s="65">
        <v>300</v>
      </c>
      <c r="U116" s="65">
        <v>0</v>
      </c>
      <c r="V116" s="65">
        <v>3</v>
      </c>
      <c r="W116" s="65">
        <v>10</v>
      </c>
      <c r="X116" s="65" t="s">
        <v>748</v>
      </c>
      <c r="Y116" s="148" t="s">
        <v>749</v>
      </c>
      <c r="Z116" s="65" t="s">
        <v>45</v>
      </c>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c r="DG116" s="149"/>
      <c r="DH116" s="149"/>
      <c r="DI116" s="149"/>
      <c r="DJ116" s="149"/>
      <c r="DK116" s="149"/>
      <c r="DL116" s="149"/>
      <c r="DM116" s="149"/>
      <c r="DN116" s="149"/>
      <c r="DO116" s="149"/>
      <c r="DP116" s="149"/>
      <c r="DQ116" s="149"/>
      <c r="DR116" s="149"/>
      <c r="DS116" s="149"/>
      <c r="DT116" s="149"/>
      <c r="DU116" s="149"/>
      <c r="DV116" s="149"/>
      <c r="DW116" s="149"/>
      <c r="DX116" s="149"/>
      <c r="DY116" s="149"/>
      <c r="DZ116" s="149"/>
      <c r="EA116" s="149"/>
      <c r="EB116" s="149"/>
      <c r="EC116" s="149"/>
      <c r="ED116" s="149"/>
      <c r="EE116" s="149"/>
      <c r="EF116" s="149"/>
      <c r="EG116" s="149"/>
      <c r="EH116" s="149"/>
      <c r="EI116" s="149"/>
      <c r="EJ116" s="149"/>
      <c r="EK116" s="149"/>
      <c r="EL116" s="149"/>
      <c r="EM116" s="149"/>
      <c r="EN116" s="149"/>
      <c r="EO116" s="149"/>
      <c r="EP116" s="149"/>
      <c r="EQ116" s="149"/>
      <c r="ER116" s="149"/>
      <c r="ES116" s="149"/>
      <c r="ET116" s="149"/>
      <c r="EU116" s="149"/>
      <c r="EV116" s="149"/>
      <c r="EW116" s="149"/>
      <c r="EX116" s="149"/>
      <c r="EY116" s="149"/>
      <c r="EZ116" s="149"/>
      <c r="FA116" s="149"/>
      <c r="FB116" s="149"/>
      <c r="FC116" s="149"/>
      <c r="FD116" s="149"/>
      <c r="FE116" s="149"/>
      <c r="FF116" s="149"/>
      <c r="FG116" s="149"/>
      <c r="FH116" s="149"/>
      <c r="FI116" s="149"/>
      <c r="FJ116" s="149"/>
      <c r="FK116" s="149"/>
      <c r="FL116" s="149"/>
      <c r="FM116" s="149"/>
      <c r="FN116" s="149"/>
      <c r="FO116" s="149"/>
      <c r="FP116" s="149"/>
      <c r="FQ116" s="149"/>
      <c r="FR116" s="149"/>
      <c r="FS116" s="149"/>
      <c r="FT116" s="149"/>
      <c r="FU116" s="149"/>
      <c r="FV116" s="149"/>
      <c r="FW116" s="149"/>
      <c r="FX116" s="149"/>
      <c r="FY116" s="149"/>
      <c r="FZ116" s="149"/>
      <c r="GA116" s="149"/>
      <c r="GB116" s="149"/>
      <c r="GC116" s="149"/>
      <c r="GD116" s="149"/>
      <c r="GE116" s="149"/>
      <c r="GF116" s="149"/>
      <c r="GG116" s="149"/>
      <c r="GH116" s="149"/>
      <c r="GI116" s="150"/>
    </row>
    <row r="117" s="65" customFormat="1" ht="99" customHeight="1" spans="1:191">
      <c r="A117" s="65">
        <v>112</v>
      </c>
      <c r="B117" s="65" t="s">
        <v>750</v>
      </c>
      <c r="C117" s="65" t="s">
        <v>173</v>
      </c>
      <c r="D117" s="65" t="s">
        <v>174</v>
      </c>
      <c r="E117" s="65" t="s">
        <v>731</v>
      </c>
      <c r="F117" s="65" t="s">
        <v>653</v>
      </c>
      <c r="G117" s="65" t="s">
        <v>744</v>
      </c>
      <c r="H117" s="65" t="s">
        <v>751</v>
      </c>
      <c r="I117" s="65" t="s">
        <v>752</v>
      </c>
      <c r="J117" s="65" t="s">
        <v>744</v>
      </c>
      <c r="K117" s="65" t="s">
        <v>656</v>
      </c>
      <c r="L117" s="65">
        <v>2025.12</v>
      </c>
      <c r="M117" s="65" t="s">
        <v>746</v>
      </c>
      <c r="N117" s="65" t="s">
        <v>753</v>
      </c>
      <c r="O117" s="65">
        <v>30</v>
      </c>
      <c r="P117" s="65">
        <v>25</v>
      </c>
      <c r="Q117" s="65">
        <v>5</v>
      </c>
      <c r="R117" s="65">
        <v>1</v>
      </c>
      <c r="S117" s="65">
        <v>200</v>
      </c>
      <c r="T117" s="65">
        <v>700</v>
      </c>
      <c r="U117" s="65">
        <v>0</v>
      </c>
      <c r="V117" s="65">
        <v>4</v>
      </c>
      <c r="W117" s="65">
        <v>15</v>
      </c>
      <c r="X117" s="65" t="s">
        <v>754</v>
      </c>
      <c r="Y117" s="148" t="s">
        <v>755</v>
      </c>
      <c r="Z117" s="65" t="s">
        <v>185</v>
      </c>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49"/>
      <c r="BQ117" s="149"/>
      <c r="BR117" s="149"/>
      <c r="BS117" s="149"/>
      <c r="BT117" s="149"/>
      <c r="BU117" s="149"/>
      <c r="BV117" s="149"/>
      <c r="BW117" s="149"/>
      <c r="BX117" s="149"/>
      <c r="BY117" s="149"/>
      <c r="BZ117" s="149"/>
      <c r="CA117" s="149"/>
      <c r="CB117" s="149"/>
      <c r="CC117" s="149"/>
      <c r="CD117" s="149"/>
      <c r="CE117" s="149"/>
      <c r="CF117" s="149"/>
      <c r="CG117" s="149"/>
      <c r="CH117" s="149"/>
      <c r="CI117" s="149"/>
      <c r="CJ117" s="149"/>
      <c r="CK117" s="149"/>
      <c r="CL117" s="149"/>
      <c r="CM117" s="149"/>
      <c r="CN117" s="149"/>
      <c r="CO117" s="149"/>
      <c r="CP117" s="149"/>
      <c r="CQ117" s="149"/>
      <c r="CR117" s="149"/>
      <c r="CS117" s="149"/>
      <c r="CT117" s="149"/>
      <c r="CU117" s="149"/>
      <c r="CV117" s="149"/>
      <c r="CW117" s="149"/>
      <c r="CX117" s="149"/>
      <c r="CY117" s="149"/>
      <c r="CZ117" s="149"/>
      <c r="DA117" s="149"/>
      <c r="DB117" s="149"/>
      <c r="DC117" s="149"/>
      <c r="DD117" s="149"/>
      <c r="DE117" s="149"/>
      <c r="DF117" s="149"/>
      <c r="DG117" s="149"/>
      <c r="DH117" s="149"/>
      <c r="DI117" s="149"/>
      <c r="DJ117" s="149"/>
      <c r="DK117" s="149"/>
      <c r="DL117" s="149"/>
      <c r="DM117" s="149"/>
      <c r="DN117" s="149"/>
      <c r="DO117" s="149"/>
      <c r="DP117" s="149"/>
      <c r="DQ117" s="149"/>
      <c r="DR117" s="149"/>
      <c r="DS117" s="149"/>
      <c r="DT117" s="149"/>
      <c r="DU117" s="149"/>
      <c r="DV117" s="149"/>
      <c r="DW117" s="149"/>
      <c r="DX117" s="149"/>
      <c r="DY117" s="149"/>
      <c r="DZ117" s="149"/>
      <c r="EA117" s="149"/>
      <c r="EB117" s="149"/>
      <c r="EC117" s="149"/>
      <c r="ED117" s="149"/>
      <c r="EE117" s="149"/>
      <c r="EF117" s="149"/>
      <c r="EG117" s="149"/>
      <c r="EH117" s="149"/>
      <c r="EI117" s="149"/>
      <c r="EJ117" s="149"/>
      <c r="EK117" s="149"/>
      <c r="EL117" s="149"/>
      <c r="EM117" s="149"/>
      <c r="EN117" s="149"/>
      <c r="EO117" s="149"/>
      <c r="EP117" s="149"/>
      <c r="EQ117" s="149"/>
      <c r="ER117" s="149"/>
      <c r="ES117" s="149"/>
      <c r="ET117" s="149"/>
      <c r="EU117" s="149"/>
      <c r="EV117" s="149"/>
      <c r="EW117" s="149"/>
      <c r="EX117" s="149"/>
      <c r="EY117" s="149"/>
      <c r="EZ117" s="149"/>
      <c r="FA117" s="149"/>
      <c r="FB117" s="149"/>
      <c r="FC117" s="149"/>
      <c r="FD117" s="149"/>
      <c r="FE117" s="149"/>
      <c r="FF117" s="149"/>
      <c r="FG117" s="149"/>
      <c r="FH117" s="149"/>
      <c r="FI117" s="149"/>
      <c r="FJ117" s="149"/>
      <c r="FK117" s="149"/>
      <c r="FL117" s="149"/>
      <c r="FM117" s="149"/>
      <c r="FN117" s="149"/>
      <c r="FO117" s="149"/>
      <c r="FP117" s="149"/>
      <c r="FQ117" s="149"/>
      <c r="FR117" s="149"/>
      <c r="FS117" s="149"/>
      <c r="FT117" s="149"/>
      <c r="FU117" s="149"/>
      <c r="FV117" s="149"/>
      <c r="FW117" s="149"/>
      <c r="FX117" s="149"/>
      <c r="FY117" s="149"/>
      <c r="FZ117" s="149"/>
      <c r="GA117" s="149"/>
      <c r="GB117" s="149"/>
      <c r="GC117" s="149"/>
      <c r="GD117" s="149"/>
      <c r="GE117" s="149"/>
      <c r="GF117" s="149"/>
      <c r="GG117" s="149"/>
      <c r="GH117" s="149"/>
      <c r="GI117" s="150"/>
    </row>
    <row r="118" s="65" customFormat="1" ht="99" customHeight="1" spans="1:191">
      <c r="A118" s="65">
        <v>113</v>
      </c>
      <c r="B118" s="65" t="s">
        <v>756</v>
      </c>
      <c r="C118" s="65" t="s">
        <v>34</v>
      </c>
      <c r="D118" s="65" t="s">
        <v>35</v>
      </c>
      <c r="E118" s="65" t="s">
        <v>47</v>
      </c>
      <c r="F118" s="65" t="s">
        <v>653</v>
      </c>
      <c r="G118" s="65" t="s">
        <v>757</v>
      </c>
      <c r="H118" s="65" t="s">
        <v>758</v>
      </c>
      <c r="I118" s="65" t="s">
        <v>725</v>
      </c>
      <c r="J118" s="65" t="s">
        <v>757</v>
      </c>
      <c r="K118" s="65" t="s">
        <v>656</v>
      </c>
      <c r="L118" s="65">
        <v>2025.12</v>
      </c>
      <c r="M118" s="65" t="s">
        <v>678</v>
      </c>
      <c r="N118" s="65" t="s">
        <v>759</v>
      </c>
      <c r="O118" s="65">
        <v>90</v>
      </c>
      <c r="P118" s="65">
        <v>80</v>
      </c>
      <c r="Q118" s="65">
        <v>10</v>
      </c>
      <c r="R118" s="65">
        <v>1</v>
      </c>
      <c r="S118" s="65">
        <v>120</v>
      </c>
      <c r="T118" s="65">
        <v>420</v>
      </c>
      <c r="U118" s="65">
        <v>0</v>
      </c>
      <c r="V118" s="65">
        <v>6</v>
      </c>
      <c r="W118" s="65">
        <v>12</v>
      </c>
      <c r="X118" s="65" t="s">
        <v>760</v>
      </c>
      <c r="Y118" s="148" t="s">
        <v>761</v>
      </c>
      <c r="Z118" s="65" t="s">
        <v>45</v>
      </c>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c r="BI118" s="149"/>
      <c r="BJ118" s="149"/>
      <c r="BK118" s="149"/>
      <c r="BL118" s="149"/>
      <c r="BM118" s="149"/>
      <c r="BN118" s="149"/>
      <c r="BO118" s="149"/>
      <c r="BP118" s="149"/>
      <c r="BQ118" s="149"/>
      <c r="BR118" s="149"/>
      <c r="BS118" s="149"/>
      <c r="BT118" s="149"/>
      <c r="BU118" s="149"/>
      <c r="BV118" s="149"/>
      <c r="BW118" s="149"/>
      <c r="BX118" s="149"/>
      <c r="BY118" s="149"/>
      <c r="BZ118" s="149"/>
      <c r="CA118" s="149"/>
      <c r="CB118" s="149"/>
      <c r="CC118" s="149"/>
      <c r="CD118" s="149"/>
      <c r="CE118" s="149"/>
      <c r="CF118" s="149"/>
      <c r="CG118" s="149"/>
      <c r="CH118" s="149"/>
      <c r="CI118" s="149"/>
      <c r="CJ118" s="149"/>
      <c r="CK118" s="149"/>
      <c r="CL118" s="149"/>
      <c r="CM118" s="149"/>
      <c r="CN118" s="149"/>
      <c r="CO118" s="149"/>
      <c r="CP118" s="149"/>
      <c r="CQ118" s="149"/>
      <c r="CR118" s="149"/>
      <c r="CS118" s="149"/>
      <c r="CT118" s="149"/>
      <c r="CU118" s="149"/>
      <c r="CV118" s="149"/>
      <c r="CW118" s="149"/>
      <c r="CX118" s="149"/>
      <c r="CY118" s="149"/>
      <c r="CZ118" s="149"/>
      <c r="DA118" s="149"/>
      <c r="DB118" s="149"/>
      <c r="DC118" s="149"/>
      <c r="DD118" s="149"/>
      <c r="DE118" s="149"/>
      <c r="DF118" s="149"/>
      <c r="DG118" s="149"/>
      <c r="DH118" s="149"/>
      <c r="DI118" s="149"/>
      <c r="DJ118" s="149"/>
      <c r="DK118" s="149"/>
      <c r="DL118" s="149"/>
      <c r="DM118" s="149"/>
      <c r="DN118" s="149"/>
      <c r="DO118" s="149"/>
      <c r="DP118" s="149"/>
      <c r="DQ118" s="149"/>
      <c r="DR118" s="149"/>
      <c r="DS118" s="149"/>
      <c r="DT118" s="149"/>
      <c r="DU118" s="149"/>
      <c r="DV118" s="149"/>
      <c r="DW118" s="149"/>
      <c r="DX118" s="149"/>
      <c r="DY118" s="149"/>
      <c r="DZ118" s="149"/>
      <c r="EA118" s="149"/>
      <c r="EB118" s="149"/>
      <c r="EC118" s="149"/>
      <c r="ED118" s="149"/>
      <c r="EE118" s="149"/>
      <c r="EF118" s="149"/>
      <c r="EG118" s="149"/>
      <c r="EH118" s="149"/>
      <c r="EI118" s="149"/>
      <c r="EJ118" s="149"/>
      <c r="EK118" s="149"/>
      <c r="EL118" s="149"/>
      <c r="EM118" s="149"/>
      <c r="EN118" s="149"/>
      <c r="EO118" s="149"/>
      <c r="EP118" s="149"/>
      <c r="EQ118" s="149"/>
      <c r="ER118" s="149"/>
      <c r="ES118" s="149"/>
      <c r="ET118" s="149"/>
      <c r="EU118" s="149"/>
      <c r="EV118" s="149"/>
      <c r="EW118" s="149"/>
      <c r="EX118" s="149"/>
      <c r="EY118" s="149"/>
      <c r="EZ118" s="149"/>
      <c r="FA118" s="149"/>
      <c r="FB118" s="149"/>
      <c r="FC118" s="149"/>
      <c r="FD118" s="149"/>
      <c r="FE118" s="149"/>
      <c r="FF118" s="149"/>
      <c r="FG118" s="149"/>
      <c r="FH118" s="149"/>
      <c r="FI118" s="149"/>
      <c r="FJ118" s="149"/>
      <c r="FK118" s="149"/>
      <c r="FL118" s="149"/>
      <c r="FM118" s="149"/>
      <c r="FN118" s="149"/>
      <c r="FO118" s="149"/>
      <c r="FP118" s="149"/>
      <c r="FQ118" s="149"/>
      <c r="FR118" s="149"/>
      <c r="FS118" s="149"/>
      <c r="FT118" s="149"/>
      <c r="FU118" s="149"/>
      <c r="FV118" s="149"/>
      <c r="FW118" s="149"/>
      <c r="FX118" s="149"/>
      <c r="FY118" s="149"/>
      <c r="FZ118" s="149"/>
      <c r="GA118" s="149"/>
      <c r="GB118" s="149"/>
      <c r="GC118" s="149"/>
      <c r="GD118" s="149"/>
      <c r="GE118" s="149"/>
      <c r="GF118" s="149"/>
      <c r="GG118" s="149"/>
      <c r="GH118" s="149"/>
      <c r="GI118" s="150"/>
    </row>
    <row r="119" s="65" customFormat="1" ht="99" customHeight="1" spans="1:191">
      <c r="A119" s="65">
        <v>114</v>
      </c>
      <c r="B119" s="65" t="s">
        <v>762</v>
      </c>
      <c r="C119" s="65" t="s">
        <v>34</v>
      </c>
      <c r="D119" s="65" t="s">
        <v>94</v>
      </c>
      <c r="E119" s="65" t="s">
        <v>47</v>
      </c>
      <c r="F119" s="65" t="s">
        <v>653</v>
      </c>
      <c r="G119" s="65" t="s">
        <v>763</v>
      </c>
      <c r="H119" s="65" t="s">
        <v>764</v>
      </c>
      <c r="I119" s="65" t="s">
        <v>188</v>
      </c>
      <c r="J119" s="65" t="s">
        <v>763</v>
      </c>
      <c r="K119" s="65" t="s">
        <v>656</v>
      </c>
      <c r="L119" s="65">
        <v>2025.12</v>
      </c>
      <c r="M119" s="65" t="s">
        <v>765</v>
      </c>
      <c r="N119" s="65" t="s">
        <v>766</v>
      </c>
      <c r="O119" s="65">
        <v>50</v>
      </c>
      <c r="P119" s="65">
        <v>30</v>
      </c>
      <c r="Q119" s="65">
        <v>20</v>
      </c>
      <c r="R119" s="65">
        <v>1</v>
      </c>
      <c r="S119" s="65">
        <v>276</v>
      </c>
      <c r="T119" s="65">
        <v>1600</v>
      </c>
      <c r="U119" s="65">
        <v>0</v>
      </c>
      <c r="V119" s="65">
        <v>4</v>
      </c>
      <c r="W119" s="65">
        <v>11</v>
      </c>
      <c r="X119" s="65" t="s">
        <v>767</v>
      </c>
      <c r="Y119" s="148" t="s">
        <v>768</v>
      </c>
      <c r="Z119" s="65" t="s">
        <v>45</v>
      </c>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c r="BI119" s="149"/>
      <c r="BJ119" s="149"/>
      <c r="BK119" s="149"/>
      <c r="BL119" s="149"/>
      <c r="BM119" s="149"/>
      <c r="BN119" s="149"/>
      <c r="BO119" s="149"/>
      <c r="BP119" s="149"/>
      <c r="BQ119" s="149"/>
      <c r="BR119" s="149"/>
      <c r="BS119" s="149"/>
      <c r="BT119" s="149"/>
      <c r="BU119" s="149"/>
      <c r="BV119" s="149"/>
      <c r="BW119" s="149"/>
      <c r="BX119" s="149"/>
      <c r="BY119" s="149"/>
      <c r="BZ119" s="149"/>
      <c r="CA119" s="149"/>
      <c r="CB119" s="149"/>
      <c r="CC119" s="149"/>
      <c r="CD119" s="149"/>
      <c r="CE119" s="149"/>
      <c r="CF119" s="149"/>
      <c r="CG119" s="149"/>
      <c r="CH119" s="149"/>
      <c r="CI119" s="149"/>
      <c r="CJ119" s="149"/>
      <c r="CK119" s="149"/>
      <c r="CL119" s="149"/>
      <c r="CM119" s="149"/>
      <c r="CN119" s="149"/>
      <c r="CO119" s="149"/>
      <c r="CP119" s="149"/>
      <c r="CQ119" s="149"/>
      <c r="CR119" s="149"/>
      <c r="CS119" s="149"/>
      <c r="CT119" s="149"/>
      <c r="CU119" s="149"/>
      <c r="CV119" s="149"/>
      <c r="CW119" s="149"/>
      <c r="CX119" s="149"/>
      <c r="CY119" s="149"/>
      <c r="CZ119" s="149"/>
      <c r="DA119" s="149"/>
      <c r="DB119" s="149"/>
      <c r="DC119" s="149"/>
      <c r="DD119" s="149"/>
      <c r="DE119" s="149"/>
      <c r="DF119" s="149"/>
      <c r="DG119" s="149"/>
      <c r="DH119" s="149"/>
      <c r="DI119" s="149"/>
      <c r="DJ119" s="149"/>
      <c r="DK119" s="149"/>
      <c r="DL119" s="149"/>
      <c r="DM119" s="149"/>
      <c r="DN119" s="149"/>
      <c r="DO119" s="149"/>
      <c r="DP119" s="149"/>
      <c r="DQ119" s="149"/>
      <c r="DR119" s="149"/>
      <c r="DS119" s="149"/>
      <c r="DT119" s="149"/>
      <c r="DU119" s="149"/>
      <c r="DV119" s="149"/>
      <c r="DW119" s="149"/>
      <c r="DX119" s="149"/>
      <c r="DY119" s="149"/>
      <c r="DZ119" s="149"/>
      <c r="EA119" s="149"/>
      <c r="EB119" s="149"/>
      <c r="EC119" s="149"/>
      <c r="ED119" s="149"/>
      <c r="EE119" s="149"/>
      <c r="EF119" s="149"/>
      <c r="EG119" s="149"/>
      <c r="EH119" s="149"/>
      <c r="EI119" s="149"/>
      <c r="EJ119" s="149"/>
      <c r="EK119" s="149"/>
      <c r="EL119" s="149"/>
      <c r="EM119" s="149"/>
      <c r="EN119" s="149"/>
      <c r="EO119" s="149"/>
      <c r="EP119" s="149"/>
      <c r="EQ119" s="149"/>
      <c r="ER119" s="149"/>
      <c r="ES119" s="149"/>
      <c r="ET119" s="149"/>
      <c r="EU119" s="149"/>
      <c r="EV119" s="149"/>
      <c r="EW119" s="149"/>
      <c r="EX119" s="149"/>
      <c r="EY119" s="149"/>
      <c r="EZ119" s="149"/>
      <c r="FA119" s="149"/>
      <c r="FB119" s="149"/>
      <c r="FC119" s="149"/>
      <c r="FD119" s="149"/>
      <c r="FE119" s="149"/>
      <c r="FF119" s="149"/>
      <c r="FG119" s="149"/>
      <c r="FH119" s="149"/>
      <c r="FI119" s="149"/>
      <c r="FJ119" s="149"/>
      <c r="FK119" s="149"/>
      <c r="FL119" s="149"/>
      <c r="FM119" s="149"/>
      <c r="FN119" s="149"/>
      <c r="FO119" s="149"/>
      <c r="FP119" s="149"/>
      <c r="FQ119" s="149"/>
      <c r="FR119" s="149"/>
      <c r="FS119" s="149"/>
      <c r="FT119" s="149"/>
      <c r="FU119" s="149"/>
      <c r="FV119" s="149"/>
      <c r="FW119" s="149"/>
      <c r="FX119" s="149"/>
      <c r="FY119" s="149"/>
      <c r="FZ119" s="149"/>
      <c r="GA119" s="149"/>
      <c r="GB119" s="149"/>
      <c r="GC119" s="149"/>
      <c r="GD119" s="149"/>
      <c r="GE119" s="149"/>
      <c r="GF119" s="149"/>
      <c r="GG119" s="149"/>
      <c r="GH119" s="149"/>
      <c r="GI119" s="150"/>
    </row>
    <row r="120" s="65" customFormat="1" ht="99" customHeight="1" spans="1:191">
      <c r="A120" s="65">
        <v>115</v>
      </c>
      <c r="B120" s="65" t="s">
        <v>769</v>
      </c>
      <c r="C120" s="65" t="s">
        <v>173</v>
      </c>
      <c r="D120" s="65" t="s">
        <v>94</v>
      </c>
      <c r="E120" s="65" t="s">
        <v>770</v>
      </c>
      <c r="F120" s="65" t="s">
        <v>653</v>
      </c>
      <c r="G120" s="65" t="s">
        <v>763</v>
      </c>
      <c r="H120" s="65" t="s">
        <v>771</v>
      </c>
      <c r="I120" s="65" t="s">
        <v>49</v>
      </c>
      <c r="J120" s="65" t="s">
        <v>763</v>
      </c>
      <c r="K120" s="65" t="s">
        <v>772</v>
      </c>
      <c r="L120" s="65" t="s">
        <v>773</v>
      </c>
      <c r="M120" s="65" t="s">
        <v>765</v>
      </c>
      <c r="N120" s="65" t="s">
        <v>774</v>
      </c>
      <c r="O120" s="65">
        <v>25</v>
      </c>
      <c r="P120" s="65">
        <v>20</v>
      </c>
      <c r="Q120" s="65">
        <v>5</v>
      </c>
      <c r="R120" s="65">
        <v>1</v>
      </c>
      <c r="S120" s="65">
        <v>52</v>
      </c>
      <c r="T120" s="65">
        <v>218</v>
      </c>
      <c r="U120" s="65">
        <v>1</v>
      </c>
      <c r="V120" s="65">
        <v>2</v>
      </c>
      <c r="W120" s="65">
        <v>3</v>
      </c>
      <c r="X120" s="65" t="s">
        <v>775</v>
      </c>
      <c r="Y120" s="148" t="s">
        <v>776</v>
      </c>
      <c r="Z120" s="65" t="s">
        <v>101</v>
      </c>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c r="BS120" s="149"/>
      <c r="BT120" s="149"/>
      <c r="BU120" s="149"/>
      <c r="BV120" s="149"/>
      <c r="BW120" s="149"/>
      <c r="BX120" s="149"/>
      <c r="BY120" s="149"/>
      <c r="BZ120" s="149"/>
      <c r="CA120" s="149"/>
      <c r="CB120" s="149"/>
      <c r="CC120" s="149"/>
      <c r="CD120" s="149"/>
      <c r="CE120" s="149"/>
      <c r="CF120" s="149"/>
      <c r="CG120" s="149"/>
      <c r="CH120" s="149"/>
      <c r="CI120" s="149"/>
      <c r="CJ120" s="149"/>
      <c r="CK120" s="149"/>
      <c r="CL120" s="149"/>
      <c r="CM120" s="149"/>
      <c r="CN120" s="149"/>
      <c r="CO120" s="149"/>
      <c r="CP120" s="149"/>
      <c r="CQ120" s="149"/>
      <c r="CR120" s="149"/>
      <c r="CS120" s="149"/>
      <c r="CT120" s="149"/>
      <c r="CU120" s="149"/>
      <c r="CV120" s="149"/>
      <c r="CW120" s="149"/>
      <c r="CX120" s="149"/>
      <c r="CY120" s="149"/>
      <c r="CZ120" s="149"/>
      <c r="DA120" s="149"/>
      <c r="DB120" s="149"/>
      <c r="DC120" s="149"/>
      <c r="DD120" s="149"/>
      <c r="DE120" s="149"/>
      <c r="DF120" s="149"/>
      <c r="DG120" s="149"/>
      <c r="DH120" s="149"/>
      <c r="DI120" s="149"/>
      <c r="DJ120" s="149"/>
      <c r="DK120" s="149"/>
      <c r="DL120" s="149"/>
      <c r="DM120" s="149"/>
      <c r="DN120" s="149"/>
      <c r="DO120" s="149"/>
      <c r="DP120" s="149"/>
      <c r="DQ120" s="149"/>
      <c r="DR120" s="149"/>
      <c r="DS120" s="149"/>
      <c r="DT120" s="149"/>
      <c r="DU120" s="149"/>
      <c r="DV120" s="149"/>
      <c r="DW120" s="149"/>
      <c r="DX120" s="149"/>
      <c r="DY120" s="149"/>
      <c r="DZ120" s="149"/>
      <c r="EA120" s="149"/>
      <c r="EB120" s="149"/>
      <c r="EC120" s="149"/>
      <c r="ED120" s="149"/>
      <c r="EE120" s="149"/>
      <c r="EF120" s="149"/>
      <c r="EG120" s="149"/>
      <c r="EH120" s="149"/>
      <c r="EI120" s="149"/>
      <c r="EJ120" s="149"/>
      <c r="EK120" s="149"/>
      <c r="EL120" s="149"/>
      <c r="EM120" s="149"/>
      <c r="EN120" s="149"/>
      <c r="EO120" s="149"/>
      <c r="EP120" s="149"/>
      <c r="EQ120" s="149"/>
      <c r="ER120" s="149"/>
      <c r="ES120" s="149"/>
      <c r="ET120" s="149"/>
      <c r="EU120" s="149"/>
      <c r="EV120" s="149"/>
      <c r="EW120" s="149"/>
      <c r="EX120" s="149"/>
      <c r="EY120" s="149"/>
      <c r="EZ120" s="149"/>
      <c r="FA120" s="149"/>
      <c r="FB120" s="149"/>
      <c r="FC120" s="149"/>
      <c r="FD120" s="149"/>
      <c r="FE120" s="149"/>
      <c r="FF120" s="149"/>
      <c r="FG120" s="149"/>
      <c r="FH120" s="149"/>
      <c r="FI120" s="149"/>
      <c r="FJ120" s="149"/>
      <c r="FK120" s="149"/>
      <c r="FL120" s="149"/>
      <c r="FM120" s="149"/>
      <c r="FN120" s="149"/>
      <c r="FO120" s="149"/>
      <c r="FP120" s="149"/>
      <c r="FQ120" s="149"/>
      <c r="FR120" s="149"/>
      <c r="FS120" s="149"/>
      <c r="FT120" s="149"/>
      <c r="FU120" s="149"/>
      <c r="FV120" s="149"/>
      <c r="FW120" s="149"/>
      <c r="FX120" s="149"/>
      <c r="FY120" s="149"/>
      <c r="FZ120" s="149"/>
      <c r="GA120" s="149"/>
      <c r="GB120" s="149"/>
      <c r="GC120" s="149"/>
      <c r="GD120" s="149"/>
      <c r="GE120" s="149"/>
      <c r="GF120" s="149"/>
      <c r="GG120" s="149"/>
      <c r="GH120" s="149"/>
      <c r="GI120" s="150"/>
    </row>
    <row r="121" s="65" customFormat="1" ht="99" customHeight="1" spans="1:191">
      <c r="A121" s="65">
        <v>116</v>
      </c>
      <c r="B121" s="65" t="s">
        <v>777</v>
      </c>
      <c r="C121" s="65" t="s">
        <v>34</v>
      </c>
      <c r="D121" s="65" t="s">
        <v>94</v>
      </c>
      <c r="E121" s="65" t="s">
        <v>36</v>
      </c>
      <c r="F121" s="65" t="s">
        <v>653</v>
      </c>
      <c r="G121" s="65" t="s">
        <v>763</v>
      </c>
      <c r="H121" s="65" t="s">
        <v>778</v>
      </c>
      <c r="I121" s="65" t="s">
        <v>49</v>
      </c>
      <c r="J121" s="65" t="s">
        <v>763</v>
      </c>
      <c r="K121" s="65" t="s">
        <v>772</v>
      </c>
      <c r="L121" s="65" t="s">
        <v>638</v>
      </c>
      <c r="M121" s="65" t="s">
        <v>765</v>
      </c>
      <c r="N121" s="65" t="s">
        <v>779</v>
      </c>
      <c r="O121" s="65">
        <v>60</v>
      </c>
      <c r="P121" s="65">
        <v>50</v>
      </c>
      <c r="Q121" s="65">
        <v>10</v>
      </c>
      <c r="R121" s="65">
        <v>1</v>
      </c>
      <c r="S121" s="65">
        <v>55</v>
      </c>
      <c r="T121" s="65">
        <v>180</v>
      </c>
      <c r="U121" s="65">
        <v>0</v>
      </c>
      <c r="V121" s="65">
        <v>2</v>
      </c>
      <c r="W121" s="65">
        <v>4</v>
      </c>
      <c r="X121" s="65" t="s">
        <v>780</v>
      </c>
      <c r="Y121" s="148" t="s">
        <v>781</v>
      </c>
      <c r="Z121" s="65" t="s">
        <v>45</v>
      </c>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c r="BI121" s="149"/>
      <c r="BJ121" s="149"/>
      <c r="BK121" s="149"/>
      <c r="BL121" s="149"/>
      <c r="BM121" s="149"/>
      <c r="BN121" s="149"/>
      <c r="BO121" s="149"/>
      <c r="BP121" s="149"/>
      <c r="BQ121" s="149"/>
      <c r="BR121" s="149"/>
      <c r="BS121" s="149"/>
      <c r="BT121" s="149"/>
      <c r="BU121" s="149"/>
      <c r="BV121" s="149"/>
      <c r="BW121" s="149"/>
      <c r="BX121" s="149"/>
      <c r="BY121" s="149"/>
      <c r="BZ121" s="149"/>
      <c r="CA121" s="149"/>
      <c r="CB121" s="149"/>
      <c r="CC121" s="149"/>
      <c r="CD121" s="149"/>
      <c r="CE121" s="149"/>
      <c r="CF121" s="149"/>
      <c r="CG121" s="149"/>
      <c r="CH121" s="149"/>
      <c r="CI121" s="149"/>
      <c r="CJ121" s="149"/>
      <c r="CK121" s="149"/>
      <c r="CL121" s="149"/>
      <c r="CM121" s="149"/>
      <c r="CN121" s="149"/>
      <c r="CO121" s="149"/>
      <c r="CP121" s="149"/>
      <c r="CQ121" s="149"/>
      <c r="CR121" s="149"/>
      <c r="CS121" s="149"/>
      <c r="CT121" s="149"/>
      <c r="CU121" s="149"/>
      <c r="CV121" s="149"/>
      <c r="CW121" s="149"/>
      <c r="CX121" s="149"/>
      <c r="CY121" s="149"/>
      <c r="CZ121" s="149"/>
      <c r="DA121" s="149"/>
      <c r="DB121" s="149"/>
      <c r="DC121" s="149"/>
      <c r="DD121" s="149"/>
      <c r="DE121" s="149"/>
      <c r="DF121" s="149"/>
      <c r="DG121" s="149"/>
      <c r="DH121" s="149"/>
      <c r="DI121" s="149"/>
      <c r="DJ121" s="149"/>
      <c r="DK121" s="149"/>
      <c r="DL121" s="149"/>
      <c r="DM121" s="149"/>
      <c r="DN121" s="149"/>
      <c r="DO121" s="149"/>
      <c r="DP121" s="149"/>
      <c r="DQ121" s="149"/>
      <c r="DR121" s="149"/>
      <c r="DS121" s="149"/>
      <c r="DT121" s="149"/>
      <c r="DU121" s="149"/>
      <c r="DV121" s="149"/>
      <c r="DW121" s="149"/>
      <c r="DX121" s="149"/>
      <c r="DY121" s="149"/>
      <c r="DZ121" s="149"/>
      <c r="EA121" s="149"/>
      <c r="EB121" s="149"/>
      <c r="EC121" s="149"/>
      <c r="ED121" s="149"/>
      <c r="EE121" s="149"/>
      <c r="EF121" s="149"/>
      <c r="EG121" s="149"/>
      <c r="EH121" s="149"/>
      <c r="EI121" s="149"/>
      <c r="EJ121" s="149"/>
      <c r="EK121" s="149"/>
      <c r="EL121" s="149"/>
      <c r="EM121" s="149"/>
      <c r="EN121" s="149"/>
      <c r="EO121" s="149"/>
      <c r="EP121" s="149"/>
      <c r="EQ121" s="149"/>
      <c r="ER121" s="149"/>
      <c r="ES121" s="149"/>
      <c r="ET121" s="149"/>
      <c r="EU121" s="149"/>
      <c r="EV121" s="149"/>
      <c r="EW121" s="149"/>
      <c r="EX121" s="149"/>
      <c r="EY121" s="149"/>
      <c r="EZ121" s="149"/>
      <c r="FA121" s="149"/>
      <c r="FB121" s="149"/>
      <c r="FC121" s="149"/>
      <c r="FD121" s="149"/>
      <c r="FE121" s="149"/>
      <c r="FF121" s="149"/>
      <c r="FG121" s="149"/>
      <c r="FH121" s="149"/>
      <c r="FI121" s="149"/>
      <c r="FJ121" s="149"/>
      <c r="FK121" s="149"/>
      <c r="FL121" s="149"/>
      <c r="FM121" s="149"/>
      <c r="FN121" s="149"/>
      <c r="FO121" s="149"/>
      <c r="FP121" s="149"/>
      <c r="FQ121" s="149"/>
      <c r="FR121" s="149"/>
      <c r="FS121" s="149"/>
      <c r="FT121" s="149"/>
      <c r="FU121" s="149"/>
      <c r="FV121" s="149"/>
      <c r="FW121" s="149"/>
      <c r="FX121" s="149"/>
      <c r="FY121" s="149"/>
      <c r="FZ121" s="149"/>
      <c r="GA121" s="149"/>
      <c r="GB121" s="149"/>
      <c r="GC121" s="149"/>
      <c r="GD121" s="149"/>
      <c r="GE121" s="149"/>
      <c r="GF121" s="149"/>
      <c r="GG121" s="149"/>
      <c r="GH121" s="149"/>
      <c r="GI121" s="150"/>
    </row>
    <row r="122" s="65" customFormat="1" ht="99" customHeight="1" spans="1:191">
      <c r="A122" s="65">
        <v>117</v>
      </c>
      <c r="B122" s="65" t="s">
        <v>782</v>
      </c>
      <c r="C122" s="65" t="s">
        <v>34</v>
      </c>
      <c r="D122" s="65" t="s">
        <v>94</v>
      </c>
      <c r="E122" s="65" t="s">
        <v>783</v>
      </c>
      <c r="F122" s="65" t="s">
        <v>653</v>
      </c>
      <c r="G122" s="65" t="s">
        <v>695</v>
      </c>
      <c r="H122" s="65" t="s">
        <v>784</v>
      </c>
      <c r="I122" s="65" t="s">
        <v>49</v>
      </c>
      <c r="J122" s="65" t="s">
        <v>695</v>
      </c>
      <c r="K122" s="65">
        <v>2025.08</v>
      </c>
      <c r="L122" s="65">
        <v>2025.12</v>
      </c>
      <c r="M122" s="65" t="s">
        <v>697</v>
      </c>
      <c r="N122" s="65" t="s">
        <v>785</v>
      </c>
      <c r="O122" s="65">
        <v>30</v>
      </c>
      <c r="P122" s="65">
        <v>25</v>
      </c>
      <c r="Q122" s="65">
        <v>5</v>
      </c>
      <c r="R122" s="65">
        <v>1</v>
      </c>
      <c r="S122" s="65">
        <v>35</v>
      </c>
      <c r="T122" s="65">
        <v>142</v>
      </c>
      <c r="U122" s="65">
        <v>0</v>
      </c>
      <c r="V122" s="65">
        <v>3</v>
      </c>
      <c r="W122" s="65">
        <v>3</v>
      </c>
      <c r="X122" s="65" t="s">
        <v>786</v>
      </c>
      <c r="Y122" s="148" t="s">
        <v>787</v>
      </c>
      <c r="Z122" s="65" t="s">
        <v>45</v>
      </c>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c r="BM122" s="149"/>
      <c r="BN122" s="149"/>
      <c r="BO122" s="149"/>
      <c r="BP122" s="149"/>
      <c r="BQ122" s="149"/>
      <c r="BR122" s="149"/>
      <c r="BS122" s="149"/>
      <c r="BT122" s="149"/>
      <c r="BU122" s="149"/>
      <c r="BV122" s="149"/>
      <c r="BW122" s="149"/>
      <c r="BX122" s="149"/>
      <c r="BY122" s="149"/>
      <c r="BZ122" s="149"/>
      <c r="CA122" s="149"/>
      <c r="CB122" s="149"/>
      <c r="CC122" s="149"/>
      <c r="CD122" s="149"/>
      <c r="CE122" s="149"/>
      <c r="CF122" s="149"/>
      <c r="CG122" s="149"/>
      <c r="CH122" s="149"/>
      <c r="CI122" s="149"/>
      <c r="CJ122" s="149"/>
      <c r="CK122" s="149"/>
      <c r="CL122" s="149"/>
      <c r="CM122" s="149"/>
      <c r="CN122" s="149"/>
      <c r="CO122" s="149"/>
      <c r="CP122" s="149"/>
      <c r="CQ122" s="149"/>
      <c r="CR122" s="149"/>
      <c r="CS122" s="149"/>
      <c r="CT122" s="149"/>
      <c r="CU122" s="149"/>
      <c r="CV122" s="149"/>
      <c r="CW122" s="149"/>
      <c r="CX122" s="149"/>
      <c r="CY122" s="149"/>
      <c r="CZ122" s="149"/>
      <c r="DA122" s="149"/>
      <c r="DB122" s="149"/>
      <c r="DC122" s="149"/>
      <c r="DD122" s="149"/>
      <c r="DE122" s="149"/>
      <c r="DF122" s="149"/>
      <c r="DG122" s="149"/>
      <c r="DH122" s="149"/>
      <c r="DI122" s="149"/>
      <c r="DJ122" s="149"/>
      <c r="DK122" s="149"/>
      <c r="DL122" s="149"/>
      <c r="DM122" s="149"/>
      <c r="DN122" s="149"/>
      <c r="DO122" s="149"/>
      <c r="DP122" s="149"/>
      <c r="DQ122" s="149"/>
      <c r="DR122" s="149"/>
      <c r="DS122" s="149"/>
      <c r="DT122" s="149"/>
      <c r="DU122" s="149"/>
      <c r="DV122" s="149"/>
      <c r="DW122" s="149"/>
      <c r="DX122" s="149"/>
      <c r="DY122" s="149"/>
      <c r="DZ122" s="149"/>
      <c r="EA122" s="149"/>
      <c r="EB122" s="149"/>
      <c r="EC122" s="149"/>
      <c r="ED122" s="149"/>
      <c r="EE122" s="149"/>
      <c r="EF122" s="149"/>
      <c r="EG122" s="149"/>
      <c r="EH122" s="149"/>
      <c r="EI122" s="149"/>
      <c r="EJ122" s="149"/>
      <c r="EK122" s="149"/>
      <c r="EL122" s="149"/>
      <c r="EM122" s="149"/>
      <c r="EN122" s="149"/>
      <c r="EO122" s="149"/>
      <c r="EP122" s="149"/>
      <c r="EQ122" s="149"/>
      <c r="ER122" s="149"/>
      <c r="ES122" s="149"/>
      <c r="ET122" s="149"/>
      <c r="EU122" s="149"/>
      <c r="EV122" s="149"/>
      <c r="EW122" s="149"/>
      <c r="EX122" s="149"/>
      <c r="EY122" s="149"/>
      <c r="EZ122" s="149"/>
      <c r="FA122" s="149"/>
      <c r="FB122" s="149"/>
      <c r="FC122" s="149"/>
      <c r="FD122" s="149"/>
      <c r="FE122" s="149"/>
      <c r="FF122" s="149"/>
      <c r="FG122" s="149"/>
      <c r="FH122" s="149"/>
      <c r="FI122" s="149"/>
      <c r="FJ122" s="149"/>
      <c r="FK122" s="149"/>
      <c r="FL122" s="149"/>
      <c r="FM122" s="149"/>
      <c r="FN122" s="149"/>
      <c r="FO122" s="149"/>
      <c r="FP122" s="149"/>
      <c r="FQ122" s="149"/>
      <c r="FR122" s="149"/>
      <c r="FS122" s="149"/>
      <c r="FT122" s="149"/>
      <c r="FU122" s="149"/>
      <c r="FV122" s="149"/>
      <c r="FW122" s="149"/>
      <c r="FX122" s="149"/>
      <c r="FY122" s="149"/>
      <c r="FZ122" s="149"/>
      <c r="GA122" s="149"/>
      <c r="GB122" s="149"/>
      <c r="GC122" s="149"/>
      <c r="GD122" s="149"/>
      <c r="GE122" s="149"/>
      <c r="GF122" s="149"/>
      <c r="GG122" s="149"/>
      <c r="GH122" s="149"/>
      <c r="GI122" s="150"/>
    </row>
    <row r="123" s="65" customFormat="1" ht="99" customHeight="1" spans="1:191">
      <c r="A123" s="65">
        <v>118</v>
      </c>
      <c r="B123" s="65" t="s">
        <v>788</v>
      </c>
      <c r="C123" s="65" t="s">
        <v>34</v>
      </c>
      <c r="D123" s="65" t="s">
        <v>94</v>
      </c>
      <c r="E123" s="65" t="s">
        <v>36</v>
      </c>
      <c r="F123" s="65" t="s">
        <v>653</v>
      </c>
      <c r="G123" s="65" t="s">
        <v>789</v>
      </c>
      <c r="H123" s="65" t="s">
        <v>790</v>
      </c>
      <c r="I123" s="65" t="s">
        <v>664</v>
      </c>
      <c r="J123" s="65" t="s">
        <v>789</v>
      </c>
      <c r="K123" s="65" t="s">
        <v>772</v>
      </c>
      <c r="L123" s="65" t="s">
        <v>638</v>
      </c>
      <c r="M123" s="65" t="s">
        <v>791</v>
      </c>
      <c r="N123" s="65" t="s">
        <v>792</v>
      </c>
      <c r="O123" s="65">
        <v>15</v>
      </c>
      <c r="P123" s="65">
        <v>10</v>
      </c>
      <c r="Q123" s="65">
        <v>5</v>
      </c>
      <c r="R123" s="65">
        <v>1</v>
      </c>
      <c r="S123" s="65">
        <v>15</v>
      </c>
      <c r="T123" s="65">
        <v>55</v>
      </c>
      <c r="U123" s="65">
        <v>0</v>
      </c>
      <c r="V123" s="65">
        <v>2</v>
      </c>
      <c r="W123" s="65">
        <v>3</v>
      </c>
      <c r="X123" s="65" t="s">
        <v>793</v>
      </c>
      <c r="Y123" s="148" t="s">
        <v>794</v>
      </c>
      <c r="Z123" s="65" t="s">
        <v>45</v>
      </c>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c r="BH123" s="149"/>
      <c r="BI123" s="149"/>
      <c r="BJ123" s="149"/>
      <c r="BK123" s="149"/>
      <c r="BL123" s="149"/>
      <c r="BM123" s="149"/>
      <c r="BN123" s="149"/>
      <c r="BO123" s="149"/>
      <c r="BP123" s="149"/>
      <c r="BQ123" s="149"/>
      <c r="BR123" s="149"/>
      <c r="BS123" s="149"/>
      <c r="BT123" s="149"/>
      <c r="BU123" s="149"/>
      <c r="BV123" s="149"/>
      <c r="BW123" s="149"/>
      <c r="BX123" s="149"/>
      <c r="BY123" s="149"/>
      <c r="BZ123" s="149"/>
      <c r="CA123" s="149"/>
      <c r="CB123" s="149"/>
      <c r="CC123" s="149"/>
      <c r="CD123" s="149"/>
      <c r="CE123" s="149"/>
      <c r="CF123" s="149"/>
      <c r="CG123" s="149"/>
      <c r="CH123" s="149"/>
      <c r="CI123" s="149"/>
      <c r="CJ123" s="149"/>
      <c r="CK123" s="149"/>
      <c r="CL123" s="149"/>
      <c r="CM123" s="149"/>
      <c r="CN123" s="149"/>
      <c r="CO123" s="149"/>
      <c r="CP123" s="149"/>
      <c r="CQ123" s="149"/>
      <c r="CR123" s="149"/>
      <c r="CS123" s="149"/>
      <c r="CT123" s="149"/>
      <c r="CU123" s="149"/>
      <c r="CV123" s="149"/>
      <c r="CW123" s="149"/>
      <c r="CX123" s="149"/>
      <c r="CY123" s="149"/>
      <c r="CZ123" s="149"/>
      <c r="DA123" s="149"/>
      <c r="DB123" s="149"/>
      <c r="DC123" s="149"/>
      <c r="DD123" s="149"/>
      <c r="DE123" s="149"/>
      <c r="DF123" s="149"/>
      <c r="DG123" s="149"/>
      <c r="DH123" s="149"/>
      <c r="DI123" s="149"/>
      <c r="DJ123" s="149"/>
      <c r="DK123" s="149"/>
      <c r="DL123" s="149"/>
      <c r="DM123" s="149"/>
      <c r="DN123" s="149"/>
      <c r="DO123" s="149"/>
      <c r="DP123" s="149"/>
      <c r="DQ123" s="149"/>
      <c r="DR123" s="149"/>
      <c r="DS123" s="149"/>
      <c r="DT123" s="149"/>
      <c r="DU123" s="149"/>
      <c r="DV123" s="149"/>
      <c r="DW123" s="149"/>
      <c r="DX123" s="149"/>
      <c r="DY123" s="149"/>
      <c r="DZ123" s="149"/>
      <c r="EA123" s="149"/>
      <c r="EB123" s="149"/>
      <c r="EC123" s="149"/>
      <c r="ED123" s="149"/>
      <c r="EE123" s="149"/>
      <c r="EF123" s="149"/>
      <c r="EG123" s="149"/>
      <c r="EH123" s="149"/>
      <c r="EI123" s="149"/>
      <c r="EJ123" s="149"/>
      <c r="EK123" s="149"/>
      <c r="EL123" s="149"/>
      <c r="EM123" s="149"/>
      <c r="EN123" s="149"/>
      <c r="EO123" s="149"/>
      <c r="EP123" s="149"/>
      <c r="EQ123" s="149"/>
      <c r="ER123" s="149"/>
      <c r="ES123" s="149"/>
      <c r="ET123" s="149"/>
      <c r="EU123" s="149"/>
      <c r="EV123" s="149"/>
      <c r="EW123" s="149"/>
      <c r="EX123" s="149"/>
      <c r="EY123" s="149"/>
      <c r="EZ123" s="149"/>
      <c r="FA123" s="149"/>
      <c r="FB123" s="149"/>
      <c r="FC123" s="149"/>
      <c r="FD123" s="149"/>
      <c r="FE123" s="149"/>
      <c r="FF123" s="149"/>
      <c r="FG123" s="149"/>
      <c r="FH123" s="149"/>
      <c r="FI123" s="149"/>
      <c r="FJ123" s="149"/>
      <c r="FK123" s="149"/>
      <c r="FL123" s="149"/>
      <c r="FM123" s="149"/>
      <c r="FN123" s="149"/>
      <c r="FO123" s="149"/>
      <c r="FP123" s="149"/>
      <c r="FQ123" s="149"/>
      <c r="FR123" s="149"/>
      <c r="FS123" s="149"/>
      <c r="FT123" s="149"/>
      <c r="FU123" s="149"/>
      <c r="FV123" s="149"/>
      <c r="FW123" s="149"/>
      <c r="FX123" s="149"/>
      <c r="FY123" s="149"/>
      <c r="FZ123" s="149"/>
      <c r="GA123" s="149"/>
      <c r="GB123" s="149"/>
      <c r="GC123" s="149"/>
      <c r="GD123" s="149"/>
      <c r="GE123" s="149"/>
      <c r="GF123" s="149"/>
      <c r="GG123" s="149"/>
      <c r="GH123" s="149"/>
      <c r="GI123" s="150"/>
    </row>
    <row r="124" s="65" customFormat="1" ht="99" customHeight="1" spans="1:191">
      <c r="A124" s="65">
        <v>119</v>
      </c>
      <c r="B124" s="65" t="s">
        <v>795</v>
      </c>
      <c r="C124" s="65" t="s">
        <v>34</v>
      </c>
      <c r="D124" s="65" t="s">
        <v>35</v>
      </c>
      <c r="E124" s="65" t="s">
        <v>47</v>
      </c>
      <c r="F124" s="65" t="s">
        <v>653</v>
      </c>
      <c r="G124" s="65" t="s">
        <v>796</v>
      </c>
      <c r="H124" s="65" t="s">
        <v>797</v>
      </c>
      <c r="I124" s="65" t="s">
        <v>80</v>
      </c>
      <c r="J124" s="65" t="s">
        <v>796</v>
      </c>
      <c r="K124" s="65">
        <v>2025.1</v>
      </c>
      <c r="L124" s="65">
        <v>2025.12</v>
      </c>
      <c r="M124" s="65" t="s">
        <v>798</v>
      </c>
      <c r="N124" s="65" t="s">
        <v>799</v>
      </c>
      <c r="O124" s="65">
        <v>80</v>
      </c>
      <c r="P124" s="65">
        <v>60</v>
      </c>
      <c r="Q124" s="65">
        <v>20</v>
      </c>
      <c r="R124" s="65">
        <v>1</v>
      </c>
      <c r="S124" s="65">
        <v>123</v>
      </c>
      <c r="T124" s="65">
        <v>285</v>
      </c>
      <c r="U124" s="65">
        <v>0</v>
      </c>
      <c r="V124" s="65">
        <v>6</v>
      </c>
      <c r="W124" s="65">
        <v>15</v>
      </c>
      <c r="X124" s="65" t="s">
        <v>800</v>
      </c>
      <c r="Y124" s="148" t="s">
        <v>801</v>
      </c>
      <c r="Z124" s="65" t="s">
        <v>45</v>
      </c>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c r="BI124" s="149"/>
      <c r="BJ124" s="149"/>
      <c r="BK124" s="149"/>
      <c r="BL124" s="149"/>
      <c r="BM124" s="149"/>
      <c r="BN124" s="149"/>
      <c r="BO124" s="149"/>
      <c r="BP124" s="149"/>
      <c r="BQ124" s="149"/>
      <c r="BR124" s="149"/>
      <c r="BS124" s="149"/>
      <c r="BT124" s="149"/>
      <c r="BU124" s="149"/>
      <c r="BV124" s="149"/>
      <c r="BW124" s="149"/>
      <c r="BX124" s="149"/>
      <c r="BY124" s="149"/>
      <c r="BZ124" s="149"/>
      <c r="CA124" s="149"/>
      <c r="CB124" s="149"/>
      <c r="CC124" s="149"/>
      <c r="CD124" s="149"/>
      <c r="CE124" s="149"/>
      <c r="CF124" s="149"/>
      <c r="CG124" s="149"/>
      <c r="CH124" s="149"/>
      <c r="CI124" s="149"/>
      <c r="CJ124" s="149"/>
      <c r="CK124" s="149"/>
      <c r="CL124" s="149"/>
      <c r="CM124" s="149"/>
      <c r="CN124" s="149"/>
      <c r="CO124" s="149"/>
      <c r="CP124" s="149"/>
      <c r="CQ124" s="149"/>
      <c r="CR124" s="149"/>
      <c r="CS124" s="149"/>
      <c r="CT124" s="149"/>
      <c r="CU124" s="149"/>
      <c r="CV124" s="149"/>
      <c r="CW124" s="149"/>
      <c r="CX124" s="149"/>
      <c r="CY124" s="149"/>
      <c r="CZ124" s="149"/>
      <c r="DA124" s="149"/>
      <c r="DB124" s="149"/>
      <c r="DC124" s="149"/>
      <c r="DD124" s="149"/>
      <c r="DE124" s="149"/>
      <c r="DF124" s="149"/>
      <c r="DG124" s="149"/>
      <c r="DH124" s="149"/>
      <c r="DI124" s="149"/>
      <c r="DJ124" s="149"/>
      <c r="DK124" s="149"/>
      <c r="DL124" s="149"/>
      <c r="DM124" s="149"/>
      <c r="DN124" s="149"/>
      <c r="DO124" s="149"/>
      <c r="DP124" s="149"/>
      <c r="DQ124" s="149"/>
      <c r="DR124" s="149"/>
      <c r="DS124" s="149"/>
      <c r="DT124" s="149"/>
      <c r="DU124" s="149"/>
      <c r="DV124" s="149"/>
      <c r="DW124" s="149"/>
      <c r="DX124" s="149"/>
      <c r="DY124" s="149"/>
      <c r="DZ124" s="149"/>
      <c r="EA124" s="149"/>
      <c r="EB124" s="149"/>
      <c r="EC124" s="149"/>
      <c r="ED124" s="149"/>
      <c r="EE124" s="149"/>
      <c r="EF124" s="149"/>
      <c r="EG124" s="149"/>
      <c r="EH124" s="149"/>
      <c r="EI124" s="149"/>
      <c r="EJ124" s="149"/>
      <c r="EK124" s="149"/>
      <c r="EL124" s="149"/>
      <c r="EM124" s="149"/>
      <c r="EN124" s="149"/>
      <c r="EO124" s="149"/>
      <c r="EP124" s="149"/>
      <c r="EQ124" s="149"/>
      <c r="ER124" s="149"/>
      <c r="ES124" s="149"/>
      <c r="ET124" s="149"/>
      <c r="EU124" s="149"/>
      <c r="EV124" s="149"/>
      <c r="EW124" s="149"/>
      <c r="EX124" s="149"/>
      <c r="EY124" s="149"/>
      <c r="EZ124" s="149"/>
      <c r="FA124" s="149"/>
      <c r="FB124" s="149"/>
      <c r="FC124" s="149"/>
      <c r="FD124" s="149"/>
      <c r="FE124" s="149"/>
      <c r="FF124" s="149"/>
      <c r="FG124" s="149"/>
      <c r="FH124" s="149"/>
      <c r="FI124" s="149"/>
      <c r="FJ124" s="149"/>
      <c r="FK124" s="149"/>
      <c r="FL124" s="149"/>
      <c r="FM124" s="149"/>
      <c r="FN124" s="149"/>
      <c r="FO124" s="149"/>
      <c r="FP124" s="149"/>
      <c r="FQ124" s="149"/>
      <c r="FR124" s="149"/>
      <c r="FS124" s="149"/>
      <c r="FT124" s="149"/>
      <c r="FU124" s="149"/>
      <c r="FV124" s="149"/>
      <c r="FW124" s="149"/>
      <c r="FX124" s="149"/>
      <c r="FY124" s="149"/>
      <c r="FZ124" s="149"/>
      <c r="GA124" s="149"/>
      <c r="GB124" s="149"/>
      <c r="GC124" s="149"/>
      <c r="GD124" s="149"/>
      <c r="GE124" s="149"/>
      <c r="GF124" s="149"/>
      <c r="GG124" s="149"/>
      <c r="GH124" s="149"/>
      <c r="GI124" s="150"/>
    </row>
    <row r="125" s="133" customFormat="1" ht="99" customHeight="1" spans="1:191">
      <c r="A125" s="133">
        <v>120</v>
      </c>
      <c r="B125" s="151" t="s">
        <v>802</v>
      </c>
      <c r="C125" s="151" t="s">
        <v>34</v>
      </c>
      <c r="D125" s="151" t="s">
        <v>35</v>
      </c>
      <c r="E125" s="151" t="s">
        <v>133</v>
      </c>
      <c r="F125" s="151" t="s">
        <v>653</v>
      </c>
      <c r="G125" s="151" t="s">
        <v>653</v>
      </c>
      <c r="H125" s="151" t="s">
        <v>803</v>
      </c>
      <c r="I125" s="151" t="s">
        <v>49</v>
      </c>
      <c r="J125" s="151" t="s">
        <v>653</v>
      </c>
      <c r="K125" s="152">
        <v>2025.08</v>
      </c>
      <c r="L125" s="152">
        <v>2025.12</v>
      </c>
      <c r="M125" s="151" t="s">
        <v>653</v>
      </c>
      <c r="N125" s="151" t="s">
        <v>804</v>
      </c>
      <c r="O125" s="151">
        <v>40</v>
      </c>
      <c r="P125" s="151">
        <v>27.961</v>
      </c>
      <c r="Q125" s="151">
        <v>12.039</v>
      </c>
      <c r="R125" s="151">
        <v>18</v>
      </c>
      <c r="S125" s="151">
        <v>222</v>
      </c>
      <c r="T125" s="151">
        <v>672</v>
      </c>
      <c r="U125" s="151">
        <v>0</v>
      </c>
      <c r="V125" s="151">
        <v>222</v>
      </c>
      <c r="W125" s="151">
        <v>672</v>
      </c>
      <c r="X125" s="151" t="s">
        <v>805</v>
      </c>
      <c r="Y125" s="151" t="s">
        <v>806</v>
      </c>
      <c r="Z125" s="151" t="s">
        <v>45</v>
      </c>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c r="BI125" s="153"/>
      <c r="BJ125" s="153"/>
      <c r="BK125" s="153"/>
      <c r="BL125" s="153"/>
      <c r="BM125" s="153"/>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c r="CJ125" s="153"/>
      <c r="CK125" s="153"/>
      <c r="CL125" s="153"/>
      <c r="CM125" s="153"/>
      <c r="CN125" s="153"/>
      <c r="CO125" s="153"/>
      <c r="CP125" s="153"/>
      <c r="CQ125" s="153"/>
      <c r="CR125" s="153"/>
      <c r="CS125" s="153"/>
      <c r="CT125" s="153"/>
      <c r="CU125" s="153"/>
      <c r="CV125" s="153"/>
      <c r="CW125" s="153"/>
      <c r="CX125" s="153"/>
      <c r="CY125" s="153"/>
      <c r="CZ125" s="153"/>
      <c r="DA125" s="153"/>
      <c r="DB125" s="153"/>
      <c r="DC125" s="153"/>
      <c r="DD125" s="153"/>
      <c r="DE125" s="153"/>
      <c r="DF125" s="153"/>
      <c r="DG125" s="153"/>
      <c r="DH125" s="153"/>
      <c r="DI125" s="153"/>
      <c r="DJ125" s="153"/>
      <c r="DK125" s="153"/>
      <c r="DL125" s="153"/>
      <c r="DM125" s="153"/>
      <c r="DN125" s="153"/>
      <c r="DO125" s="153"/>
      <c r="DP125" s="153"/>
      <c r="DQ125" s="153"/>
      <c r="DR125" s="153"/>
      <c r="DS125" s="153"/>
      <c r="DT125" s="153"/>
      <c r="DU125" s="153"/>
      <c r="DV125" s="153"/>
      <c r="DW125" s="153"/>
      <c r="DX125" s="153"/>
      <c r="DY125" s="153"/>
      <c r="DZ125" s="153"/>
      <c r="EA125" s="153"/>
      <c r="EB125" s="153"/>
      <c r="EC125" s="153"/>
      <c r="ED125" s="153"/>
      <c r="EE125" s="153"/>
      <c r="EF125" s="153"/>
      <c r="EG125" s="153"/>
      <c r="EH125" s="153"/>
      <c r="EI125" s="153"/>
      <c r="EJ125" s="153"/>
      <c r="EK125" s="153"/>
      <c r="EL125" s="153"/>
      <c r="EM125" s="153"/>
      <c r="EN125" s="153"/>
      <c r="EO125" s="153"/>
      <c r="EP125" s="153"/>
      <c r="EQ125" s="153"/>
      <c r="ER125" s="153"/>
      <c r="ES125" s="153"/>
      <c r="ET125" s="153"/>
      <c r="EU125" s="153"/>
      <c r="EV125" s="153"/>
      <c r="EW125" s="153"/>
      <c r="EX125" s="153"/>
      <c r="EY125" s="153"/>
      <c r="EZ125" s="153"/>
      <c r="FA125" s="153"/>
      <c r="FB125" s="153"/>
      <c r="FC125" s="153"/>
      <c r="FD125" s="153"/>
      <c r="FE125" s="153"/>
      <c r="FF125" s="153"/>
      <c r="FG125" s="153"/>
      <c r="FH125" s="153"/>
      <c r="FI125" s="153"/>
      <c r="FJ125" s="153"/>
      <c r="FK125" s="153"/>
      <c r="FL125" s="153"/>
      <c r="FM125" s="153"/>
      <c r="FN125" s="153"/>
      <c r="FO125" s="153"/>
      <c r="FP125" s="153"/>
      <c r="FQ125" s="153"/>
      <c r="FR125" s="153"/>
      <c r="FS125" s="153"/>
      <c r="FT125" s="153"/>
      <c r="FU125" s="153"/>
      <c r="FV125" s="153"/>
      <c r="FW125" s="153"/>
      <c r="FX125" s="153"/>
      <c r="FY125" s="153"/>
      <c r="FZ125" s="153"/>
      <c r="GA125" s="153"/>
      <c r="GB125" s="153"/>
      <c r="GC125" s="153"/>
      <c r="GD125" s="153"/>
      <c r="GE125" s="153"/>
      <c r="GF125" s="153"/>
      <c r="GG125" s="153"/>
      <c r="GH125" s="153"/>
      <c r="GI125" s="154"/>
    </row>
    <row r="126" s="65" customFormat="1" ht="99" customHeight="1" spans="1:191">
      <c r="A126" s="65">
        <v>121</v>
      </c>
      <c r="B126" s="65" t="s">
        <v>802</v>
      </c>
      <c r="C126" s="65" t="s">
        <v>34</v>
      </c>
      <c r="D126" s="65" t="s">
        <v>35</v>
      </c>
      <c r="E126" s="65" t="s">
        <v>47</v>
      </c>
      <c r="F126" s="65" t="s">
        <v>653</v>
      </c>
      <c r="G126" s="65" t="s">
        <v>670</v>
      </c>
      <c r="H126" s="65" t="s">
        <v>807</v>
      </c>
      <c r="I126" s="65" t="s">
        <v>664</v>
      </c>
      <c r="J126" s="65" t="s">
        <v>670</v>
      </c>
      <c r="K126" s="65">
        <v>2025.08</v>
      </c>
      <c r="L126" s="65">
        <v>2025.12</v>
      </c>
      <c r="M126" s="65" t="s">
        <v>808</v>
      </c>
      <c r="N126" s="65" t="s">
        <v>809</v>
      </c>
      <c r="O126" s="65">
        <v>50</v>
      </c>
      <c r="P126" s="65">
        <v>40</v>
      </c>
      <c r="Q126" s="65">
        <v>10</v>
      </c>
      <c r="R126" s="65">
        <v>1</v>
      </c>
      <c r="S126" s="65">
        <v>450</v>
      </c>
      <c r="T126" s="65">
        <v>1850</v>
      </c>
      <c r="U126" s="65">
        <v>0</v>
      </c>
      <c r="V126" s="65">
        <v>8</v>
      </c>
      <c r="W126" s="65">
        <v>25</v>
      </c>
      <c r="X126" s="65" t="s">
        <v>810</v>
      </c>
      <c r="Y126" s="148" t="s">
        <v>811</v>
      </c>
      <c r="Z126" s="65" t="s">
        <v>45</v>
      </c>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c r="BI126" s="149"/>
      <c r="BJ126" s="149"/>
      <c r="BK126" s="149"/>
      <c r="BL126" s="149"/>
      <c r="BM126" s="149"/>
      <c r="BN126" s="149"/>
      <c r="BO126" s="149"/>
      <c r="BP126" s="149"/>
      <c r="BQ126" s="149"/>
      <c r="BR126" s="149"/>
      <c r="BS126" s="149"/>
      <c r="BT126" s="149"/>
      <c r="BU126" s="149"/>
      <c r="BV126" s="149"/>
      <c r="BW126" s="149"/>
      <c r="BX126" s="149"/>
      <c r="BY126" s="149"/>
      <c r="BZ126" s="149"/>
      <c r="CA126" s="149"/>
      <c r="CB126" s="149"/>
      <c r="CC126" s="149"/>
      <c r="CD126" s="149"/>
      <c r="CE126" s="149"/>
      <c r="CF126" s="149"/>
      <c r="CG126" s="149"/>
      <c r="CH126" s="149"/>
      <c r="CI126" s="149"/>
      <c r="CJ126" s="149"/>
      <c r="CK126" s="149"/>
      <c r="CL126" s="149"/>
      <c r="CM126" s="149"/>
      <c r="CN126" s="149"/>
      <c r="CO126" s="149"/>
      <c r="CP126" s="149"/>
      <c r="CQ126" s="149"/>
      <c r="CR126" s="149"/>
      <c r="CS126" s="149"/>
      <c r="CT126" s="149"/>
      <c r="CU126" s="149"/>
      <c r="CV126" s="149"/>
      <c r="CW126" s="149"/>
      <c r="CX126" s="149"/>
      <c r="CY126" s="149"/>
      <c r="CZ126" s="149"/>
      <c r="DA126" s="149"/>
      <c r="DB126" s="149"/>
      <c r="DC126" s="149"/>
      <c r="DD126" s="149"/>
      <c r="DE126" s="149"/>
      <c r="DF126" s="149"/>
      <c r="DG126" s="149"/>
      <c r="DH126" s="149"/>
      <c r="DI126" s="149"/>
      <c r="DJ126" s="149"/>
      <c r="DK126" s="149"/>
      <c r="DL126" s="149"/>
      <c r="DM126" s="149"/>
      <c r="DN126" s="149"/>
      <c r="DO126" s="149"/>
      <c r="DP126" s="149"/>
      <c r="DQ126" s="149"/>
      <c r="DR126" s="149"/>
      <c r="DS126" s="149"/>
      <c r="DT126" s="149"/>
      <c r="DU126" s="149"/>
      <c r="DV126" s="149"/>
      <c r="DW126" s="149"/>
      <c r="DX126" s="149"/>
      <c r="DY126" s="149"/>
      <c r="DZ126" s="149"/>
      <c r="EA126" s="149"/>
      <c r="EB126" s="149"/>
      <c r="EC126" s="149"/>
      <c r="ED126" s="149"/>
      <c r="EE126" s="149"/>
      <c r="EF126" s="149"/>
      <c r="EG126" s="149"/>
      <c r="EH126" s="149"/>
      <c r="EI126" s="149"/>
      <c r="EJ126" s="149"/>
      <c r="EK126" s="149"/>
      <c r="EL126" s="149"/>
      <c r="EM126" s="149"/>
      <c r="EN126" s="149"/>
      <c r="EO126" s="149"/>
      <c r="EP126" s="149"/>
      <c r="EQ126" s="149"/>
      <c r="ER126" s="149"/>
      <c r="ES126" s="149"/>
      <c r="ET126" s="149"/>
      <c r="EU126" s="149"/>
      <c r="EV126" s="149"/>
      <c r="EW126" s="149"/>
      <c r="EX126" s="149"/>
      <c r="EY126" s="149"/>
      <c r="EZ126" s="149"/>
      <c r="FA126" s="149"/>
      <c r="FB126" s="149"/>
      <c r="FC126" s="149"/>
      <c r="FD126" s="149"/>
      <c r="FE126" s="149"/>
      <c r="FF126" s="149"/>
      <c r="FG126" s="149"/>
      <c r="FH126" s="149"/>
      <c r="FI126" s="149"/>
      <c r="FJ126" s="149"/>
      <c r="FK126" s="149"/>
      <c r="FL126" s="149"/>
      <c r="FM126" s="149"/>
      <c r="FN126" s="149"/>
      <c r="FO126" s="149"/>
      <c r="FP126" s="149"/>
      <c r="FQ126" s="149"/>
      <c r="FR126" s="149"/>
      <c r="FS126" s="149"/>
      <c r="FT126" s="149"/>
      <c r="FU126" s="149"/>
      <c r="FV126" s="149"/>
      <c r="FW126" s="149"/>
      <c r="FX126" s="149"/>
      <c r="FY126" s="149"/>
      <c r="FZ126" s="149"/>
      <c r="GA126" s="149"/>
      <c r="GB126" s="149"/>
      <c r="GC126" s="149"/>
      <c r="GD126" s="149"/>
      <c r="GE126" s="149"/>
      <c r="GF126" s="149"/>
      <c r="GG126" s="149"/>
      <c r="GH126" s="149"/>
      <c r="GI126" s="150"/>
    </row>
    <row r="127" s="65" customFormat="1" ht="99" customHeight="1" spans="1:191">
      <c r="A127" s="65">
        <v>122</v>
      </c>
      <c r="B127" s="65" t="s">
        <v>812</v>
      </c>
      <c r="C127" s="65" t="s">
        <v>34</v>
      </c>
      <c r="D127" s="65" t="s">
        <v>35</v>
      </c>
      <c r="E127" s="65" t="s">
        <v>47</v>
      </c>
      <c r="F127" s="65" t="s">
        <v>653</v>
      </c>
      <c r="G127" s="65" t="s">
        <v>723</v>
      </c>
      <c r="H127" s="65" t="s">
        <v>813</v>
      </c>
      <c r="I127" s="65" t="s">
        <v>49</v>
      </c>
      <c r="J127" s="65" t="s">
        <v>723</v>
      </c>
      <c r="K127" s="65">
        <v>2025.04</v>
      </c>
      <c r="L127" s="65">
        <v>2025.12</v>
      </c>
      <c r="M127" s="65" t="s">
        <v>726</v>
      </c>
      <c r="N127" s="65" t="s">
        <v>814</v>
      </c>
      <c r="O127" s="65">
        <v>10</v>
      </c>
      <c r="P127" s="65">
        <v>5</v>
      </c>
      <c r="Q127" s="65">
        <v>5</v>
      </c>
      <c r="R127" s="65">
        <v>1</v>
      </c>
      <c r="S127" s="65">
        <v>85</v>
      </c>
      <c r="T127" s="65">
        <v>235</v>
      </c>
      <c r="U127" s="65">
        <v>0</v>
      </c>
      <c r="V127" s="65">
        <v>5</v>
      </c>
      <c r="W127" s="65">
        <v>8</v>
      </c>
      <c r="X127" s="65" t="s">
        <v>815</v>
      </c>
      <c r="Y127" s="148" t="s">
        <v>816</v>
      </c>
      <c r="Z127" s="65" t="s">
        <v>45</v>
      </c>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c r="BI127" s="149"/>
      <c r="BJ127" s="149"/>
      <c r="BK127" s="149"/>
      <c r="BL127" s="149"/>
      <c r="BM127" s="149"/>
      <c r="BN127" s="149"/>
      <c r="BO127" s="149"/>
      <c r="BP127" s="149"/>
      <c r="BQ127" s="149"/>
      <c r="BR127" s="149"/>
      <c r="BS127" s="149"/>
      <c r="BT127" s="149"/>
      <c r="BU127" s="149"/>
      <c r="BV127" s="149"/>
      <c r="BW127" s="149"/>
      <c r="BX127" s="149"/>
      <c r="BY127" s="149"/>
      <c r="BZ127" s="149"/>
      <c r="CA127" s="149"/>
      <c r="CB127" s="149"/>
      <c r="CC127" s="149"/>
      <c r="CD127" s="149"/>
      <c r="CE127" s="149"/>
      <c r="CF127" s="149"/>
      <c r="CG127" s="149"/>
      <c r="CH127" s="149"/>
      <c r="CI127" s="149"/>
      <c r="CJ127" s="149"/>
      <c r="CK127" s="149"/>
      <c r="CL127" s="149"/>
      <c r="CM127" s="149"/>
      <c r="CN127" s="149"/>
      <c r="CO127" s="149"/>
      <c r="CP127" s="149"/>
      <c r="CQ127" s="149"/>
      <c r="CR127" s="149"/>
      <c r="CS127" s="149"/>
      <c r="CT127" s="149"/>
      <c r="CU127" s="149"/>
      <c r="CV127" s="149"/>
      <c r="CW127" s="149"/>
      <c r="CX127" s="149"/>
      <c r="CY127" s="149"/>
      <c r="CZ127" s="149"/>
      <c r="DA127" s="149"/>
      <c r="DB127" s="149"/>
      <c r="DC127" s="149"/>
      <c r="DD127" s="149"/>
      <c r="DE127" s="149"/>
      <c r="DF127" s="149"/>
      <c r="DG127" s="149"/>
      <c r="DH127" s="149"/>
      <c r="DI127" s="149"/>
      <c r="DJ127" s="149"/>
      <c r="DK127" s="149"/>
      <c r="DL127" s="149"/>
      <c r="DM127" s="149"/>
      <c r="DN127" s="149"/>
      <c r="DO127" s="149"/>
      <c r="DP127" s="149"/>
      <c r="DQ127" s="149"/>
      <c r="DR127" s="149"/>
      <c r="DS127" s="149"/>
      <c r="DT127" s="149"/>
      <c r="DU127" s="149"/>
      <c r="DV127" s="149"/>
      <c r="DW127" s="149"/>
      <c r="DX127" s="149"/>
      <c r="DY127" s="149"/>
      <c r="DZ127" s="149"/>
      <c r="EA127" s="149"/>
      <c r="EB127" s="149"/>
      <c r="EC127" s="149"/>
      <c r="ED127" s="149"/>
      <c r="EE127" s="149"/>
      <c r="EF127" s="149"/>
      <c r="EG127" s="149"/>
      <c r="EH127" s="149"/>
      <c r="EI127" s="149"/>
      <c r="EJ127" s="149"/>
      <c r="EK127" s="149"/>
      <c r="EL127" s="149"/>
      <c r="EM127" s="149"/>
      <c r="EN127" s="149"/>
      <c r="EO127" s="149"/>
      <c r="EP127" s="149"/>
      <c r="EQ127" s="149"/>
      <c r="ER127" s="149"/>
      <c r="ES127" s="149"/>
      <c r="ET127" s="149"/>
      <c r="EU127" s="149"/>
      <c r="EV127" s="149"/>
      <c r="EW127" s="149"/>
      <c r="EX127" s="149"/>
      <c r="EY127" s="149"/>
      <c r="EZ127" s="149"/>
      <c r="FA127" s="149"/>
      <c r="FB127" s="149"/>
      <c r="FC127" s="149"/>
      <c r="FD127" s="149"/>
      <c r="FE127" s="149"/>
      <c r="FF127" s="149"/>
      <c r="FG127" s="149"/>
      <c r="FH127" s="149"/>
      <c r="FI127" s="149"/>
      <c r="FJ127" s="149"/>
      <c r="FK127" s="149"/>
      <c r="FL127" s="149"/>
      <c r="FM127" s="149"/>
      <c r="FN127" s="149"/>
      <c r="FO127" s="149"/>
      <c r="FP127" s="149"/>
      <c r="FQ127" s="149"/>
      <c r="FR127" s="149"/>
      <c r="FS127" s="149"/>
      <c r="FT127" s="149"/>
      <c r="FU127" s="149"/>
      <c r="FV127" s="149"/>
      <c r="FW127" s="149"/>
      <c r="FX127" s="149"/>
      <c r="FY127" s="149"/>
      <c r="FZ127" s="149"/>
      <c r="GA127" s="149"/>
      <c r="GB127" s="149"/>
      <c r="GC127" s="149"/>
      <c r="GD127" s="149"/>
      <c r="GE127" s="149"/>
      <c r="GF127" s="149"/>
      <c r="GG127" s="149"/>
      <c r="GH127" s="149"/>
      <c r="GI127" s="150"/>
    </row>
    <row r="128" s="65" customFormat="1" ht="99" customHeight="1" spans="1:191">
      <c r="A128" s="65">
        <v>123</v>
      </c>
      <c r="B128" s="65" t="s">
        <v>817</v>
      </c>
      <c r="C128" s="65" t="s">
        <v>173</v>
      </c>
      <c r="D128" s="65" t="s">
        <v>174</v>
      </c>
      <c r="E128" s="65" t="s">
        <v>731</v>
      </c>
      <c r="F128" s="65" t="s">
        <v>653</v>
      </c>
      <c r="G128" s="65" t="s">
        <v>818</v>
      </c>
      <c r="H128" s="65" t="s">
        <v>819</v>
      </c>
      <c r="I128" s="65" t="s">
        <v>820</v>
      </c>
      <c r="J128" s="65" t="s">
        <v>818</v>
      </c>
      <c r="K128" s="65">
        <v>2025.3</v>
      </c>
      <c r="L128" s="65" t="s">
        <v>638</v>
      </c>
      <c r="M128" s="65" t="s">
        <v>821</v>
      </c>
      <c r="N128" s="65" t="s">
        <v>822</v>
      </c>
      <c r="O128" s="65">
        <v>8</v>
      </c>
      <c r="P128" s="65">
        <v>5</v>
      </c>
      <c r="Q128" s="65">
        <v>3</v>
      </c>
      <c r="R128" s="65">
        <v>1</v>
      </c>
      <c r="S128" s="65">
        <v>68</v>
      </c>
      <c r="T128" s="65">
        <v>296</v>
      </c>
      <c r="U128" s="65">
        <v>0</v>
      </c>
      <c r="V128" s="65">
        <v>4</v>
      </c>
      <c r="W128" s="65">
        <v>9</v>
      </c>
      <c r="X128" s="65" t="s">
        <v>823</v>
      </c>
      <c r="Y128" s="148" t="s">
        <v>824</v>
      </c>
      <c r="Z128" s="65" t="s">
        <v>185</v>
      </c>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c r="BI128" s="149"/>
      <c r="BJ128" s="149"/>
      <c r="BK128" s="149"/>
      <c r="BL128" s="149"/>
      <c r="BM128" s="149"/>
      <c r="BN128" s="149"/>
      <c r="BO128" s="149"/>
      <c r="BP128" s="149"/>
      <c r="BQ128" s="149"/>
      <c r="BR128" s="149"/>
      <c r="BS128" s="149"/>
      <c r="BT128" s="149"/>
      <c r="BU128" s="149"/>
      <c r="BV128" s="149"/>
      <c r="BW128" s="149"/>
      <c r="BX128" s="149"/>
      <c r="BY128" s="149"/>
      <c r="BZ128" s="149"/>
      <c r="CA128" s="149"/>
      <c r="CB128" s="149"/>
      <c r="CC128" s="149"/>
      <c r="CD128" s="149"/>
      <c r="CE128" s="149"/>
      <c r="CF128" s="149"/>
      <c r="CG128" s="149"/>
      <c r="CH128" s="149"/>
      <c r="CI128" s="149"/>
      <c r="CJ128" s="149"/>
      <c r="CK128" s="149"/>
      <c r="CL128" s="149"/>
      <c r="CM128" s="149"/>
      <c r="CN128" s="149"/>
      <c r="CO128" s="149"/>
      <c r="CP128" s="149"/>
      <c r="CQ128" s="149"/>
      <c r="CR128" s="149"/>
      <c r="CS128" s="149"/>
      <c r="CT128" s="149"/>
      <c r="CU128" s="149"/>
      <c r="CV128" s="149"/>
      <c r="CW128" s="149"/>
      <c r="CX128" s="149"/>
      <c r="CY128" s="149"/>
      <c r="CZ128" s="149"/>
      <c r="DA128" s="149"/>
      <c r="DB128" s="149"/>
      <c r="DC128" s="149"/>
      <c r="DD128" s="149"/>
      <c r="DE128" s="149"/>
      <c r="DF128" s="149"/>
      <c r="DG128" s="149"/>
      <c r="DH128" s="149"/>
      <c r="DI128" s="149"/>
      <c r="DJ128" s="149"/>
      <c r="DK128" s="149"/>
      <c r="DL128" s="149"/>
      <c r="DM128" s="149"/>
      <c r="DN128" s="149"/>
      <c r="DO128" s="149"/>
      <c r="DP128" s="149"/>
      <c r="DQ128" s="149"/>
      <c r="DR128" s="149"/>
      <c r="DS128" s="149"/>
      <c r="DT128" s="149"/>
      <c r="DU128" s="149"/>
      <c r="DV128" s="149"/>
      <c r="DW128" s="149"/>
      <c r="DX128" s="149"/>
      <c r="DY128" s="149"/>
      <c r="DZ128" s="149"/>
      <c r="EA128" s="149"/>
      <c r="EB128" s="149"/>
      <c r="EC128" s="149"/>
      <c r="ED128" s="149"/>
      <c r="EE128" s="149"/>
      <c r="EF128" s="149"/>
      <c r="EG128" s="149"/>
      <c r="EH128" s="149"/>
      <c r="EI128" s="149"/>
      <c r="EJ128" s="149"/>
      <c r="EK128" s="149"/>
      <c r="EL128" s="149"/>
      <c r="EM128" s="149"/>
      <c r="EN128" s="149"/>
      <c r="EO128" s="149"/>
      <c r="EP128" s="149"/>
      <c r="EQ128" s="149"/>
      <c r="ER128" s="149"/>
      <c r="ES128" s="149"/>
      <c r="ET128" s="149"/>
      <c r="EU128" s="149"/>
      <c r="EV128" s="149"/>
      <c r="EW128" s="149"/>
      <c r="EX128" s="149"/>
      <c r="EY128" s="149"/>
      <c r="EZ128" s="149"/>
      <c r="FA128" s="149"/>
      <c r="FB128" s="149"/>
      <c r="FC128" s="149"/>
      <c r="FD128" s="149"/>
      <c r="FE128" s="149"/>
      <c r="FF128" s="149"/>
      <c r="FG128" s="149"/>
      <c r="FH128" s="149"/>
      <c r="FI128" s="149"/>
      <c r="FJ128" s="149"/>
      <c r="FK128" s="149"/>
      <c r="FL128" s="149"/>
      <c r="FM128" s="149"/>
      <c r="FN128" s="149"/>
      <c r="FO128" s="149"/>
      <c r="FP128" s="149"/>
      <c r="FQ128" s="149"/>
      <c r="FR128" s="149"/>
      <c r="FS128" s="149"/>
      <c r="FT128" s="149"/>
      <c r="FU128" s="149"/>
      <c r="FV128" s="149"/>
      <c r="FW128" s="149"/>
      <c r="FX128" s="149"/>
      <c r="FY128" s="149"/>
      <c r="FZ128" s="149"/>
      <c r="GA128" s="149"/>
      <c r="GB128" s="149"/>
      <c r="GC128" s="149"/>
      <c r="GD128" s="149"/>
      <c r="GE128" s="149"/>
      <c r="GF128" s="149"/>
      <c r="GG128" s="149"/>
      <c r="GH128" s="149"/>
      <c r="GI128" s="150"/>
    </row>
    <row r="129" s="65" customFormat="1" ht="99" customHeight="1" spans="1:191">
      <c r="A129" s="65">
        <v>124</v>
      </c>
      <c r="B129" s="65" t="s">
        <v>825</v>
      </c>
      <c r="C129" s="65" t="s">
        <v>34</v>
      </c>
      <c r="D129" s="65" t="s">
        <v>35</v>
      </c>
      <c r="E129" s="65" t="s">
        <v>826</v>
      </c>
      <c r="F129" s="65" t="s">
        <v>653</v>
      </c>
      <c r="G129" s="65" t="s">
        <v>818</v>
      </c>
      <c r="H129" s="65" t="s">
        <v>827</v>
      </c>
      <c r="I129" s="65" t="s">
        <v>664</v>
      </c>
      <c r="J129" s="65" t="s">
        <v>818</v>
      </c>
      <c r="K129" s="65">
        <v>2025.3</v>
      </c>
      <c r="L129" s="65" t="s">
        <v>638</v>
      </c>
      <c r="M129" s="65" t="s">
        <v>828</v>
      </c>
      <c r="N129" s="65" t="s">
        <v>829</v>
      </c>
      <c r="O129" s="65">
        <v>30</v>
      </c>
      <c r="P129" s="65">
        <v>25</v>
      </c>
      <c r="Q129" s="65">
        <v>5</v>
      </c>
      <c r="R129" s="65">
        <v>1</v>
      </c>
      <c r="S129" s="65">
        <v>15</v>
      </c>
      <c r="T129" s="65">
        <v>42</v>
      </c>
      <c r="U129" s="65">
        <v>0</v>
      </c>
      <c r="V129" s="65">
        <v>10</v>
      </c>
      <c r="W129" s="65">
        <v>25</v>
      </c>
      <c r="X129" s="65" t="s">
        <v>830</v>
      </c>
      <c r="Y129" s="148" t="s">
        <v>831</v>
      </c>
      <c r="Z129" s="65" t="s">
        <v>45</v>
      </c>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c r="BH129" s="149"/>
      <c r="BI129" s="149"/>
      <c r="BJ129" s="149"/>
      <c r="BK129" s="149"/>
      <c r="BL129" s="149"/>
      <c r="BM129" s="149"/>
      <c r="BN129" s="149"/>
      <c r="BO129" s="149"/>
      <c r="BP129" s="149"/>
      <c r="BQ129" s="149"/>
      <c r="BR129" s="149"/>
      <c r="BS129" s="149"/>
      <c r="BT129" s="149"/>
      <c r="BU129" s="149"/>
      <c r="BV129" s="149"/>
      <c r="BW129" s="149"/>
      <c r="BX129" s="149"/>
      <c r="BY129" s="149"/>
      <c r="BZ129" s="149"/>
      <c r="CA129" s="149"/>
      <c r="CB129" s="149"/>
      <c r="CC129" s="149"/>
      <c r="CD129" s="149"/>
      <c r="CE129" s="149"/>
      <c r="CF129" s="149"/>
      <c r="CG129" s="149"/>
      <c r="CH129" s="149"/>
      <c r="CI129" s="149"/>
      <c r="CJ129" s="149"/>
      <c r="CK129" s="149"/>
      <c r="CL129" s="149"/>
      <c r="CM129" s="149"/>
      <c r="CN129" s="149"/>
      <c r="CO129" s="149"/>
      <c r="CP129" s="149"/>
      <c r="CQ129" s="149"/>
      <c r="CR129" s="149"/>
      <c r="CS129" s="149"/>
      <c r="CT129" s="149"/>
      <c r="CU129" s="149"/>
      <c r="CV129" s="149"/>
      <c r="CW129" s="149"/>
      <c r="CX129" s="149"/>
      <c r="CY129" s="149"/>
      <c r="CZ129" s="149"/>
      <c r="DA129" s="149"/>
      <c r="DB129" s="149"/>
      <c r="DC129" s="149"/>
      <c r="DD129" s="149"/>
      <c r="DE129" s="149"/>
      <c r="DF129" s="149"/>
      <c r="DG129" s="149"/>
      <c r="DH129" s="149"/>
      <c r="DI129" s="149"/>
      <c r="DJ129" s="149"/>
      <c r="DK129" s="149"/>
      <c r="DL129" s="149"/>
      <c r="DM129" s="149"/>
      <c r="DN129" s="149"/>
      <c r="DO129" s="149"/>
      <c r="DP129" s="149"/>
      <c r="DQ129" s="149"/>
      <c r="DR129" s="149"/>
      <c r="DS129" s="149"/>
      <c r="DT129" s="149"/>
      <c r="DU129" s="149"/>
      <c r="DV129" s="149"/>
      <c r="DW129" s="149"/>
      <c r="DX129" s="149"/>
      <c r="DY129" s="149"/>
      <c r="DZ129" s="149"/>
      <c r="EA129" s="149"/>
      <c r="EB129" s="149"/>
      <c r="EC129" s="149"/>
      <c r="ED129" s="149"/>
      <c r="EE129" s="149"/>
      <c r="EF129" s="149"/>
      <c r="EG129" s="149"/>
      <c r="EH129" s="149"/>
      <c r="EI129" s="149"/>
      <c r="EJ129" s="149"/>
      <c r="EK129" s="149"/>
      <c r="EL129" s="149"/>
      <c r="EM129" s="149"/>
      <c r="EN129" s="149"/>
      <c r="EO129" s="149"/>
      <c r="EP129" s="149"/>
      <c r="EQ129" s="149"/>
      <c r="ER129" s="149"/>
      <c r="ES129" s="149"/>
      <c r="ET129" s="149"/>
      <c r="EU129" s="149"/>
      <c r="EV129" s="149"/>
      <c r="EW129" s="149"/>
      <c r="EX129" s="149"/>
      <c r="EY129" s="149"/>
      <c r="EZ129" s="149"/>
      <c r="FA129" s="149"/>
      <c r="FB129" s="149"/>
      <c r="FC129" s="149"/>
      <c r="FD129" s="149"/>
      <c r="FE129" s="149"/>
      <c r="FF129" s="149"/>
      <c r="FG129" s="149"/>
      <c r="FH129" s="149"/>
      <c r="FI129" s="149"/>
      <c r="FJ129" s="149"/>
      <c r="FK129" s="149"/>
      <c r="FL129" s="149"/>
      <c r="FM129" s="149"/>
      <c r="FN129" s="149"/>
      <c r="FO129" s="149"/>
      <c r="FP129" s="149"/>
      <c r="FQ129" s="149"/>
      <c r="FR129" s="149"/>
      <c r="FS129" s="149"/>
      <c r="FT129" s="149"/>
      <c r="FU129" s="149"/>
      <c r="FV129" s="149"/>
      <c r="FW129" s="149"/>
      <c r="FX129" s="149"/>
      <c r="FY129" s="149"/>
      <c r="FZ129" s="149"/>
      <c r="GA129" s="149"/>
      <c r="GB129" s="149"/>
      <c r="GC129" s="149"/>
      <c r="GD129" s="149"/>
      <c r="GE129" s="149"/>
      <c r="GF129" s="149"/>
      <c r="GG129" s="149"/>
      <c r="GH129" s="149"/>
      <c r="GI129" s="150"/>
    </row>
    <row r="130" s="65" customFormat="1" ht="99" customHeight="1" spans="1:191">
      <c r="A130" s="65">
        <v>125</v>
      </c>
      <c r="B130" s="65" t="s">
        <v>832</v>
      </c>
      <c r="C130" s="65" t="s">
        <v>833</v>
      </c>
      <c r="D130" s="65" t="s">
        <v>35</v>
      </c>
      <c r="E130" s="65" t="s">
        <v>47</v>
      </c>
      <c r="F130" s="65" t="s">
        <v>834</v>
      </c>
      <c r="G130" s="65" t="s">
        <v>834</v>
      </c>
      <c r="H130" s="65" t="s">
        <v>835</v>
      </c>
      <c r="I130" s="65" t="s">
        <v>49</v>
      </c>
      <c r="J130" s="65" t="s">
        <v>836</v>
      </c>
      <c r="K130" s="65">
        <v>2025.01</v>
      </c>
      <c r="L130" s="65" t="s">
        <v>837</v>
      </c>
      <c r="M130" s="65" t="s">
        <v>834</v>
      </c>
      <c r="N130" s="65" t="s">
        <v>838</v>
      </c>
      <c r="O130" s="65">
        <v>62</v>
      </c>
      <c r="P130" s="65">
        <v>25</v>
      </c>
      <c r="Q130" s="65">
        <v>37</v>
      </c>
      <c r="R130" s="65">
        <v>2</v>
      </c>
      <c r="S130" s="65">
        <v>640</v>
      </c>
      <c r="T130" s="65">
        <v>2400</v>
      </c>
      <c r="U130" s="65">
        <v>0</v>
      </c>
      <c r="V130" s="65">
        <v>28</v>
      </c>
      <c r="W130" s="65">
        <v>20</v>
      </c>
      <c r="X130" s="65" t="s">
        <v>839</v>
      </c>
      <c r="Y130" s="148" t="s">
        <v>840</v>
      </c>
      <c r="Z130" s="65" t="s">
        <v>45</v>
      </c>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c r="BH130" s="149"/>
      <c r="BI130" s="149"/>
      <c r="BJ130" s="149"/>
      <c r="BK130" s="149"/>
      <c r="BL130" s="149"/>
      <c r="BM130" s="149"/>
      <c r="BN130" s="149"/>
      <c r="BO130" s="149"/>
      <c r="BP130" s="149"/>
      <c r="BQ130" s="149"/>
      <c r="BR130" s="149"/>
      <c r="BS130" s="149"/>
      <c r="BT130" s="149"/>
      <c r="BU130" s="149"/>
      <c r="BV130" s="149"/>
      <c r="BW130" s="149"/>
      <c r="BX130" s="149"/>
      <c r="BY130" s="149"/>
      <c r="BZ130" s="149"/>
      <c r="CA130" s="149"/>
      <c r="CB130" s="149"/>
      <c r="CC130" s="149"/>
      <c r="CD130" s="149"/>
      <c r="CE130" s="149"/>
      <c r="CF130" s="149"/>
      <c r="CG130" s="149"/>
      <c r="CH130" s="149"/>
      <c r="CI130" s="149"/>
      <c r="CJ130" s="149"/>
      <c r="CK130" s="149"/>
      <c r="CL130" s="149"/>
      <c r="CM130" s="149"/>
      <c r="CN130" s="149"/>
      <c r="CO130" s="149"/>
      <c r="CP130" s="149"/>
      <c r="CQ130" s="149"/>
      <c r="CR130" s="149"/>
      <c r="CS130" s="149"/>
      <c r="CT130" s="149"/>
      <c r="CU130" s="149"/>
      <c r="CV130" s="149"/>
      <c r="CW130" s="149"/>
      <c r="CX130" s="149"/>
      <c r="CY130" s="149"/>
      <c r="CZ130" s="149"/>
      <c r="DA130" s="149"/>
      <c r="DB130" s="149"/>
      <c r="DC130" s="149"/>
      <c r="DD130" s="149"/>
      <c r="DE130" s="149"/>
      <c r="DF130" s="149"/>
      <c r="DG130" s="149"/>
      <c r="DH130" s="149"/>
      <c r="DI130" s="149"/>
      <c r="DJ130" s="149"/>
      <c r="DK130" s="149"/>
      <c r="DL130" s="149"/>
      <c r="DM130" s="149"/>
      <c r="DN130" s="149"/>
      <c r="DO130" s="149"/>
      <c r="DP130" s="149"/>
      <c r="DQ130" s="149"/>
      <c r="DR130" s="149"/>
      <c r="DS130" s="149"/>
      <c r="DT130" s="149"/>
      <c r="DU130" s="149"/>
      <c r="DV130" s="149"/>
      <c r="DW130" s="149"/>
      <c r="DX130" s="149"/>
      <c r="DY130" s="149"/>
      <c r="DZ130" s="149"/>
      <c r="EA130" s="149"/>
      <c r="EB130" s="149"/>
      <c r="EC130" s="149"/>
      <c r="ED130" s="149"/>
      <c r="EE130" s="149"/>
      <c r="EF130" s="149"/>
      <c r="EG130" s="149"/>
      <c r="EH130" s="149"/>
      <c r="EI130" s="149"/>
      <c r="EJ130" s="149"/>
      <c r="EK130" s="149"/>
      <c r="EL130" s="149"/>
      <c r="EM130" s="149"/>
      <c r="EN130" s="149"/>
      <c r="EO130" s="149"/>
      <c r="EP130" s="149"/>
      <c r="EQ130" s="149"/>
      <c r="ER130" s="149"/>
      <c r="ES130" s="149"/>
      <c r="ET130" s="149"/>
      <c r="EU130" s="149"/>
      <c r="EV130" s="149"/>
      <c r="EW130" s="149"/>
      <c r="EX130" s="149"/>
      <c r="EY130" s="149"/>
      <c r="EZ130" s="149"/>
      <c r="FA130" s="149"/>
      <c r="FB130" s="149"/>
      <c r="FC130" s="149"/>
      <c r="FD130" s="149"/>
      <c r="FE130" s="149"/>
      <c r="FF130" s="149"/>
      <c r="FG130" s="149"/>
      <c r="FH130" s="149"/>
      <c r="FI130" s="149"/>
      <c r="FJ130" s="149"/>
      <c r="FK130" s="149"/>
      <c r="FL130" s="149"/>
      <c r="FM130" s="149"/>
      <c r="FN130" s="149"/>
      <c r="FO130" s="149"/>
      <c r="FP130" s="149"/>
      <c r="FQ130" s="149"/>
      <c r="FR130" s="149"/>
      <c r="FS130" s="149"/>
      <c r="FT130" s="149"/>
      <c r="FU130" s="149"/>
      <c r="FV130" s="149"/>
      <c r="FW130" s="149"/>
      <c r="FX130" s="149"/>
      <c r="FY130" s="149"/>
      <c r="FZ130" s="149"/>
      <c r="GA130" s="149"/>
      <c r="GB130" s="149"/>
      <c r="GC130" s="149"/>
      <c r="GD130" s="149"/>
      <c r="GE130" s="149"/>
      <c r="GF130" s="149"/>
      <c r="GG130" s="149"/>
      <c r="GH130" s="149"/>
      <c r="GI130" s="150"/>
    </row>
    <row r="131" s="65" customFormat="1" ht="99" customHeight="1" spans="1:191">
      <c r="A131" s="65">
        <v>126</v>
      </c>
      <c r="B131" s="65" t="s">
        <v>841</v>
      </c>
      <c r="C131" s="65" t="s">
        <v>34</v>
      </c>
      <c r="D131" s="65" t="s">
        <v>35</v>
      </c>
      <c r="E131" s="65" t="s">
        <v>47</v>
      </c>
      <c r="F131" s="65" t="s">
        <v>834</v>
      </c>
      <c r="G131" s="65" t="s">
        <v>834</v>
      </c>
      <c r="H131" s="65" t="s">
        <v>842</v>
      </c>
      <c r="I131" s="65" t="s">
        <v>49</v>
      </c>
      <c r="J131" s="65" t="s">
        <v>834</v>
      </c>
      <c r="K131" s="65">
        <v>2025.01</v>
      </c>
      <c r="L131" s="65">
        <v>2025.1</v>
      </c>
      <c r="M131" s="65" t="s">
        <v>834</v>
      </c>
      <c r="N131" s="65" t="s">
        <v>843</v>
      </c>
      <c r="O131" s="65">
        <v>150</v>
      </c>
      <c r="P131" s="65">
        <v>45</v>
      </c>
      <c r="Q131" s="65">
        <v>105</v>
      </c>
      <c r="R131" s="65">
        <v>5</v>
      </c>
      <c r="S131" s="65">
        <v>821</v>
      </c>
      <c r="T131" s="65">
        <v>2295</v>
      </c>
      <c r="U131" s="65">
        <v>0</v>
      </c>
      <c r="V131" s="65">
        <v>95</v>
      </c>
      <c r="W131" s="65">
        <v>296</v>
      </c>
      <c r="X131" s="65" t="s">
        <v>844</v>
      </c>
      <c r="Y131" s="148" t="s">
        <v>845</v>
      </c>
      <c r="Z131" s="65" t="s">
        <v>45</v>
      </c>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c r="BI131" s="149"/>
      <c r="BJ131" s="149"/>
      <c r="BK131" s="149"/>
      <c r="BL131" s="149"/>
      <c r="BM131" s="149"/>
      <c r="BN131" s="149"/>
      <c r="BO131" s="149"/>
      <c r="BP131" s="149"/>
      <c r="BQ131" s="149"/>
      <c r="BR131" s="149"/>
      <c r="BS131" s="149"/>
      <c r="BT131" s="149"/>
      <c r="BU131" s="149"/>
      <c r="BV131" s="149"/>
      <c r="BW131" s="149"/>
      <c r="BX131" s="149"/>
      <c r="BY131" s="149"/>
      <c r="BZ131" s="149"/>
      <c r="CA131" s="149"/>
      <c r="CB131" s="149"/>
      <c r="CC131" s="149"/>
      <c r="CD131" s="149"/>
      <c r="CE131" s="149"/>
      <c r="CF131" s="149"/>
      <c r="CG131" s="149"/>
      <c r="CH131" s="149"/>
      <c r="CI131" s="149"/>
      <c r="CJ131" s="149"/>
      <c r="CK131" s="149"/>
      <c r="CL131" s="149"/>
      <c r="CM131" s="149"/>
      <c r="CN131" s="149"/>
      <c r="CO131" s="149"/>
      <c r="CP131" s="149"/>
      <c r="CQ131" s="149"/>
      <c r="CR131" s="149"/>
      <c r="CS131" s="149"/>
      <c r="CT131" s="149"/>
      <c r="CU131" s="149"/>
      <c r="CV131" s="149"/>
      <c r="CW131" s="149"/>
      <c r="CX131" s="149"/>
      <c r="CY131" s="149"/>
      <c r="CZ131" s="149"/>
      <c r="DA131" s="149"/>
      <c r="DB131" s="149"/>
      <c r="DC131" s="149"/>
      <c r="DD131" s="149"/>
      <c r="DE131" s="149"/>
      <c r="DF131" s="149"/>
      <c r="DG131" s="149"/>
      <c r="DH131" s="149"/>
      <c r="DI131" s="149"/>
      <c r="DJ131" s="149"/>
      <c r="DK131" s="149"/>
      <c r="DL131" s="149"/>
      <c r="DM131" s="149"/>
      <c r="DN131" s="149"/>
      <c r="DO131" s="149"/>
      <c r="DP131" s="149"/>
      <c r="DQ131" s="149"/>
      <c r="DR131" s="149"/>
      <c r="DS131" s="149"/>
      <c r="DT131" s="149"/>
      <c r="DU131" s="149"/>
      <c r="DV131" s="149"/>
      <c r="DW131" s="149"/>
      <c r="DX131" s="149"/>
      <c r="DY131" s="149"/>
      <c r="DZ131" s="149"/>
      <c r="EA131" s="149"/>
      <c r="EB131" s="149"/>
      <c r="EC131" s="149"/>
      <c r="ED131" s="149"/>
      <c r="EE131" s="149"/>
      <c r="EF131" s="149"/>
      <c r="EG131" s="149"/>
      <c r="EH131" s="149"/>
      <c r="EI131" s="149"/>
      <c r="EJ131" s="149"/>
      <c r="EK131" s="149"/>
      <c r="EL131" s="149"/>
      <c r="EM131" s="149"/>
      <c r="EN131" s="149"/>
      <c r="EO131" s="149"/>
      <c r="EP131" s="149"/>
      <c r="EQ131" s="149"/>
      <c r="ER131" s="149"/>
      <c r="ES131" s="149"/>
      <c r="ET131" s="149"/>
      <c r="EU131" s="149"/>
      <c r="EV131" s="149"/>
      <c r="EW131" s="149"/>
      <c r="EX131" s="149"/>
      <c r="EY131" s="149"/>
      <c r="EZ131" s="149"/>
      <c r="FA131" s="149"/>
      <c r="FB131" s="149"/>
      <c r="FC131" s="149"/>
      <c r="FD131" s="149"/>
      <c r="FE131" s="149"/>
      <c r="FF131" s="149"/>
      <c r="FG131" s="149"/>
      <c r="FH131" s="149"/>
      <c r="FI131" s="149"/>
      <c r="FJ131" s="149"/>
      <c r="FK131" s="149"/>
      <c r="FL131" s="149"/>
      <c r="FM131" s="149"/>
      <c r="FN131" s="149"/>
      <c r="FO131" s="149"/>
      <c r="FP131" s="149"/>
      <c r="FQ131" s="149"/>
      <c r="FR131" s="149"/>
      <c r="FS131" s="149"/>
      <c r="FT131" s="149"/>
      <c r="FU131" s="149"/>
      <c r="FV131" s="149"/>
      <c r="FW131" s="149"/>
      <c r="FX131" s="149"/>
      <c r="FY131" s="149"/>
      <c r="FZ131" s="149"/>
      <c r="GA131" s="149"/>
      <c r="GB131" s="149"/>
      <c r="GC131" s="149"/>
      <c r="GD131" s="149"/>
      <c r="GE131" s="149"/>
      <c r="GF131" s="149"/>
      <c r="GG131" s="149"/>
      <c r="GH131" s="149"/>
      <c r="GI131" s="150"/>
    </row>
    <row r="132" s="65" customFormat="1" ht="99" customHeight="1" spans="1:191">
      <c r="A132" s="65">
        <v>127</v>
      </c>
      <c r="B132" s="65" t="s">
        <v>846</v>
      </c>
      <c r="C132" s="65" t="s">
        <v>34</v>
      </c>
      <c r="D132" s="65" t="s">
        <v>35</v>
      </c>
      <c r="E132" s="65" t="s">
        <v>47</v>
      </c>
      <c r="F132" s="65" t="s">
        <v>834</v>
      </c>
      <c r="G132" s="65" t="s">
        <v>834</v>
      </c>
      <c r="H132" s="65" t="s">
        <v>847</v>
      </c>
      <c r="I132" s="65" t="s">
        <v>49</v>
      </c>
      <c r="J132" s="65" t="s">
        <v>834</v>
      </c>
      <c r="K132" s="65">
        <v>2025.04</v>
      </c>
      <c r="L132" s="65">
        <v>2025.12</v>
      </c>
      <c r="M132" s="65" t="s">
        <v>834</v>
      </c>
      <c r="N132" s="65" t="s">
        <v>848</v>
      </c>
      <c r="O132" s="65">
        <v>150</v>
      </c>
      <c r="P132" s="65">
        <v>30</v>
      </c>
      <c r="Q132" s="65">
        <v>120</v>
      </c>
      <c r="R132" s="65">
        <v>3</v>
      </c>
      <c r="S132" s="65">
        <v>951</v>
      </c>
      <c r="T132" s="65">
        <v>2854</v>
      </c>
      <c r="U132" s="65">
        <v>0</v>
      </c>
      <c r="V132" s="65">
        <v>30</v>
      </c>
      <c r="W132" s="65">
        <v>52</v>
      </c>
      <c r="X132" s="65" t="s">
        <v>849</v>
      </c>
      <c r="Y132" s="148" t="s">
        <v>845</v>
      </c>
      <c r="Z132" s="65" t="s">
        <v>45</v>
      </c>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c r="BI132" s="149"/>
      <c r="BJ132" s="149"/>
      <c r="BK132" s="149"/>
      <c r="BL132" s="149"/>
      <c r="BM132" s="149"/>
      <c r="BN132" s="149"/>
      <c r="BO132" s="149"/>
      <c r="BP132" s="149"/>
      <c r="BQ132" s="149"/>
      <c r="BR132" s="149"/>
      <c r="BS132" s="149"/>
      <c r="BT132" s="149"/>
      <c r="BU132" s="149"/>
      <c r="BV132" s="149"/>
      <c r="BW132" s="149"/>
      <c r="BX132" s="149"/>
      <c r="BY132" s="149"/>
      <c r="BZ132" s="149"/>
      <c r="CA132" s="149"/>
      <c r="CB132" s="149"/>
      <c r="CC132" s="149"/>
      <c r="CD132" s="149"/>
      <c r="CE132" s="149"/>
      <c r="CF132" s="149"/>
      <c r="CG132" s="149"/>
      <c r="CH132" s="149"/>
      <c r="CI132" s="149"/>
      <c r="CJ132" s="149"/>
      <c r="CK132" s="149"/>
      <c r="CL132" s="149"/>
      <c r="CM132" s="149"/>
      <c r="CN132" s="149"/>
      <c r="CO132" s="149"/>
      <c r="CP132" s="149"/>
      <c r="CQ132" s="149"/>
      <c r="CR132" s="149"/>
      <c r="CS132" s="149"/>
      <c r="CT132" s="149"/>
      <c r="CU132" s="149"/>
      <c r="CV132" s="149"/>
      <c r="CW132" s="149"/>
      <c r="CX132" s="149"/>
      <c r="CY132" s="149"/>
      <c r="CZ132" s="149"/>
      <c r="DA132" s="149"/>
      <c r="DB132" s="149"/>
      <c r="DC132" s="149"/>
      <c r="DD132" s="149"/>
      <c r="DE132" s="149"/>
      <c r="DF132" s="149"/>
      <c r="DG132" s="149"/>
      <c r="DH132" s="149"/>
      <c r="DI132" s="149"/>
      <c r="DJ132" s="149"/>
      <c r="DK132" s="149"/>
      <c r="DL132" s="149"/>
      <c r="DM132" s="149"/>
      <c r="DN132" s="149"/>
      <c r="DO132" s="149"/>
      <c r="DP132" s="149"/>
      <c r="DQ132" s="149"/>
      <c r="DR132" s="149"/>
      <c r="DS132" s="149"/>
      <c r="DT132" s="149"/>
      <c r="DU132" s="149"/>
      <c r="DV132" s="149"/>
      <c r="DW132" s="149"/>
      <c r="DX132" s="149"/>
      <c r="DY132" s="149"/>
      <c r="DZ132" s="149"/>
      <c r="EA132" s="149"/>
      <c r="EB132" s="149"/>
      <c r="EC132" s="149"/>
      <c r="ED132" s="149"/>
      <c r="EE132" s="149"/>
      <c r="EF132" s="149"/>
      <c r="EG132" s="149"/>
      <c r="EH132" s="149"/>
      <c r="EI132" s="149"/>
      <c r="EJ132" s="149"/>
      <c r="EK132" s="149"/>
      <c r="EL132" s="149"/>
      <c r="EM132" s="149"/>
      <c r="EN132" s="149"/>
      <c r="EO132" s="149"/>
      <c r="EP132" s="149"/>
      <c r="EQ132" s="149"/>
      <c r="ER132" s="149"/>
      <c r="ES132" s="149"/>
      <c r="ET132" s="149"/>
      <c r="EU132" s="149"/>
      <c r="EV132" s="149"/>
      <c r="EW132" s="149"/>
      <c r="EX132" s="149"/>
      <c r="EY132" s="149"/>
      <c r="EZ132" s="149"/>
      <c r="FA132" s="149"/>
      <c r="FB132" s="149"/>
      <c r="FC132" s="149"/>
      <c r="FD132" s="149"/>
      <c r="FE132" s="149"/>
      <c r="FF132" s="149"/>
      <c r="FG132" s="149"/>
      <c r="FH132" s="149"/>
      <c r="FI132" s="149"/>
      <c r="FJ132" s="149"/>
      <c r="FK132" s="149"/>
      <c r="FL132" s="149"/>
      <c r="FM132" s="149"/>
      <c r="FN132" s="149"/>
      <c r="FO132" s="149"/>
      <c r="FP132" s="149"/>
      <c r="FQ132" s="149"/>
      <c r="FR132" s="149"/>
      <c r="FS132" s="149"/>
      <c r="FT132" s="149"/>
      <c r="FU132" s="149"/>
      <c r="FV132" s="149"/>
      <c r="FW132" s="149"/>
      <c r="FX132" s="149"/>
      <c r="FY132" s="149"/>
      <c r="FZ132" s="149"/>
      <c r="GA132" s="149"/>
      <c r="GB132" s="149"/>
      <c r="GC132" s="149"/>
      <c r="GD132" s="149"/>
      <c r="GE132" s="149"/>
      <c r="GF132" s="149"/>
      <c r="GG132" s="149"/>
      <c r="GH132" s="149"/>
      <c r="GI132" s="150"/>
    </row>
    <row r="133" s="65" customFormat="1" ht="99" customHeight="1" spans="1:191">
      <c r="A133" s="65">
        <v>128</v>
      </c>
      <c r="B133" s="65" t="s">
        <v>850</v>
      </c>
      <c r="C133" s="65" t="s">
        <v>833</v>
      </c>
      <c r="D133" s="65" t="s">
        <v>35</v>
      </c>
      <c r="E133" s="65" t="s">
        <v>851</v>
      </c>
      <c r="F133" s="65" t="s">
        <v>834</v>
      </c>
      <c r="G133" s="65" t="s">
        <v>852</v>
      </c>
      <c r="H133" s="65" t="s">
        <v>853</v>
      </c>
      <c r="I133" s="65" t="s">
        <v>49</v>
      </c>
      <c r="J133" s="65" t="s">
        <v>852</v>
      </c>
      <c r="K133" s="65">
        <v>2025.5</v>
      </c>
      <c r="L133" s="65">
        <v>2025.8</v>
      </c>
      <c r="M133" s="65" t="s">
        <v>852</v>
      </c>
      <c r="N133" s="65" t="s">
        <v>854</v>
      </c>
      <c r="O133" s="65">
        <v>120</v>
      </c>
      <c r="P133" s="65">
        <v>20</v>
      </c>
      <c r="Q133" s="65">
        <v>100</v>
      </c>
      <c r="R133" s="65">
        <v>1</v>
      </c>
      <c r="S133" s="65">
        <v>400</v>
      </c>
      <c r="T133" s="65">
        <v>1200</v>
      </c>
      <c r="U133" s="65">
        <v>0</v>
      </c>
      <c r="V133" s="65">
        <v>6</v>
      </c>
      <c r="W133" s="65">
        <v>22</v>
      </c>
      <c r="X133" s="65" t="s">
        <v>855</v>
      </c>
      <c r="Y133" s="148" t="s">
        <v>856</v>
      </c>
      <c r="Z133" s="65" t="s">
        <v>45</v>
      </c>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49"/>
      <c r="BR133" s="149"/>
      <c r="BS133" s="149"/>
      <c r="BT133" s="149"/>
      <c r="BU133" s="149"/>
      <c r="BV133" s="149"/>
      <c r="BW133" s="149"/>
      <c r="BX133" s="149"/>
      <c r="BY133" s="149"/>
      <c r="BZ133" s="149"/>
      <c r="CA133" s="149"/>
      <c r="CB133" s="149"/>
      <c r="CC133" s="149"/>
      <c r="CD133" s="149"/>
      <c r="CE133" s="149"/>
      <c r="CF133" s="149"/>
      <c r="CG133" s="149"/>
      <c r="CH133" s="149"/>
      <c r="CI133" s="149"/>
      <c r="CJ133" s="149"/>
      <c r="CK133" s="149"/>
      <c r="CL133" s="149"/>
      <c r="CM133" s="149"/>
      <c r="CN133" s="149"/>
      <c r="CO133" s="149"/>
      <c r="CP133" s="149"/>
      <c r="CQ133" s="149"/>
      <c r="CR133" s="149"/>
      <c r="CS133" s="149"/>
      <c r="CT133" s="149"/>
      <c r="CU133" s="149"/>
      <c r="CV133" s="149"/>
      <c r="CW133" s="149"/>
      <c r="CX133" s="149"/>
      <c r="CY133" s="149"/>
      <c r="CZ133" s="149"/>
      <c r="DA133" s="149"/>
      <c r="DB133" s="149"/>
      <c r="DC133" s="149"/>
      <c r="DD133" s="149"/>
      <c r="DE133" s="149"/>
      <c r="DF133" s="149"/>
      <c r="DG133" s="149"/>
      <c r="DH133" s="149"/>
      <c r="DI133" s="149"/>
      <c r="DJ133" s="149"/>
      <c r="DK133" s="149"/>
      <c r="DL133" s="149"/>
      <c r="DM133" s="149"/>
      <c r="DN133" s="149"/>
      <c r="DO133" s="149"/>
      <c r="DP133" s="149"/>
      <c r="DQ133" s="149"/>
      <c r="DR133" s="149"/>
      <c r="DS133" s="149"/>
      <c r="DT133" s="149"/>
      <c r="DU133" s="149"/>
      <c r="DV133" s="149"/>
      <c r="DW133" s="149"/>
      <c r="DX133" s="149"/>
      <c r="DY133" s="149"/>
      <c r="DZ133" s="149"/>
      <c r="EA133" s="149"/>
      <c r="EB133" s="149"/>
      <c r="EC133" s="149"/>
      <c r="ED133" s="149"/>
      <c r="EE133" s="149"/>
      <c r="EF133" s="149"/>
      <c r="EG133" s="149"/>
      <c r="EH133" s="149"/>
      <c r="EI133" s="149"/>
      <c r="EJ133" s="149"/>
      <c r="EK133" s="149"/>
      <c r="EL133" s="149"/>
      <c r="EM133" s="149"/>
      <c r="EN133" s="149"/>
      <c r="EO133" s="149"/>
      <c r="EP133" s="149"/>
      <c r="EQ133" s="149"/>
      <c r="ER133" s="149"/>
      <c r="ES133" s="149"/>
      <c r="ET133" s="149"/>
      <c r="EU133" s="149"/>
      <c r="EV133" s="149"/>
      <c r="EW133" s="149"/>
      <c r="EX133" s="149"/>
      <c r="EY133" s="149"/>
      <c r="EZ133" s="149"/>
      <c r="FA133" s="149"/>
      <c r="FB133" s="149"/>
      <c r="FC133" s="149"/>
      <c r="FD133" s="149"/>
      <c r="FE133" s="149"/>
      <c r="FF133" s="149"/>
      <c r="FG133" s="149"/>
      <c r="FH133" s="149"/>
      <c r="FI133" s="149"/>
      <c r="FJ133" s="149"/>
      <c r="FK133" s="149"/>
      <c r="FL133" s="149"/>
      <c r="FM133" s="149"/>
      <c r="FN133" s="149"/>
      <c r="FO133" s="149"/>
      <c r="FP133" s="149"/>
      <c r="FQ133" s="149"/>
      <c r="FR133" s="149"/>
      <c r="FS133" s="149"/>
      <c r="FT133" s="149"/>
      <c r="FU133" s="149"/>
      <c r="FV133" s="149"/>
      <c r="FW133" s="149"/>
      <c r="FX133" s="149"/>
      <c r="FY133" s="149"/>
      <c r="FZ133" s="149"/>
      <c r="GA133" s="149"/>
      <c r="GB133" s="149"/>
      <c r="GC133" s="149"/>
      <c r="GD133" s="149"/>
      <c r="GE133" s="149"/>
      <c r="GF133" s="149"/>
      <c r="GG133" s="149"/>
      <c r="GH133" s="149"/>
      <c r="GI133" s="150"/>
    </row>
    <row r="134" s="65" customFormat="1" ht="99" customHeight="1" spans="1:191">
      <c r="A134" s="65">
        <v>129</v>
      </c>
      <c r="B134" s="65" t="s">
        <v>857</v>
      </c>
      <c r="C134" s="65" t="s">
        <v>833</v>
      </c>
      <c r="D134" s="65" t="s">
        <v>94</v>
      </c>
      <c r="E134" s="65" t="s">
        <v>95</v>
      </c>
      <c r="F134" s="65" t="s">
        <v>834</v>
      </c>
      <c r="G134" s="65" t="s">
        <v>858</v>
      </c>
      <c r="H134" s="65" t="s">
        <v>859</v>
      </c>
      <c r="I134" s="65" t="s">
        <v>49</v>
      </c>
      <c r="J134" s="65" t="s">
        <v>860</v>
      </c>
      <c r="K134" s="65">
        <v>2025.01</v>
      </c>
      <c r="L134" s="65" t="s">
        <v>861</v>
      </c>
      <c r="M134" s="65" t="s">
        <v>858</v>
      </c>
      <c r="N134" s="65" t="s">
        <v>862</v>
      </c>
      <c r="O134" s="65">
        <v>13</v>
      </c>
      <c r="P134" s="65">
        <v>8</v>
      </c>
      <c r="Q134" s="65">
        <v>5</v>
      </c>
      <c r="R134" s="65">
        <v>1</v>
      </c>
      <c r="S134" s="65">
        <v>30</v>
      </c>
      <c r="T134" s="65">
        <v>150</v>
      </c>
      <c r="U134" s="65">
        <v>0</v>
      </c>
      <c r="V134" s="65">
        <v>2</v>
      </c>
      <c r="W134" s="65">
        <v>5</v>
      </c>
      <c r="X134" s="65" t="s">
        <v>863</v>
      </c>
      <c r="Y134" s="148" t="s">
        <v>864</v>
      </c>
      <c r="Z134" s="65" t="s">
        <v>101</v>
      </c>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c r="BI134" s="149"/>
      <c r="BJ134" s="149"/>
      <c r="BK134" s="149"/>
      <c r="BL134" s="149"/>
      <c r="BM134" s="149"/>
      <c r="BN134" s="149"/>
      <c r="BO134" s="149"/>
      <c r="BP134" s="149"/>
      <c r="BQ134" s="149"/>
      <c r="BR134" s="149"/>
      <c r="BS134" s="149"/>
      <c r="BT134" s="149"/>
      <c r="BU134" s="149"/>
      <c r="BV134" s="149"/>
      <c r="BW134" s="149"/>
      <c r="BX134" s="149"/>
      <c r="BY134" s="149"/>
      <c r="BZ134" s="149"/>
      <c r="CA134" s="149"/>
      <c r="CB134" s="149"/>
      <c r="CC134" s="149"/>
      <c r="CD134" s="149"/>
      <c r="CE134" s="149"/>
      <c r="CF134" s="149"/>
      <c r="CG134" s="149"/>
      <c r="CH134" s="149"/>
      <c r="CI134" s="149"/>
      <c r="CJ134" s="149"/>
      <c r="CK134" s="149"/>
      <c r="CL134" s="149"/>
      <c r="CM134" s="149"/>
      <c r="CN134" s="149"/>
      <c r="CO134" s="149"/>
      <c r="CP134" s="149"/>
      <c r="CQ134" s="149"/>
      <c r="CR134" s="149"/>
      <c r="CS134" s="149"/>
      <c r="CT134" s="149"/>
      <c r="CU134" s="149"/>
      <c r="CV134" s="149"/>
      <c r="CW134" s="149"/>
      <c r="CX134" s="149"/>
      <c r="CY134" s="149"/>
      <c r="CZ134" s="149"/>
      <c r="DA134" s="149"/>
      <c r="DB134" s="149"/>
      <c r="DC134" s="149"/>
      <c r="DD134" s="149"/>
      <c r="DE134" s="149"/>
      <c r="DF134" s="149"/>
      <c r="DG134" s="149"/>
      <c r="DH134" s="149"/>
      <c r="DI134" s="149"/>
      <c r="DJ134" s="149"/>
      <c r="DK134" s="149"/>
      <c r="DL134" s="149"/>
      <c r="DM134" s="149"/>
      <c r="DN134" s="149"/>
      <c r="DO134" s="149"/>
      <c r="DP134" s="149"/>
      <c r="DQ134" s="149"/>
      <c r="DR134" s="149"/>
      <c r="DS134" s="149"/>
      <c r="DT134" s="149"/>
      <c r="DU134" s="149"/>
      <c r="DV134" s="149"/>
      <c r="DW134" s="149"/>
      <c r="DX134" s="149"/>
      <c r="DY134" s="149"/>
      <c r="DZ134" s="149"/>
      <c r="EA134" s="149"/>
      <c r="EB134" s="149"/>
      <c r="EC134" s="149"/>
      <c r="ED134" s="149"/>
      <c r="EE134" s="149"/>
      <c r="EF134" s="149"/>
      <c r="EG134" s="149"/>
      <c r="EH134" s="149"/>
      <c r="EI134" s="149"/>
      <c r="EJ134" s="149"/>
      <c r="EK134" s="149"/>
      <c r="EL134" s="149"/>
      <c r="EM134" s="149"/>
      <c r="EN134" s="149"/>
      <c r="EO134" s="149"/>
      <c r="EP134" s="149"/>
      <c r="EQ134" s="149"/>
      <c r="ER134" s="149"/>
      <c r="ES134" s="149"/>
      <c r="ET134" s="149"/>
      <c r="EU134" s="149"/>
      <c r="EV134" s="149"/>
      <c r="EW134" s="149"/>
      <c r="EX134" s="149"/>
      <c r="EY134" s="149"/>
      <c r="EZ134" s="149"/>
      <c r="FA134" s="149"/>
      <c r="FB134" s="149"/>
      <c r="FC134" s="149"/>
      <c r="FD134" s="149"/>
      <c r="FE134" s="149"/>
      <c r="FF134" s="149"/>
      <c r="FG134" s="149"/>
      <c r="FH134" s="149"/>
      <c r="FI134" s="149"/>
      <c r="FJ134" s="149"/>
      <c r="FK134" s="149"/>
      <c r="FL134" s="149"/>
      <c r="FM134" s="149"/>
      <c r="FN134" s="149"/>
      <c r="FO134" s="149"/>
      <c r="FP134" s="149"/>
      <c r="FQ134" s="149"/>
      <c r="FR134" s="149"/>
      <c r="FS134" s="149"/>
      <c r="FT134" s="149"/>
      <c r="FU134" s="149"/>
      <c r="FV134" s="149"/>
      <c r="FW134" s="149"/>
      <c r="FX134" s="149"/>
      <c r="FY134" s="149"/>
      <c r="FZ134" s="149"/>
      <c r="GA134" s="149"/>
      <c r="GB134" s="149"/>
      <c r="GC134" s="149"/>
      <c r="GD134" s="149"/>
      <c r="GE134" s="149"/>
      <c r="GF134" s="149"/>
      <c r="GG134" s="149"/>
      <c r="GH134" s="149"/>
      <c r="GI134" s="150"/>
    </row>
    <row r="135" s="65" customFormat="1" ht="99" customHeight="1" spans="1:191">
      <c r="A135" s="65">
        <v>130</v>
      </c>
      <c r="B135" s="65" t="s">
        <v>865</v>
      </c>
      <c r="C135" s="65" t="s">
        <v>34</v>
      </c>
      <c r="D135" s="65" t="s">
        <v>94</v>
      </c>
      <c r="E135" s="65" t="s">
        <v>95</v>
      </c>
      <c r="F135" s="65" t="s">
        <v>834</v>
      </c>
      <c r="G135" s="65" t="s">
        <v>866</v>
      </c>
      <c r="H135" s="65" t="s">
        <v>867</v>
      </c>
      <c r="I135" s="65" t="s">
        <v>188</v>
      </c>
      <c r="J135" s="65" t="s">
        <v>868</v>
      </c>
      <c r="K135" s="65">
        <v>2025.03</v>
      </c>
      <c r="L135" s="65">
        <v>2025.1</v>
      </c>
      <c r="M135" s="65" t="s">
        <v>866</v>
      </c>
      <c r="N135" s="65" t="s">
        <v>869</v>
      </c>
      <c r="O135" s="65">
        <v>16.8</v>
      </c>
      <c r="P135" s="65">
        <v>10</v>
      </c>
      <c r="Q135" s="65">
        <v>6.8</v>
      </c>
      <c r="R135" s="65">
        <v>1</v>
      </c>
      <c r="S135" s="65">
        <v>46</v>
      </c>
      <c r="T135" s="65">
        <v>120</v>
      </c>
      <c r="U135" s="65">
        <v>0</v>
      </c>
      <c r="V135" s="65">
        <v>3</v>
      </c>
      <c r="W135" s="65">
        <v>11</v>
      </c>
      <c r="X135" s="65" t="s">
        <v>870</v>
      </c>
      <c r="Y135" s="148" t="s">
        <v>871</v>
      </c>
      <c r="Z135" s="65" t="s">
        <v>101</v>
      </c>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c r="BH135" s="149"/>
      <c r="BI135" s="149"/>
      <c r="BJ135" s="149"/>
      <c r="BK135" s="149"/>
      <c r="BL135" s="149"/>
      <c r="BM135" s="149"/>
      <c r="BN135" s="149"/>
      <c r="BO135" s="149"/>
      <c r="BP135" s="149"/>
      <c r="BQ135" s="149"/>
      <c r="BR135" s="149"/>
      <c r="BS135" s="149"/>
      <c r="BT135" s="149"/>
      <c r="BU135" s="149"/>
      <c r="BV135" s="149"/>
      <c r="BW135" s="149"/>
      <c r="BX135" s="149"/>
      <c r="BY135" s="149"/>
      <c r="BZ135" s="149"/>
      <c r="CA135" s="149"/>
      <c r="CB135" s="149"/>
      <c r="CC135" s="149"/>
      <c r="CD135" s="149"/>
      <c r="CE135" s="149"/>
      <c r="CF135" s="149"/>
      <c r="CG135" s="149"/>
      <c r="CH135" s="149"/>
      <c r="CI135" s="149"/>
      <c r="CJ135" s="149"/>
      <c r="CK135" s="149"/>
      <c r="CL135" s="149"/>
      <c r="CM135" s="149"/>
      <c r="CN135" s="149"/>
      <c r="CO135" s="149"/>
      <c r="CP135" s="149"/>
      <c r="CQ135" s="149"/>
      <c r="CR135" s="149"/>
      <c r="CS135" s="149"/>
      <c r="CT135" s="149"/>
      <c r="CU135" s="149"/>
      <c r="CV135" s="149"/>
      <c r="CW135" s="149"/>
      <c r="CX135" s="149"/>
      <c r="CY135" s="149"/>
      <c r="CZ135" s="149"/>
      <c r="DA135" s="149"/>
      <c r="DB135" s="149"/>
      <c r="DC135" s="149"/>
      <c r="DD135" s="149"/>
      <c r="DE135" s="149"/>
      <c r="DF135" s="149"/>
      <c r="DG135" s="149"/>
      <c r="DH135" s="149"/>
      <c r="DI135" s="149"/>
      <c r="DJ135" s="149"/>
      <c r="DK135" s="149"/>
      <c r="DL135" s="149"/>
      <c r="DM135" s="149"/>
      <c r="DN135" s="149"/>
      <c r="DO135" s="149"/>
      <c r="DP135" s="149"/>
      <c r="DQ135" s="149"/>
      <c r="DR135" s="149"/>
      <c r="DS135" s="149"/>
      <c r="DT135" s="149"/>
      <c r="DU135" s="149"/>
      <c r="DV135" s="149"/>
      <c r="DW135" s="149"/>
      <c r="DX135" s="149"/>
      <c r="DY135" s="149"/>
      <c r="DZ135" s="149"/>
      <c r="EA135" s="149"/>
      <c r="EB135" s="149"/>
      <c r="EC135" s="149"/>
      <c r="ED135" s="149"/>
      <c r="EE135" s="149"/>
      <c r="EF135" s="149"/>
      <c r="EG135" s="149"/>
      <c r="EH135" s="149"/>
      <c r="EI135" s="149"/>
      <c r="EJ135" s="149"/>
      <c r="EK135" s="149"/>
      <c r="EL135" s="149"/>
      <c r="EM135" s="149"/>
      <c r="EN135" s="149"/>
      <c r="EO135" s="149"/>
      <c r="EP135" s="149"/>
      <c r="EQ135" s="149"/>
      <c r="ER135" s="149"/>
      <c r="ES135" s="149"/>
      <c r="ET135" s="149"/>
      <c r="EU135" s="149"/>
      <c r="EV135" s="149"/>
      <c r="EW135" s="149"/>
      <c r="EX135" s="149"/>
      <c r="EY135" s="149"/>
      <c r="EZ135" s="149"/>
      <c r="FA135" s="149"/>
      <c r="FB135" s="149"/>
      <c r="FC135" s="149"/>
      <c r="FD135" s="149"/>
      <c r="FE135" s="149"/>
      <c r="FF135" s="149"/>
      <c r="FG135" s="149"/>
      <c r="FH135" s="149"/>
      <c r="FI135" s="149"/>
      <c r="FJ135" s="149"/>
      <c r="FK135" s="149"/>
      <c r="FL135" s="149"/>
      <c r="FM135" s="149"/>
      <c r="FN135" s="149"/>
      <c r="FO135" s="149"/>
      <c r="FP135" s="149"/>
      <c r="FQ135" s="149"/>
      <c r="FR135" s="149"/>
      <c r="FS135" s="149"/>
      <c r="FT135" s="149"/>
      <c r="FU135" s="149"/>
      <c r="FV135" s="149"/>
      <c r="FW135" s="149"/>
      <c r="FX135" s="149"/>
      <c r="FY135" s="149"/>
      <c r="FZ135" s="149"/>
      <c r="GA135" s="149"/>
      <c r="GB135" s="149"/>
      <c r="GC135" s="149"/>
      <c r="GD135" s="149"/>
      <c r="GE135" s="149"/>
      <c r="GF135" s="149"/>
      <c r="GG135" s="149"/>
      <c r="GH135" s="149"/>
      <c r="GI135" s="150"/>
    </row>
    <row r="136" s="65" customFormat="1" ht="99" customHeight="1" spans="1:191">
      <c r="A136" s="65">
        <v>131</v>
      </c>
      <c r="B136" s="65" t="s">
        <v>872</v>
      </c>
      <c r="C136" s="65" t="s">
        <v>833</v>
      </c>
      <c r="D136" s="65" t="s">
        <v>94</v>
      </c>
      <c r="E136" s="65" t="s">
        <v>95</v>
      </c>
      <c r="F136" s="65" t="s">
        <v>873</v>
      </c>
      <c r="G136" s="65" t="s">
        <v>874</v>
      </c>
      <c r="H136" s="65" t="s">
        <v>875</v>
      </c>
      <c r="I136" s="65" t="s">
        <v>188</v>
      </c>
      <c r="J136" s="65" t="s">
        <v>876</v>
      </c>
      <c r="K136" s="65">
        <v>45658</v>
      </c>
      <c r="L136" s="65">
        <v>45689</v>
      </c>
      <c r="M136" s="65" t="s">
        <v>874</v>
      </c>
      <c r="N136" s="65" t="s">
        <v>877</v>
      </c>
      <c r="O136" s="65">
        <v>15</v>
      </c>
      <c r="P136" s="65">
        <v>10</v>
      </c>
      <c r="Q136" s="65">
        <v>5</v>
      </c>
      <c r="R136" s="65">
        <v>1</v>
      </c>
      <c r="S136" s="65">
        <v>25</v>
      </c>
      <c r="T136" s="65">
        <v>56</v>
      </c>
      <c r="U136" s="65">
        <v>0</v>
      </c>
      <c r="V136" s="65">
        <v>6</v>
      </c>
      <c r="W136" s="65">
        <v>18</v>
      </c>
      <c r="X136" s="65" t="s">
        <v>878</v>
      </c>
      <c r="Y136" s="148" t="s">
        <v>879</v>
      </c>
      <c r="Z136" s="65" t="s">
        <v>101</v>
      </c>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c r="BH136" s="149"/>
      <c r="BI136" s="149"/>
      <c r="BJ136" s="149"/>
      <c r="BK136" s="149"/>
      <c r="BL136" s="149"/>
      <c r="BM136" s="149"/>
      <c r="BN136" s="149"/>
      <c r="BO136" s="149"/>
      <c r="BP136" s="149"/>
      <c r="BQ136" s="149"/>
      <c r="BR136" s="149"/>
      <c r="BS136" s="149"/>
      <c r="BT136" s="149"/>
      <c r="BU136" s="149"/>
      <c r="BV136" s="149"/>
      <c r="BW136" s="149"/>
      <c r="BX136" s="149"/>
      <c r="BY136" s="149"/>
      <c r="BZ136" s="149"/>
      <c r="CA136" s="149"/>
      <c r="CB136" s="149"/>
      <c r="CC136" s="149"/>
      <c r="CD136" s="149"/>
      <c r="CE136" s="149"/>
      <c r="CF136" s="149"/>
      <c r="CG136" s="149"/>
      <c r="CH136" s="149"/>
      <c r="CI136" s="149"/>
      <c r="CJ136" s="149"/>
      <c r="CK136" s="149"/>
      <c r="CL136" s="149"/>
      <c r="CM136" s="149"/>
      <c r="CN136" s="149"/>
      <c r="CO136" s="149"/>
      <c r="CP136" s="149"/>
      <c r="CQ136" s="149"/>
      <c r="CR136" s="149"/>
      <c r="CS136" s="149"/>
      <c r="CT136" s="149"/>
      <c r="CU136" s="149"/>
      <c r="CV136" s="149"/>
      <c r="CW136" s="149"/>
      <c r="CX136" s="149"/>
      <c r="CY136" s="149"/>
      <c r="CZ136" s="149"/>
      <c r="DA136" s="149"/>
      <c r="DB136" s="149"/>
      <c r="DC136" s="149"/>
      <c r="DD136" s="149"/>
      <c r="DE136" s="149"/>
      <c r="DF136" s="149"/>
      <c r="DG136" s="149"/>
      <c r="DH136" s="149"/>
      <c r="DI136" s="149"/>
      <c r="DJ136" s="149"/>
      <c r="DK136" s="149"/>
      <c r="DL136" s="149"/>
      <c r="DM136" s="149"/>
      <c r="DN136" s="149"/>
      <c r="DO136" s="149"/>
      <c r="DP136" s="149"/>
      <c r="DQ136" s="149"/>
      <c r="DR136" s="149"/>
      <c r="DS136" s="149"/>
      <c r="DT136" s="149"/>
      <c r="DU136" s="149"/>
      <c r="DV136" s="149"/>
      <c r="DW136" s="149"/>
      <c r="DX136" s="149"/>
      <c r="DY136" s="149"/>
      <c r="DZ136" s="149"/>
      <c r="EA136" s="149"/>
      <c r="EB136" s="149"/>
      <c r="EC136" s="149"/>
      <c r="ED136" s="149"/>
      <c r="EE136" s="149"/>
      <c r="EF136" s="149"/>
      <c r="EG136" s="149"/>
      <c r="EH136" s="149"/>
      <c r="EI136" s="149"/>
      <c r="EJ136" s="149"/>
      <c r="EK136" s="149"/>
      <c r="EL136" s="149"/>
      <c r="EM136" s="149"/>
      <c r="EN136" s="149"/>
      <c r="EO136" s="149"/>
      <c r="EP136" s="149"/>
      <c r="EQ136" s="149"/>
      <c r="ER136" s="149"/>
      <c r="ES136" s="149"/>
      <c r="ET136" s="149"/>
      <c r="EU136" s="149"/>
      <c r="EV136" s="149"/>
      <c r="EW136" s="149"/>
      <c r="EX136" s="149"/>
      <c r="EY136" s="149"/>
      <c r="EZ136" s="149"/>
      <c r="FA136" s="149"/>
      <c r="FB136" s="149"/>
      <c r="FC136" s="149"/>
      <c r="FD136" s="149"/>
      <c r="FE136" s="149"/>
      <c r="FF136" s="149"/>
      <c r="FG136" s="149"/>
      <c r="FH136" s="149"/>
      <c r="FI136" s="149"/>
      <c r="FJ136" s="149"/>
      <c r="FK136" s="149"/>
      <c r="FL136" s="149"/>
      <c r="FM136" s="149"/>
      <c r="FN136" s="149"/>
      <c r="FO136" s="149"/>
      <c r="FP136" s="149"/>
      <c r="FQ136" s="149"/>
      <c r="FR136" s="149"/>
      <c r="FS136" s="149"/>
      <c r="FT136" s="149"/>
      <c r="FU136" s="149"/>
      <c r="FV136" s="149"/>
      <c r="FW136" s="149"/>
      <c r="FX136" s="149"/>
      <c r="FY136" s="149"/>
      <c r="FZ136" s="149"/>
      <c r="GA136" s="149"/>
      <c r="GB136" s="149"/>
      <c r="GC136" s="149"/>
      <c r="GD136" s="149"/>
      <c r="GE136" s="149"/>
      <c r="GF136" s="149"/>
      <c r="GG136" s="149"/>
      <c r="GH136" s="149"/>
      <c r="GI136" s="150"/>
    </row>
    <row r="137" s="65" customFormat="1" ht="99" customHeight="1" spans="1:191">
      <c r="A137" s="65">
        <v>132</v>
      </c>
      <c r="B137" s="65" t="s">
        <v>880</v>
      </c>
      <c r="C137" s="65" t="s">
        <v>833</v>
      </c>
      <c r="D137" s="65" t="s">
        <v>35</v>
      </c>
      <c r="E137" s="65" t="s">
        <v>47</v>
      </c>
      <c r="F137" s="65" t="s">
        <v>834</v>
      </c>
      <c r="G137" s="65" t="s">
        <v>858</v>
      </c>
      <c r="H137" s="65" t="s">
        <v>881</v>
      </c>
      <c r="I137" s="65" t="s">
        <v>882</v>
      </c>
      <c r="J137" s="65" t="s">
        <v>858</v>
      </c>
      <c r="K137" s="65">
        <v>2025.03</v>
      </c>
      <c r="L137" s="65">
        <v>2025.1</v>
      </c>
      <c r="M137" s="65" t="s">
        <v>858</v>
      </c>
      <c r="N137" s="65" t="s">
        <v>883</v>
      </c>
      <c r="O137" s="65">
        <v>30</v>
      </c>
      <c r="P137" s="65">
        <v>20</v>
      </c>
      <c r="Q137" s="65">
        <v>10</v>
      </c>
      <c r="R137" s="65">
        <v>1</v>
      </c>
      <c r="S137" s="65">
        <v>50</v>
      </c>
      <c r="T137" s="65">
        <v>150</v>
      </c>
      <c r="U137" s="65">
        <v>0</v>
      </c>
      <c r="V137" s="65">
        <v>30</v>
      </c>
      <c r="W137" s="65">
        <v>90</v>
      </c>
      <c r="X137" s="65" t="s">
        <v>884</v>
      </c>
      <c r="Y137" s="148" t="s">
        <v>885</v>
      </c>
      <c r="Z137" s="65" t="s">
        <v>45</v>
      </c>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c r="BI137" s="149"/>
      <c r="BJ137" s="149"/>
      <c r="BK137" s="149"/>
      <c r="BL137" s="149"/>
      <c r="BM137" s="149"/>
      <c r="BN137" s="149"/>
      <c r="BO137" s="149"/>
      <c r="BP137" s="149"/>
      <c r="BQ137" s="149"/>
      <c r="BR137" s="149"/>
      <c r="BS137" s="149"/>
      <c r="BT137" s="149"/>
      <c r="BU137" s="149"/>
      <c r="BV137" s="149"/>
      <c r="BW137" s="149"/>
      <c r="BX137" s="149"/>
      <c r="BY137" s="149"/>
      <c r="BZ137" s="149"/>
      <c r="CA137" s="149"/>
      <c r="CB137" s="149"/>
      <c r="CC137" s="149"/>
      <c r="CD137" s="149"/>
      <c r="CE137" s="149"/>
      <c r="CF137" s="149"/>
      <c r="CG137" s="149"/>
      <c r="CH137" s="149"/>
      <c r="CI137" s="149"/>
      <c r="CJ137" s="149"/>
      <c r="CK137" s="149"/>
      <c r="CL137" s="149"/>
      <c r="CM137" s="149"/>
      <c r="CN137" s="149"/>
      <c r="CO137" s="149"/>
      <c r="CP137" s="149"/>
      <c r="CQ137" s="149"/>
      <c r="CR137" s="149"/>
      <c r="CS137" s="149"/>
      <c r="CT137" s="149"/>
      <c r="CU137" s="149"/>
      <c r="CV137" s="149"/>
      <c r="CW137" s="149"/>
      <c r="CX137" s="149"/>
      <c r="CY137" s="149"/>
      <c r="CZ137" s="149"/>
      <c r="DA137" s="149"/>
      <c r="DB137" s="149"/>
      <c r="DC137" s="149"/>
      <c r="DD137" s="149"/>
      <c r="DE137" s="149"/>
      <c r="DF137" s="149"/>
      <c r="DG137" s="149"/>
      <c r="DH137" s="149"/>
      <c r="DI137" s="149"/>
      <c r="DJ137" s="149"/>
      <c r="DK137" s="149"/>
      <c r="DL137" s="149"/>
      <c r="DM137" s="149"/>
      <c r="DN137" s="149"/>
      <c r="DO137" s="149"/>
      <c r="DP137" s="149"/>
      <c r="DQ137" s="149"/>
      <c r="DR137" s="149"/>
      <c r="DS137" s="149"/>
      <c r="DT137" s="149"/>
      <c r="DU137" s="149"/>
      <c r="DV137" s="149"/>
      <c r="DW137" s="149"/>
      <c r="DX137" s="149"/>
      <c r="DY137" s="149"/>
      <c r="DZ137" s="149"/>
      <c r="EA137" s="149"/>
      <c r="EB137" s="149"/>
      <c r="EC137" s="149"/>
      <c r="ED137" s="149"/>
      <c r="EE137" s="149"/>
      <c r="EF137" s="149"/>
      <c r="EG137" s="149"/>
      <c r="EH137" s="149"/>
      <c r="EI137" s="149"/>
      <c r="EJ137" s="149"/>
      <c r="EK137" s="149"/>
      <c r="EL137" s="149"/>
      <c r="EM137" s="149"/>
      <c r="EN137" s="149"/>
      <c r="EO137" s="149"/>
      <c r="EP137" s="149"/>
      <c r="EQ137" s="149"/>
      <c r="ER137" s="149"/>
      <c r="ES137" s="149"/>
      <c r="ET137" s="149"/>
      <c r="EU137" s="149"/>
      <c r="EV137" s="149"/>
      <c r="EW137" s="149"/>
      <c r="EX137" s="149"/>
      <c r="EY137" s="149"/>
      <c r="EZ137" s="149"/>
      <c r="FA137" s="149"/>
      <c r="FB137" s="149"/>
      <c r="FC137" s="149"/>
      <c r="FD137" s="149"/>
      <c r="FE137" s="149"/>
      <c r="FF137" s="149"/>
      <c r="FG137" s="149"/>
      <c r="FH137" s="149"/>
      <c r="FI137" s="149"/>
      <c r="FJ137" s="149"/>
      <c r="FK137" s="149"/>
      <c r="FL137" s="149"/>
      <c r="FM137" s="149"/>
      <c r="FN137" s="149"/>
      <c r="FO137" s="149"/>
      <c r="FP137" s="149"/>
      <c r="FQ137" s="149"/>
      <c r="FR137" s="149"/>
      <c r="FS137" s="149"/>
      <c r="FT137" s="149"/>
      <c r="FU137" s="149"/>
      <c r="FV137" s="149"/>
      <c r="FW137" s="149"/>
      <c r="FX137" s="149"/>
      <c r="FY137" s="149"/>
      <c r="FZ137" s="149"/>
      <c r="GA137" s="149"/>
      <c r="GB137" s="149"/>
      <c r="GC137" s="149"/>
      <c r="GD137" s="149"/>
      <c r="GE137" s="149"/>
      <c r="GF137" s="149"/>
      <c r="GG137" s="149"/>
      <c r="GH137" s="149"/>
      <c r="GI137" s="150"/>
    </row>
    <row r="138" s="65" customFormat="1" ht="99" customHeight="1" spans="1:191">
      <c r="A138" s="65">
        <v>133</v>
      </c>
      <c r="B138" s="65" t="s">
        <v>886</v>
      </c>
      <c r="C138" s="65" t="s">
        <v>34</v>
      </c>
      <c r="D138" s="65" t="s">
        <v>94</v>
      </c>
      <c r="E138" s="65" t="s">
        <v>95</v>
      </c>
      <c r="F138" s="65" t="s">
        <v>873</v>
      </c>
      <c r="G138" s="65" t="s">
        <v>887</v>
      </c>
      <c r="H138" s="65" t="s">
        <v>888</v>
      </c>
      <c r="I138" s="65" t="s">
        <v>188</v>
      </c>
      <c r="J138" s="65" t="s">
        <v>889</v>
      </c>
      <c r="K138" s="65" t="s">
        <v>890</v>
      </c>
      <c r="L138" s="65">
        <v>20251110</v>
      </c>
      <c r="M138" s="65" t="s">
        <v>887</v>
      </c>
      <c r="N138" s="65" t="s">
        <v>891</v>
      </c>
      <c r="O138" s="65">
        <v>15</v>
      </c>
      <c r="P138" s="65">
        <v>9</v>
      </c>
      <c r="Q138" s="65">
        <v>6</v>
      </c>
      <c r="R138" s="65">
        <v>1</v>
      </c>
      <c r="S138" s="65">
        <v>80</v>
      </c>
      <c r="T138" s="65">
        <v>350</v>
      </c>
      <c r="U138" s="65">
        <v>0</v>
      </c>
      <c r="V138" s="65">
        <v>4</v>
      </c>
      <c r="W138" s="65">
        <v>12</v>
      </c>
      <c r="X138" s="65" t="s">
        <v>892</v>
      </c>
      <c r="Y138" s="148" t="s">
        <v>893</v>
      </c>
      <c r="Z138" s="65" t="s">
        <v>101</v>
      </c>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c r="BI138" s="149"/>
      <c r="BJ138" s="149"/>
      <c r="BK138" s="149"/>
      <c r="BL138" s="149"/>
      <c r="BM138" s="149"/>
      <c r="BN138" s="149"/>
      <c r="BO138" s="149"/>
      <c r="BP138" s="149"/>
      <c r="BQ138" s="149"/>
      <c r="BR138" s="149"/>
      <c r="BS138" s="149"/>
      <c r="BT138" s="149"/>
      <c r="BU138" s="149"/>
      <c r="BV138" s="149"/>
      <c r="BW138" s="149"/>
      <c r="BX138" s="149"/>
      <c r="BY138" s="149"/>
      <c r="BZ138" s="149"/>
      <c r="CA138" s="149"/>
      <c r="CB138" s="149"/>
      <c r="CC138" s="149"/>
      <c r="CD138" s="149"/>
      <c r="CE138" s="149"/>
      <c r="CF138" s="149"/>
      <c r="CG138" s="149"/>
      <c r="CH138" s="149"/>
      <c r="CI138" s="149"/>
      <c r="CJ138" s="149"/>
      <c r="CK138" s="149"/>
      <c r="CL138" s="149"/>
      <c r="CM138" s="149"/>
      <c r="CN138" s="149"/>
      <c r="CO138" s="149"/>
      <c r="CP138" s="149"/>
      <c r="CQ138" s="149"/>
      <c r="CR138" s="149"/>
      <c r="CS138" s="149"/>
      <c r="CT138" s="149"/>
      <c r="CU138" s="149"/>
      <c r="CV138" s="149"/>
      <c r="CW138" s="149"/>
      <c r="CX138" s="149"/>
      <c r="CY138" s="149"/>
      <c r="CZ138" s="149"/>
      <c r="DA138" s="149"/>
      <c r="DB138" s="149"/>
      <c r="DC138" s="149"/>
      <c r="DD138" s="149"/>
      <c r="DE138" s="149"/>
      <c r="DF138" s="149"/>
      <c r="DG138" s="149"/>
      <c r="DH138" s="149"/>
      <c r="DI138" s="149"/>
      <c r="DJ138" s="149"/>
      <c r="DK138" s="149"/>
      <c r="DL138" s="149"/>
      <c r="DM138" s="149"/>
      <c r="DN138" s="149"/>
      <c r="DO138" s="149"/>
      <c r="DP138" s="149"/>
      <c r="DQ138" s="149"/>
      <c r="DR138" s="149"/>
      <c r="DS138" s="149"/>
      <c r="DT138" s="149"/>
      <c r="DU138" s="149"/>
      <c r="DV138" s="149"/>
      <c r="DW138" s="149"/>
      <c r="DX138" s="149"/>
      <c r="DY138" s="149"/>
      <c r="DZ138" s="149"/>
      <c r="EA138" s="149"/>
      <c r="EB138" s="149"/>
      <c r="EC138" s="149"/>
      <c r="ED138" s="149"/>
      <c r="EE138" s="149"/>
      <c r="EF138" s="149"/>
      <c r="EG138" s="149"/>
      <c r="EH138" s="149"/>
      <c r="EI138" s="149"/>
      <c r="EJ138" s="149"/>
      <c r="EK138" s="149"/>
      <c r="EL138" s="149"/>
      <c r="EM138" s="149"/>
      <c r="EN138" s="149"/>
      <c r="EO138" s="149"/>
      <c r="EP138" s="149"/>
      <c r="EQ138" s="149"/>
      <c r="ER138" s="149"/>
      <c r="ES138" s="149"/>
      <c r="ET138" s="149"/>
      <c r="EU138" s="149"/>
      <c r="EV138" s="149"/>
      <c r="EW138" s="149"/>
      <c r="EX138" s="149"/>
      <c r="EY138" s="149"/>
      <c r="EZ138" s="149"/>
      <c r="FA138" s="149"/>
      <c r="FB138" s="149"/>
      <c r="FC138" s="149"/>
      <c r="FD138" s="149"/>
      <c r="FE138" s="149"/>
      <c r="FF138" s="149"/>
      <c r="FG138" s="149"/>
      <c r="FH138" s="149"/>
      <c r="FI138" s="149"/>
      <c r="FJ138" s="149"/>
      <c r="FK138" s="149"/>
      <c r="FL138" s="149"/>
      <c r="FM138" s="149"/>
      <c r="FN138" s="149"/>
      <c r="FO138" s="149"/>
      <c r="FP138" s="149"/>
      <c r="FQ138" s="149"/>
      <c r="FR138" s="149"/>
      <c r="FS138" s="149"/>
      <c r="FT138" s="149"/>
      <c r="FU138" s="149"/>
      <c r="FV138" s="149"/>
      <c r="FW138" s="149"/>
      <c r="FX138" s="149"/>
      <c r="FY138" s="149"/>
      <c r="FZ138" s="149"/>
      <c r="GA138" s="149"/>
      <c r="GB138" s="149"/>
      <c r="GC138" s="149"/>
      <c r="GD138" s="149"/>
      <c r="GE138" s="149"/>
      <c r="GF138" s="149"/>
      <c r="GG138" s="149"/>
      <c r="GH138" s="149"/>
      <c r="GI138" s="150"/>
    </row>
    <row r="139" s="65" customFormat="1" ht="99" customHeight="1" spans="1:191">
      <c r="A139" s="65">
        <v>134</v>
      </c>
      <c r="B139" s="65" t="s">
        <v>894</v>
      </c>
      <c r="C139" s="65" t="s">
        <v>34</v>
      </c>
      <c r="D139" s="65" t="s">
        <v>214</v>
      </c>
      <c r="E139" s="65" t="s">
        <v>895</v>
      </c>
      <c r="F139" s="65" t="s">
        <v>834</v>
      </c>
      <c r="G139" s="65" t="s">
        <v>896</v>
      </c>
      <c r="H139" s="65" t="s">
        <v>897</v>
      </c>
      <c r="I139" s="65" t="s">
        <v>49</v>
      </c>
      <c r="J139" s="65" t="s">
        <v>896</v>
      </c>
      <c r="K139" s="65">
        <v>2025.1</v>
      </c>
      <c r="L139" s="65">
        <v>2025.11</v>
      </c>
      <c r="M139" s="65" t="s">
        <v>896</v>
      </c>
      <c r="N139" s="65" t="s">
        <v>898</v>
      </c>
      <c r="O139" s="65">
        <v>22</v>
      </c>
      <c r="P139" s="65">
        <v>10</v>
      </c>
      <c r="Q139" s="65">
        <v>12</v>
      </c>
      <c r="R139" s="65">
        <v>1</v>
      </c>
      <c r="S139" s="65">
        <v>350</v>
      </c>
      <c r="T139" s="65">
        <v>1260</v>
      </c>
      <c r="U139" s="65">
        <v>0</v>
      </c>
      <c r="V139" s="65">
        <v>15</v>
      </c>
      <c r="W139" s="65">
        <v>34</v>
      </c>
      <c r="X139" s="65" t="s">
        <v>899</v>
      </c>
      <c r="Y139" s="148" t="s">
        <v>900</v>
      </c>
      <c r="Z139" s="65" t="s">
        <v>45</v>
      </c>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c r="BI139" s="149"/>
      <c r="BJ139" s="149"/>
      <c r="BK139" s="149"/>
      <c r="BL139" s="149"/>
      <c r="BM139" s="149"/>
      <c r="BN139" s="149"/>
      <c r="BO139" s="149"/>
      <c r="BP139" s="149"/>
      <c r="BQ139" s="149"/>
      <c r="BR139" s="149"/>
      <c r="BS139" s="149"/>
      <c r="BT139" s="149"/>
      <c r="BU139" s="149"/>
      <c r="BV139" s="149"/>
      <c r="BW139" s="149"/>
      <c r="BX139" s="149"/>
      <c r="BY139" s="149"/>
      <c r="BZ139" s="149"/>
      <c r="CA139" s="149"/>
      <c r="CB139" s="149"/>
      <c r="CC139" s="149"/>
      <c r="CD139" s="149"/>
      <c r="CE139" s="149"/>
      <c r="CF139" s="149"/>
      <c r="CG139" s="149"/>
      <c r="CH139" s="149"/>
      <c r="CI139" s="149"/>
      <c r="CJ139" s="149"/>
      <c r="CK139" s="149"/>
      <c r="CL139" s="149"/>
      <c r="CM139" s="149"/>
      <c r="CN139" s="149"/>
      <c r="CO139" s="149"/>
      <c r="CP139" s="149"/>
      <c r="CQ139" s="149"/>
      <c r="CR139" s="149"/>
      <c r="CS139" s="149"/>
      <c r="CT139" s="149"/>
      <c r="CU139" s="149"/>
      <c r="CV139" s="149"/>
      <c r="CW139" s="149"/>
      <c r="CX139" s="149"/>
      <c r="CY139" s="149"/>
      <c r="CZ139" s="149"/>
      <c r="DA139" s="149"/>
      <c r="DB139" s="149"/>
      <c r="DC139" s="149"/>
      <c r="DD139" s="149"/>
      <c r="DE139" s="149"/>
      <c r="DF139" s="149"/>
      <c r="DG139" s="149"/>
      <c r="DH139" s="149"/>
      <c r="DI139" s="149"/>
      <c r="DJ139" s="149"/>
      <c r="DK139" s="149"/>
      <c r="DL139" s="149"/>
      <c r="DM139" s="149"/>
      <c r="DN139" s="149"/>
      <c r="DO139" s="149"/>
      <c r="DP139" s="149"/>
      <c r="DQ139" s="149"/>
      <c r="DR139" s="149"/>
      <c r="DS139" s="149"/>
      <c r="DT139" s="149"/>
      <c r="DU139" s="149"/>
      <c r="DV139" s="149"/>
      <c r="DW139" s="149"/>
      <c r="DX139" s="149"/>
      <c r="DY139" s="149"/>
      <c r="DZ139" s="149"/>
      <c r="EA139" s="149"/>
      <c r="EB139" s="149"/>
      <c r="EC139" s="149"/>
      <c r="ED139" s="149"/>
      <c r="EE139" s="149"/>
      <c r="EF139" s="149"/>
      <c r="EG139" s="149"/>
      <c r="EH139" s="149"/>
      <c r="EI139" s="149"/>
      <c r="EJ139" s="149"/>
      <c r="EK139" s="149"/>
      <c r="EL139" s="149"/>
      <c r="EM139" s="149"/>
      <c r="EN139" s="149"/>
      <c r="EO139" s="149"/>
      <c r="EP139" s="149"/>
      <c r="EQ139" s="149"/>
      <c r="ER139" s="149"/>
      <c r="ES139" s="149"/>
      <c r="ET139" s="149"/>
      <c r="EU139" s="149"/>
      <c r="EV139" s="149"/>
      <c r="EW139" s="149"/>
      <c r="EX139" s="149"/>
      <c r="EY139" s="149"/>
      <c r="EZ139" s="149"/>
      <c r="FA139" s="149"/>
      <c r="FB139" s="149"/>
      <c r="FC139" s="149"/>
      <c r="FD139" s="149"/>
      <c r="FE139" s="149"/>
      <c r="FF139" s="149"/>
      <c r="FG139" s="149"/>
      <c r="FH139" s="149"/>
      <c r="FI139" s="149"/>
      <c r="FJ139" s="149"/>
      <c r="FK139" s="149"/>
      <c r="FL139" s="149"/>
      <c r="FM139" s="149"/>
      <c r="FN139" s="149"/>
      <c r="FO139" s="149"/>
      <c r="FP139" s="149"/>
      <c r="FQ139" s="149"/>
      <c r="FR139" s="149"/>
      <c r="FS139" s="149"/>
      <c r="FT139" s="149"/>
      <c r="FU139" s="149"/>
      <c r="FV139" s="149"/>
      <c r="FW139" s="149"/>
      <c r="FX139" s="149"/>
      <c r="FY139" s="149"/>
      <c r="FZ139" s="149"/>
      <c r="GA139" s="149"/>
      <c r="GB139" s="149"/>
      <c r="GC139" s="149"/>
      <c r="GD139" s="149"/>
      <c r="GE139" s="149"/>
      <c r="GF139" s="149"/>
      <c r="GG139" s="149"/>
      <c r="GH139" s="149"/>
      <c r="GI139" s="150"/>
    </row>
    <row r="140" s="65" customFormat="1" ht="99" customHeight="1" spans="1:191">
      <c r="A140" s="65">
        <v>135</v>
      </c>
      <c r="B140" s="65" t="s">
        <v>901</v>
      </c>
      <c r="C140" s="65" t="s">
        <v>173</v>
      </c>
      <c r="D140" s="65" t="s">
        <v>174</v>
      </c>
      <c r="E140" s="65" t="s">
        <v>487</v>
      </c>
      <c r="F140" s="65" t="s">
        <v>834</v>
      </c>
      <c r="G140" s="65" t="s">
        <v>902</v>
      </c>
      <c r="H140" s="65" t="s">
        <v>903</v>
      </c>
      <c r="I140" s="65" t="s">
        <v>49</v>
      </c>
      <c r="J140" s="65" t="s">
        <v>902</v>
      </c>
      <c r="K140" s="65">
        <v>2025.01</v>
      </c>
      <c r="L140" s="65">
        <v>2025.12</v>
      </c>
      <c r="M140" s="65" t="s">
        <v>904</v>
      </c>
      <c r="N140" s="65" t="s">
        <v>905</v>
      </c>
      <c r="O140" s="65">
        <v>48</v>
      </c>
      <c r="P140" s="65">
        <v>34</v>
      </c>
      <c r="Q140" s="65">
        <v>14</v>
      </c>
      <c r="R140" s="65">
        <v>1</v>
      </c>
      <c r="S140" s="65">
        <v>106</v>
      </c>
      <c r="T140" s="65">
        <v>320</v>
      </c>
      <c r="U140" s="65">
        <v>0</v>
      </c>
      <c r="V140" s="65">
        <v>5</v>
      </c>
      <c r="W140" s="65">
        <v>12</v>
      </c>
      <c r="X140" s="65" t="s">
        <v>906</v>
      </c>
      <c r="Y140" s="148" t="s">
        <v>907</v>
      </c>
      <c r="Z140" s="65" t="s">
        <v>185</v>
      </c>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c r="BI140" s="149"/>
      <c r="BJ140" s="149"/>
      <c r="BK140" s="149"/>
      <c r="BL140" s="149"/>
      <c r="BM140" s="149"/>
      <c r="BN140" s="149"/>
      <c r="BO140" s="149"/>
      <c r="BP140" s="149"/>
      <c r="BQ140" s="149"/>
      <c r="BR140" s="149"/>
      <c r="BS140" s="149"/>
      <c r="BT140" s="149"/>
      <c r="BU140" s="149"/>
      <c r="BV140" s="149"/>
      <c r="BW140" s="149"/>
      <c r="BX140" s="149"/>
      <c r="BY140" s="149"/>
      <c r="BZ140" s="149"/>
      <c r="CA140" s="149"/>
      <c r="CB140" s="149"/>
      <c r="CC140" s="149"/>
      <c r="CD140" s="149"/>
      <c r="CE140" s="149"/>
      <c r="CF140" s="149"/>
      <c r="CG140" s="149"/>
      <c r="CH140" s="149"/>
      <c r="CI140" s="149"/>
      <c r="CJ140" s="149"/>
      <c r="CK140" s="149"/>
      <c r="CL140" s="149"/>
      <c r="CM140" s="149"/>
      <c r="CN140" s="149"/>
      <c r="CO140" s="149"/>
      <c r="CP140" s="149"/>
      <c r="CQ140" s="149"/>
      <c r="CR140" s="149"/>
      <c r="CS140" s="149"/>
      <c r="CT140" s="149"/>
      <c r="CU140" s="149"/>
      <c r="CV140" s="149"/>
      <c r="CW140" s="149"/>
      <c r="CX140" s="149"/>
      <c r="CY140" s="149"/>
      <c r="CZ140" s="149"/>
      <c r="DA140" s="149"/>
      <c r="DB140" s="149"/>
      <c r="DC140" s="149"/>
      <c r="DD140" s="149"/>
      <c r="DE140" s="149"/>
      <c r="DF140" s="149"/>
      <c r="DG140" s="149"/>
      <c r="DH140" s="149"/>
      <c r="DI140" s="149"/>
      <c r="DJ140" s="149"/>
      <c r="DK140" s="149"/>
      <c r="DL140" s="149"/>
      <c r="DM140" s="149"/>
      <c r="DN140" s="149"/>
      <c r="DO140" s="149"/>
      <c r="DP140" s="149"/>
      <c r="DQ140" s="149"/>
      <c r="DR140" s="149"/>
      <c r="DS140" s="149"/>
      <c r="DT140" s="149"/>
      <c r="DU140" s="149"/>
      <c r="DV140" s="149"/>
      <c r="DW140" s="149"/>
      <c r="DX140" s="149"/>
      <c r="DY140" s="149"/>
      <c r="DZ140" s="149"/>
      <c r="EA140" s="149"/>
      <c r="EB140" s="149"/>
      <c r="EC140" s="149"/>
      <c r="ED140" s="149"/>
      <c r="EE140" s="149"/>
      <c r="EF140" s="149"/>
      <c r="EG140" s="149"/>
      <c r="EH140" s="149"/>
      <c r="EI140" s="149"/>
      <c r="EJ140" s="149"/>
      <c r="EK140" s="149"/>
      <c r="EL140" s="149"/>
      <c r="EM140" s="149"/>
      <c r="EN140" s="149"/>
      <c r="EO140" s="149"/>
      <c r="EP140" s="149"/>
      <c r="EQ140" s="149"/>
      <c r="ER140" s="149"/>
      <c r="ES140" s="149"/>
      <c r="ET140" s="149"/>
      <c r="EU140" s="149"/>
      <c r="EV140" s="149"/>
      <c r="EW140" s="149"/>
      <c r="EX140" s="149"/>
      <c r="EY140" s="149"/>
      <c r="EZ140" s="149"/>
      <c r="FA140" s="149"/>
      <c r="FB140" s="149"/>
      <c r="FC140" s="149"/>
      <c r="FD140" s="149"/>
      <c r="FE140" s="149"/>
      <c r="FF140" s="149"/>
      <c r="FG140" s="149"/>
      <c r="FH140" s="149"/>
      <c r="FI140" s="149"/>
      <c r="FJ140" s="149"/>
      <c r="FK140" s="149"/>
      <c r="FL140" s="149"/>
      <c r="FM140" s="149"/>
      <c r="FN140" s="149"/>
      <c r="FO140" s="149"/>
      <c r="FP140" s="149"/>
      <c r="FQ140" s="149"/>
      <c r="FR140" s="149"/>
      <c r="FS140" s="149"/>
      <c r="FT140" s="149"/>
      <c r="FU140" s="149"/>
      <c r="FV140" s="149"/>
      <c r="FW140" s="149"/>
      <c r="FX140" s="149"/>
      <c r="FY140" s="149"/>
      <c r="FZ140" s="149"/>
      <c r="GA140" s="149"/>
      <c r="GB140" s="149"/>
      <c r="GC140" s="149"/>
      <c r="GD140" s="149"/>
      <c r="GE140" s="149"/>
      <c r="GF140" s="149"/>
      <c r="GG140" s="149"/>
      <c r="GH140" s="149"/>
      <c r="GI140" s="150"/>
    </row>
    <row r="141" s="65" customFormat="1" ht="99" customHeight="1" spans="1:191">
      <c r="A141" s="65">
        <v>136</v>
      </c>
      <c r="B141" s="65" t="s">
        <v>908</v>
      </c>
      <c r="C141" s="65" t="s">
        <v>833</v>
      </c>
      <c r="D141" s="65" t="s">
        <v>35</v>
      </c>
      <c r="E141" s="65" t="s">
        <v>47</v>
      </c>
      <c r="F141" s="65" t="s">
        <v>873</v>
      </c>
      <c r="G141" s="65" t="s">
        <v>909</v>
      </c>
      <c r="H141" s="65" t="s">
        <v>910</v>
      </c>
      <c r="I141" s="65" t="s">
        <v>911</v>
      </c>
      <c r="J141" s="65" t="s">
        <v>912</v>
      </c>
      <c r="K141" s="65">
        <v>2025.07</v>
      </c>
      <c r="L141" s="65">
        <v>2025.07</v>
      </c>
      <c r="M141" s="65" t="s">
        <v>913</v>
      </c>
      <c r="N141" s="65" t="s">
        <v>914</v>
      </c>
      <c r="O141" s="65">
        <v>66</v>
      </c>
      <c r="P141" s="65">
        <v>50</v>
      </c>
      <c r="Q141" s="65">
        <v>16</v>
      </c>
      <c r="R141" s="65">
        <v>1</v>
      </c>
      <c r="S141" s="65">
        <v>23</v>
      </c>
      <c r="T141" s="65">
        <v>69</v>
      </c>
      <c r="U141" s="65">
        <v>0</v>
      </c>
      <c r="V141" s="65">
        <v>1</v>
      </c>
      <c r="W141" s="65">
        <v>5</v>
      </c>
      <c r="X141" s="65" t="s">
        <v>915</v>
      </c>
      <c r="Y141" s="148" t="s">
        <v>916</v>
      </c>
      <c r="Z141" s="65" t="s">
        <v>263</v>
      </c>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c r="BH141" s="149"/>
      <c r="BI141" s="149"/>
      <c r="BJ141" s="149"/>
      <c r="BK141" s="149"/>
      <c r="BL141" s="149"/>
      <c r="BM141" s="149"/>
      <c r="BN141" s="149"/>
      <c r="BO141" s="149"/>
      <c r="BP141" s="149"/>
      <c r="BQ141" s="149"/>
      <c r="BR141" s="149"/>
      <c r="BS141" s="149"/>
      <c r="BT141" s="149"/>
      <c r="BU141" s="149"/>
      <c r="BV141" s="149"/>
      <c r="BW141" s="149"/>
      <c r="BX141" s="149"/>
      <c r="BY141" s="149"/>
      <c r="BZ141" s="149"/>
      <c r="CA141" s="149"/>
      <c r="CB141" s="149"/>
      <c r="CC141" s="149"/>
      <c r="CD141" s="149"/>
      <c r="CE141" s="149"/>
      <c r="CF141" s="149"/>
      <c r="CG141" s="149"/>
      <c r="CH141" s="149"/>
      <c r="CI141" s="149"/>
      <c r="CJ141" s="149"/>
      <c r="CK141" s="149"/>
      <c r="CL141" s="149"/>
      <c r="CM141" s="149"/>
      <c r="CN141" s="149"/>
      <c r="CO141" s="149"/>
      <c r="CP141" s="149"/>
      <c r="CQ141" s="149"/>
      <c r="CR141" s="149"/>
      <c r="CS141" s="149"/>
      <c r="CT141" s="149"/>
      <c r="CU141" s="149"/>
      <c r="CV141" s="149"/>
      <c r="CW141" s="149"/>
      <c r="CX141" s="149"/>
      <c r="CY141" s="149"/>
      <c r="CZ141" s="149"/>
      <c r="DA141" s="149"/>
      <c r="DB141" s="149"/>
      <c r="DC141" s="149"/>
      <c r="DD141" s="149"/>
      <c r="DE141" s="149"/>
      <c r="DF141" s="149"/>
      <c r="DG141" s="149"/>
      <c r="DH141" s="149"/>
      <c r="DI141" s="149"/>
      <c r="DJ141" s="149"/>
      <c r="DK141" s="149"/>
      <c r="DL141" s="149"/>
      <c r="DM141" s="149"/>
      <c r="DN141" s="149"/>
      <c r="DO141" s="149"/>
      <c r="DP141" s="149"/>
      <c r="DQ141" s="149"/>
      <c r="DR141" s="149"/>
      <c r="DS141" s="149"/>
      <c r="DT141" s="149"/>
      <c r="DU141" s="149"/>
      <c r="DV141" s="149"/>
      <c r="DW141" s="149"/>
      <c r="DX141" s="149"/>
      <c r="DY141" s="149"/>
      <c r="DZ141" s="149"/>
      <c r="EA141" s="149"/>
      <c r="EB141" s="149"/>
      <c r="EC141" s="149"/>
      <c r="ED141" s="149"/>
      <c r="EE141" s="149"/>
      <c r="EF141" s="149"/>
      <c r="EG141" s="149"/>
      <c r="EH141" s="149"/>
      <c r="EI141" s="149"/>
      <c r="EJ141" s="149"/>
      <c r="EK141" s="149"/>
      <c r="EL141" s="149"/>
      <c r="EM141" s="149"/>
      <c r="EN141" s="149"/>
      <c r="EO141" s="149"/>
      <c r="EP141" s="149"/>
      <c r="EQ141" s="149"/>
      <c r="ER141" s="149"/>
      <c r="ES141" s="149"/>
      <c r="ET141" s="149"/>
      <c r="EU141" s="149"/>
      <c r="EV141" s="149"/>
      <c r="EW141" s="149"/>
      <c r="EX141" s="149"/>
      <c r="EY141" s="149"/>
      <c r="EZ141" s="149"/>
      <c r="FA141" s="149"/>
      <c r="FB141" s="149"/>
      <c r="FC141" s="149"/>
      <c r="FD141" s="149"/>
      <c r="FE141" s="149"/>
      <c r="FF141" s="149"/>
      <c r="FG141" s="149"/>
      <c r="FH141" s="149"/>
      <c r="FI141" s="149"/>
      <c r="FJ141" s="149"/>
      <c r="FK141" s="149"/>
      <c r="FL141" s="149"/>
      <c r="FM141" s="149"/>
      <c r="FN141" s="149"/>
      <c r="FO141" s="149"/>
      <c r="FP141" s="149"/>
      <c r="FQ141" s="149"/>
      <c r="FR141" s="149"/>
      <c r="FS141" s="149"/>
      <c r="FT141" s="149"/>
      <c r="FU141" s="149"/>
      <c r="FV141" s="149"/>
      <c r="FW141" s="149"/>
      <c r="FX141" s="149"/>
      <c r="FY141" s="149"/>
      <c r="FZ141" s="149"/>
      <c r="GA141" s="149"/>
      <c r="GB141" s="149"/>
      <c r="GC141" s="149"/>
      <c r="GD141" s="149"/>
      <c r="GE141" s="149"/>
      <c r="GF141" s="149"/>
      <c r="GG141" s="149"/>
      <c r="GH141" s="149"/>
      <c r="GI141" s="150"/>
    </row>
    <row r="142" s="65" customFormat="1" ht="99" customHeight="1" spans="1:191">
      <c r="A142" s="65">
        <v>137</v>
      </c>
      <c r="B142" s="65" t="s">
        <v>917</v>
      </c>
      <c r="C142" s="65" t="s">
        <v>173</v>
      </c>
      <c r="D142" s="65" t="s">
        <v>918</v>
      </c>
      <c r="E142" s="65" t="s">
        <v>770</v>
      </c>
      <c r="F142" s="65" t="s">
        <v>834</v>
      </c>
      <c r="G142" s="65" t="s">
        <v>834</v>
      </c>
      <c r="H142" s="65" t="s">
        <v>919</v>
      </c>
      <c r="I142" s="65" t="s">
        <v>49</v>
      </c>
      <c r="J142" s="65" t="s">
        <v>902</v>
      </c>
      <c r="K142" s="65">
        <v>2025.08</v>
      </c>
      <c r="L142" s="65">
        <v>2025.12</v>
      </c>
      <c r="M142" s="65" t="s">
        <v>834</v>
      </c>
      <c r="N142" s="65" t="s">
        <v>920</v>
      </c>
      <c r="O142" s="65">
        <v>130</v>
      </c>
      <c r="P142" s="65">
        <v>30</v>
      </c>
      <c r="Q142" s="65">
        <v>100</v>
      </c>
      <c r="R142" s="65">
        <v>4</v>
      </c>
      <c r="S142" s="65">
        <v>620</v>
      </c>
      <c r="T142" s="65">
        <v>1885</v>
      </c>
      <c r="U142" s="65">
        <v>0</v>
      </c>
      <c r="V142" s="65">
        <v>266</v>
      </c>
      <c r="W142" s="65">
        <v>795</v>
      </c>
      <c r="X142" s="65" t="s">
        <v>921</v>
      </c>
      <c r="Y142" s="148" t="s">
        <v>922</v>
      </c>
      <c r="Z142" s="65" t="s">
        <v>101</v>
      </c>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c r="BI142" s="149"/>
      <c r="BJ142" s="149"/>
      <c r="BK142" s="149"/>
      <c r="BL142" s="149"/>
      <c r="BM142" s="149"/>
      <c r="BN142" s="149"/>
      <c r="BO142" s="149"/>
      <c r="BP142" s="149"/>
      <c r="BQ142" s="149"/>
      <c r="BR142" s="149"/>
      <c r="BS142" s="149"/>
      <c r="BT142" s="149"/>
      <c r="BU142" s="149"/>
      <c r="BV142" s="149"/>
      <c r="BW142" s="149"/>
      <c r="BX142" s="149"/>
      <c r="BY142" s="149"/>
      <c r="BZ142" s="149"/>
      <c r="CA142" s="149"/>
      <c r="CB142" s="149"/>
      <c r="CC142" s="149"/>
      <c r="CD142" s="149"/>
      <c r="CE142" s="149"/>
      <c r="CF142" s="149"/>
      <c r="CG142" s="149"/>
      <c r="CH142" s="149"/>
      <c r="CI142" s="149"/>
      <c r="CJ142" s="149"/>
      <c r="CK142" s="149"/>
      <c r="CL142" s="149"/>
      <c r="CM142" s="149"/>
      <c r="CN142" s="149"/>
      <c r="CO142" s="149"/>
      <c r="CP142" s="149"/>
      <c r="CQ142" s="149"/>
      <c r="CR142" s="149"/>
      <c r="CS142" s="149"/>
      <c r="CT142" s="149"/>
      <c r="CU142" s="149"/>
      <c r="CV142" s="149"/>
      <c r="CW142" s="149"/>
      <c r="CX142" s="149"/>
      <c r="CY142" s="149"/>
      <c r="CZ142" s="149"/>
      <c r="DA142" s="149"/>
      <c r="DB142" s="149"/>
      <c r="DC142" s="149"/>
      <c r="DD142" s="149"/>
      <c r="DE142" s="149"/>
      <c r="DF142" s="149"/>
      <c r="DG142" s="149"/>
      <c r="DH142" s="149"/>
      <c r="DI142" s="149"/>
      <c r="DJ142" s="149"/>
      <c r="DK142" s="149"/>
      <c r="DL142" s="149"/>
      <c r="DM142" s="149"/>
      <c r="DN142" s="149"/>
      <c r="DO142" s="149"/>
      <c r="DP142" s="149"/>
      <c r="DQ142" s="149"/>
      <c r="DR142" s="149"/>
      <c r="DS142" s="149"/>
      <c r="DT142" s="149"/>
      <c r="DU142" s="149"/>
      <c r="DV142" s="149"/>
      <c r="DW142" s="149"/>
      <c r="DX142" s="149"/>
      <c r="DY142" s="149"/>
      <c r="DZ142" s="149"/>
      <c r="EA142" s="149"/>
      <c r="EB142" s="149"/>
      <c r="EC142" s="149"/>
      <c r="ED142" s="149"/>
      <c r="EE142" s="149"/>
      <c r="EF142" s="149"/>
      <c r="EG142" s="149"/>
      <c r="EH142" s="149"/>
      <c r="EI142" s="149"/>
      <c r="EJ142" s="149"/>
      <c r="EK142" s="149"/>
      <c r="EL142" s="149"/>
      <c r="EM142" s="149"/>
      <c r="EN142" s="149"/>
      <c r="EO142" s="149"/>
      <c r="EP142" s="149"/>
      <c r="EQ142" s="149"/>
      <c r="ER142" s="149"/>
      <c r="ES142" s="149"/>
      <c r="ET142" s="149"/>
      <c r="EU142" s="149"/>
      <c r="EV142" s="149"/>
      <c r="EW142" s="149"/>
      <c r="EX142" s="149"/>
      <c r="EY142" s="149"/>
      <c r="EZ142" s="149"/>
      <c r="FA142" s="149"/>
      <c r="FB142" s="149"/>
      <c r="FC142" s="149"/>
      <c r="FD142" s="149"/>
      <c r="FE142" s="149"/>
      <c r="FF142" s="149"/>
      <c r="FG142" s="149"/>
      <c r="FH142" s="149"/>
      <c r="FI142" s="149"/>
      <c r="FJ142" s="149"/>
      <c r="FK142" s="149"/>
      <c r="FL142" s="149"/>
      <c r="FM142" s="149"/>
      <c r="FN142" s="149"/>
      <c r="FO142" s="149"/>
      <c r="FP142" s="149"/>
      <c r="FQ142" s="149"/>
      <c r="FR142" s="149"/>
      <c r="FS142" s="149"/>
      <c r="FT142" s="149"/>
      <c r="FU142" s="149"/>
      <c r="FV142" s="149"/>
      <c r="FW142" s="149"/>
      <c r="FX142" s="149"/>
      <c r="FY142" s="149"/>
      <c r="FZ142" s="149"/>
      <c r="GA142" s="149"/>
      <c r="GB142" s="149"/>
      <c r="GC142" s="149"/>
      <c r="GD142" s="149"/>
      <c r="GE142" s="149"/>
      <c r="GF142" s="149"/>
      <c r="GG142" s="149"/>
      <c r="GH142" s="149"/>
      <c r="GI142" s="150"/>
    </row>
    <row r="143" s="65" customFormat="1" ht="99" customHeight="1" spans="1:191">
      <c r="A143" s="65">
        <v>138</v>
      </c>
      <c r="B143" s="65" t="s">
        <v>923</v>
      </c>
      <c r="C143" s="65" t="s">
        <v>833</v>
      </c>
      <c r="D143" s="65" t="s">
        <v>35</v>
      </c>
      <c r="E143" s="65" t="s">
        <v>72</v>
      </c>
      <c r="F143" s="65" t="s">
        <v>834</v>
      </c>
      <c r="G143" s="65" t="s">
        <v>834</v>
      </c>
      <c r="H143" s="65" t="s">
        <v>924</v>
      </c>
      <c r="I143" s="65" t="s">
        <v>49</v>
      </c>
      <c r="J143" s="65" t="s">
        <v>834</v>
      </c>
      <c r="K143" s="65" t="s">
        <v>925</v>
      </c>
      <c r="L143" s="65" t="s">
        <v>926</v>
      </c>
      <c r="M143" s="65" t="s">
        <v>834</v>
      </c>
      <c r="N143" s="65" t="s">
        <v>927</v>
      </c>
      <c r="O143" s="65">
        <v>21</v>
      </c>
      <c r="P143" s="65">
        <v>20</v>
      </c>
      <c r="Q143" s="65">
        <v>1</v>
      </c>
      <c r="R143" s="65">
        <v>10</v>
      </c>
      <c r="S143" s="65">
        <v>85</v>
      </c>
      <c r="T143" s="65">
        <v>245</v>
      </c>
      <c r="U143" s="65">
        <v>0</v>
      </c>
      <c r="V143" s="65">
        <v>85</v>
      </c>
      <c r="W143" s="65">
        <v>245</v>
      </c>
      <c r="X143" s="65" t="s">
        <v>928</v>
      </c>
      <c r="Y143" s="148" t="s">
        <v>929</v>
      </c>
      <c r="Z143" s="65" t="s">
        <v>45</v>
      </c>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c r="BI143" s="149"/>
      <c r="BJ143" s="149"/>
      <c r="BK143" s="149"/>
      <c r="BL143" s="149"/>
      <c r="BM143" s="149"/>
      <c r="BN143" s="149"/>
      <c r="BO143" s="149"/>
      <c r="BP143" s="149"/>
      <c r="BQ143" s="149"/>
      <c r="BR143" s="149"/>
      <c r="BS143" s="149"/>
      <c r="BT143" s="149"/>
      <c r="BU143" s="149"/>
      <c r="BV143" s="149"/>
      <c r="BW143" s="149"/>
      <c r="BX143" s="149"/>
      <c r="BY143" s="149"/>
      <c r="BZ143" s="149"/>
      <c r="CA143" s="149"/>
      <c r="CB143" s="149"/>
      <c r="CC143" s="149"/>
      <c r="CD143" s="149"/>
      <c r="CE143" s="149"/>
      <c r="CF143" s="149"/>
      <c r="CG143" s="149"/>
      <c r="CH143" s="149"/>
      <c r="CI143" s="149"/>
      <c r="CJ143" s="149"/>
      <c r="CK143" s="149"/>
      <c r="CL143" s="149"/>
      <c r="CM143" s="149"/>
      <c r="CN143" s="149"/>
      <c r="CO143" s="149"/>
      <c r="CP143" s="149"/>
      <c r="CQ143" s="149"/>
      <c r="CR143" s="149"/>
      <c r="CS143" s="149"/>
      <c r="CT143" s="149"/>
      <c r="CU143" s="149"/>
      <c r="CV143" s="149"/>
      <c r="CW143" s="149"/>
      <c r="CX143" s="149"/>
      <c r="CY143" s="149"/>
      <c r="CZ143" s="149"/>
      <c r="DA143" s="149"/>
      <c r="DB143" s="149"/>
      <c r="DC143" s="149"/>
      <c r="DD143" s="149"/>
      <c r="DE143" s="149"/>
      <c r="DF143" s="149"/>
      <c r="DG143" s="149"/>
      <c r="DH143" s="149"/>
      <c r="DI143" s="149"/>
      <c r="DJ143" s="149"/>
      <c r="DK143" s="149"/>
      <c r="DL143" s="149"/>
      <c r="DM143" s="149"/>
      <c r="DN143" s="149"/>
      <c r="DO143" s="149"/>
      <c r="DP143" s="149"/>
      <c r="DQ143" s="149"/>
      <c r="DR143" s="149"/>
      <c r="DS143" s="149"/>
      <c r="DT143" s="149"/>
      <c r="DU143" s="149"/>
      <c r="DV143" s="149"/>
      <c r="DW143" s="149"/>
      <c r="DX143" s="149"/>
      <c r="DY143" s="149"/>
      <c r="DZ143" s="149"/>
      <c r="EA143" s="149"/>
      <c r="EB143" s="149"/>
      <c r="EC143" s="149"/>
      <c r="ED143" s="149"/>
      <c r="EE143" s="149"/>
      <c r="EF143" s="149"/>
      <c r="EG143" s="149"/>
      <c r="EH143" s="149"/>
      <c r="EI143" s="149"/>
      <c r="EJ143" s="149"/>
      <c r="EK143" s="149"/>
      <c r="EL143" s="149"/>
      <c r="EM143" s="149"/>
      <c r="EN143" s="149"/>
      <c r="EO143" s="149"/>
      <c r="EP143" s="149"/>
      <c r="EQ143" s="149"/>
      <c r="ER143" s="149"/>
      <c r="ES143" s="149"/>
      <c r="ET143" s="149"/>
      <c r="EU143" s="149"/>
      <c r="EV143" s="149"/>
      <c r="EW143" s="149"/>
      <c r="EX143" s="149"/>
      <c r="EY143" s="149"/>
      <c r="EZ143" s="149"/>
      <c r="FA143" s="149"/>
      <c r="FB143" s="149"/>
      <c r="FC143" s="149"/>
      <c r="FD143" s="149"/>
      <c r="FE143" s="149"/>
      <c r="FF143" s="149"/>
      <c r="FG143" s="149"/>
      <c r="FH143" s="149"/>
      <c r="FI143" s="149"/>
      <c r="FJ143" s="149"/>
      <c r="FK143" s="149"/>
      <c r="FL143" s="149"/>
      <c r="FM143" s="149"/>
      <c r="FN143" s="149"/>
      <c r="FO143" s="149"/>
      <c r="FP143" s="149"/>
      <c r="FQ143" s="149"/>
      <c r="FR143" s="149"/>
      <c r="FS143" s="149"/>
      <c r="FT143" s="149"/>
      <c r="FU143" s="149"/>
      <c r="FV143" s="149"/>
      <c r="FW143" s="149"/>
      <c r="FX143" s="149"/>
      <c r="FY143" s="149"/>
      <c r="FZ143" s="149"/>
      <c r="GA143" s="149"/>
      <c r="GB143" s="149"/>
      <c r="GC143" s="149"/>
      <c r="GD143" s="149"/>
      <c r="GE143" s="149"/>
      <c r="GF143" s="149"/>
      <c r="GG143" s="149"/>
      <c r="GH143" s="149"/>
      <c r="GI143" s="150"/>
    </row>
    <row r="144" s="65" customFormat="1" ht="99" customHeight="1" spans="1:191">
      <c r="A144" s="65">
        <v>139</v>
      </c>
      <c r="B144" s="65" t="s">
        <v>930</v>
      </c>
      <c r="C144" s="65" t="s">
        <v>34</v>
      </c>
      <c r="D144" s="65" t="s">
        <v>35</v>
      </c>
      <c r="E144" s="65" t="s">
        <v>133</v>
      </c>
      <c r="F144" s="65" t="s">
        <v>834</v>
      </c>
      <c r="G144" s="65" t="s">
        <v>834</v>
      </c>
      <c r="H144" s="65" t="s">
        <v>931</v>
      </c>
      <c r="I144" s="65" t="s">
        <v>49</v>
      </c>
      <c r="J144" s="65" t="s">
        <v>834</v>
      </c>
      <c r="K144" s="65">
        <v>2025.08</v>
      </c>
      <c r="L144" s="65">
        <v>2025.12</v>
      </c>
      <c r="M144" s="65" t="s">
        <v>834</v>
      </c>
      <c r="N144" s="65" t="s">
        <v>932</v>
      </c>
      <c r="O144" s="65">
        <v>38</v>
      </c>
      <c r="P144" s="65">
        <v>8.3</v>
      </c>
      <c r="Q144" s="65">
        <v>29.7</v>
      </c>
      <c r="R144" s="65">
        <v>9</v>
      </c>
      <c r="S144" s="65">
        <v>69</v>
      </c>
      <c r="T144" s="65">
        <v>173</v>
      </c>
      <c r="U144" s="65">
        <v>0</v>
      </c>
      <c r="V144" s="65">
        <v>69</v>
      </c>
      <c r="W144" s="65">
        <v>173</v>
      </c>
      <c r="X144" s="65" t="s">
        <v>933</v>
      </c>
      <c r="Y144" s="148" t="s">
        <v>934</v>
      </c>
      <c r="Z144" s="65" t="s">
        <v>45</v>
      </c>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c r="BI144" s="149"/>
      <c r="BJ144" s="149"/>
      <c r="BK144" s="149"/>
      <c r="BL144" s="149"/>
      <c r="BM144" s="149"/>
      <c r="BN144" s="149"/>
      <c r="BO144" s="149"/>
      <c r="BP144" s="149"/>
      <c r="BQ144" s="149"/>
      <c r="BR144" s="149"/>
      <c r="BS144" s="149"/>
      <c r="BT144" s="149"/>
      <c r="BU144" s="149"/>
      <c r="BV144" s="149"/>
      <c r="BW144" s="149"/>
      <c r="BX144" s="149"/>
      <c r="BY144" s="149"/>
      <c r="BZ144" s="149"/>
      <c r="CA144" s="149"/>
      <c r="CB144" s="149"/>
      <c r="CC144" s="149"/>
      <c r="CD144" s="149"/>
      <c r="CE144" s="149"/>
      <c r="CF144" s="149"/>
      <c r="CG144" s="149"/>
      <c r="CH144" s="149"/>
      <c r="CI144" s="149"/>
      <c r="CJ144" s="149"/>
      <c r="CK144" s="149"/>
      <c r="CL144" s="149"/>
      <c r="CM144" s="149"/>
      <c r="CN144" s="149"/>
      <c r="CO144" s="149"/>
      <c r="CP144" s="149"/>
      <c r="CQ144" s="149"/>
      <c r="CR144" s="149"/>
      <c r="CS144" s="149"/>
      <c r="CT144" s="149"/>
      <c r="CU144" s="149"/>
      <c r="CV144" s="149"/>
      <c r="CW144" s="149"/>
      <c r="CX144" s="149"/>
      <c r="CY144" s="149"/>
      <c r="CZ144" s="149"/>
      <c r="DA144" s="149"/>
      <c r="DB144" s="149"/>
      <c r="DC144" s="149"/>
      <c r="DD144" s="149"/>
      <c r="DE144" s="149"/>
      <c r="DF144" s="149"/>
      <c r="DG144" s="149"/>
      <c r="DH144" s="149"/>
      <c r="DI144" s="149"/>
      <c r="DJ144" s="149"/>
      <c r="DK144" s="149"/>
      <c r="DL144" s="149"/>
      <c r="DM144" s="149"/>
      <c r="DN144" s="149"/>
      <c r="DO144" s="149"/>
      <c r="DP144" s="149"/>
      <c r="DQ144" s="149"/>
      <c r="DR144" s="149"/>
      <c r="DS144" s="149"/>
      <c r="DT144" s="149"/>
      <c r="DU144" s="149"/>
      <c r="DV144" s="149"/>
      <c r="DW144" s="149"/>
      <c r="DX144" s="149"/>
      <c r="DY144" s="149"/>
      <c r="DZ144" s="149"/>
      <c r="EA144" s="149"/>
      <c r="EB144" s="149"/>
      <c r="EC144" s="149"/>
      <c r="ED144" s="149"/>
      <c r="EE144" s="149"/>
      <c r="EF144" s="149"/>
      <c r="EG144" s="149"/>
      <c r="EH144" s="149"/>
      <c r="EI144" s="149"/>
      <c r="EJ144" s="149"/>
      <c r="EK144" s="149"/>
      <c r="EL144" s="149"/>
      <c r="EM144" s="149"/>
      <c r="EN144" s="149"/>
      <c r="EO144" s="149"/>
      <c r="EP144" s="149"/>
      <c r="EQ144" s="149"/>
      <c r="ER144" s="149"/>
      <c r="ES144" s="149"/>
      <c r="ET144" s="149"/>
      <c r="EU144" s="149"/>
      <c r="EV144" s="149"/>
      <c r="EW144" s="149"/>
      <c r="EX144" s="149"/>
      <c r="EY144" s="149"/>
      <c r="EZ144" s="149"/>
      <c r="FA144" s="149"/>
      <c r="FB144" s="149"/>
      <c r="FC144" s="149"/>
      <c r="FD144" s="149"/>
      <c r="FE144" s="149"/>
      <c r="FF144" s="149"/>
      <c r="FG144" s="149"/>
      <c r="FH144" s="149"/>
      <c r="FI144" s="149"/>
      <c r="FJ144" s="149"/>
      <c r="FK144" s="149"/>
      <c r="FL144" s="149"/>
      <c r="FM144" s="149"/>
      <c r="FN144" s="149"/>
      <c r="FO144" s="149"/>
      <c r="FP144" s="149"/>
      <c r="FQ144" s="149"/>
      <c r="FR144" s="149"/>
      <c r="FS144" s="149"/>
      <c r="FT144" s="149"/>
      <c r="FU144" s="149"/>
      <c r="FV144" s="149"/>
      <c r="FW144" s="149"/>
      <c r="FX144" s="149"/>
      <c r="FY144" s="149"/>
      <c r="FZ144" s="149"/>
      <c r="GA144" s="149"/>
      <c r="GB144" s="149"/>
      <c r="GC144" s="149"/>
      <c r="GD144" s="149"/>
      <c r="GE144" s="149"/>
      <c r="GF144" s="149"/>
      <c r="GG144" s="149"/>
      <c r="GH144" s="149"/>
      <c r="GI144" s="150"/>
    </row>
    <row r="145" s="65" customFormat="1" ht="99" customHeight="1" spans="1:191">
      <c r="A145" s="65">
        <v>140</v>
      </c>
      <c r="B145" s="65" t="s">
        <v>935</v>
      </c>
      <c r="C145" s="65" t="s">
        <v>34</v>
      </c>
      <c r="D145" s="65" t="s">
        <v>94</v>
      </c>
      <c r="E145" s="65" t="s">
        <v>95</v>
      </c>
      <c r="F145" s="65" t="s">
        <v>834</v>
      </c>
      <c r="G145" s="65" t="s">
        <v>896</v>
      </c>
      <c r="H145" s="65" t="s">
        <v>936</v>
      </c>
      <c r="I145" s="65" t="s">
        <v>49</v>
      </c>
      <c r="J145" s="65" t="s">
        <v>896</v>
      </c>
      <c r="K145" s="65">
        <v>2025.1</v>
      </c>
      <c r="L145" s="65">
        <v>2025.12</v>
      </c>
      <c r="M145" s="65" t="s">
        <v>896</v>
      </c>
      <c r="N145" s="65" t="s">
        <v>937</v>
      </c>
      <c r="O145" s="65">
        <v>18</v>
      </c>
      <c r="P145" s="65">
        <v>5</v>
      </c>
      <c r="Q145" s="65">
        <v>13</v>
      </c>
      <c r="R145" s="65">
        <v>1</v>
      </c>
      <c r="S145" s="65">
        <v>50</v>
      </c>
      <c r="T145" s="65">
        <v>200</v>
      </c>
      <c r="U145" s="65">
        <v>0</v>
      </c>
      <c r="V145" s="65">
        <v>4</v>
      </c>
      <c r="W145" s="65">
        <v>13</v>
      </c>
      <c r="X145" s="65" t="s">
        <v>938</v>
      </c>
      <c r="Y145" s="148" t="s">
        <v>939</v>
      </c>
      <c r="Z145" s="65" t="s">
        <v>101</v>
      </c>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c r="BH145" s="149"/>
      <c r="BI145" s="149"/>
      <c r="BJ145" s="149"/>
      <c r="BK145" s="149"/>
      <c r="BL145" s="149"/>
      <c r="BM145" s="149"/>
      <c r="BN145" s="149"/>
      <c r="BO145" s="149"/>
      <c r="BP145" s="149"/>
      <c r="BQ145" s="149"/>
      <c r="BR145" s="149"/>
      <c r="BS145" s="149"/>
      <c r="BT145" s="149"/>
      <c r="BU145" s="149"/>
      <c r="BV145" s="149"/>
      <c r="BW145" s="149"/>
      <c r="BX145" s="149"/>
      <c r="BY145" s="149"/>
      <c r="BZ145" s="149"/>
      <c r="CA145" s="149"/>
      <c r="CB145" s="149"/>
      <c r="CC145" s="149"/>
      <c r="CD145" s="149"/>
      <c r="CE145" s="149"/>
      <c r="CF145" s="149"/>
      <c r="CG145" s="149"/>
      <c r="CH145" s="149"/>
      <c r="CI145" s="149"/>
      <c r="CJ145" s="149"/>
      <c r="CK145" s="149"/>
      <c r="CL145" s="149"/>
      <c r="CM145" s="149"/>
      <c r="CN145" s="149"/>
      <c r="CO145" s="149"/>
      <c r="CP145" s="149"/>
      <c r="CQ145" s="149"/>
      <c r="CR145" s="149"/>
      <c r="CS145" s="149"/>
      <c r="CT145" s="149"/>
      <c r="CU145" s="149"/>
      <c r="CV145" s="149"/>
      <c r="CW145" s="149"/>
      <c r="CX145" s="149"/>
      <c r="CY145" s="149"/>
      <c r="CZ145" s="149"/>
      <c r="DA145" s="149"/>
      <c r="DB145" s="149"/>
      <c r="DC145" s="149"/>
      <c r="DD145" s="149"/>
      <c r="DE145" s="149"/>
      <c r="DF145" s="149"/>
      <c r="DG145" s="149"/>
      <c r="DH145" s="149"/>
      <c r="DI145" s="149"/>
      <c r="DJ145" s="149"/>
      <c r="DK145" s="149"/>
      <c r="DL145" s="149"/>
      <c r="DM145" s="149"/>
      <c r="DN145" s="149"/>
      <c r="DO145" s="149"/>
      <c r="DP145" s="149"/>
      <c r="DQ145" s="149"/>
      <c r="DR145" s="149"/>
      <c r="DS145" s="149"/>
      <c r="DT145" s="149"/>
      <c r="DU145" s="149"/>
      <c r="DV145" s="149"/>
      <c r="DW145" s="149"/>
      <c r="DX145" s="149"/>
      <c r="DY145" s="149"/>
      <c r="DZ145" s="149"/>
      <c r="EA145" s="149"/>
      <c r="EB145" s="149"/>
      <c r="EC145" s="149"/>
      <c r="ED145" s="149"/>
      <c r="EE145" s="149"/>
      <c r="EF145" s="149"/>
      <c r="EG145" s="149"/>
      <c r="EH145" s="149"/>
      <c r="EI145" s="149"/>
      <c r="EJ145" s="149"/>
      <c r="EK145" s="149"/>
      <c r="EL145" s="149"/>
      <c r="EM145" s="149"/>
      <c r="EN145" s="149"/>
      <c r="EO145" s="149"/>
      <c r="EP145" s="149"/>
      <c r="EQ145" s="149"/>
      <c r="ER145" s="149"/>
      <c r="ES145" s="149"/>
      <c r="ET145" s="149"/>
      <c r="EU145" s="149"/>
      <c r="EV145" s="149"/>
      <c r="EW145" s="149"/>
      <c r="EX145" s="149"/>
      <c r="EY145" s="149"/>
      <c r="EZ145" s="149"/>
      <c r="FA145" s="149"/>
      <c r="FB145" s="149"/>
      <c r="FC145" s="149"/>
      <c r="FD145" s="149"/>
      <c r="FE145" s="149"/>
      <c r="FF145" s="149"/>
      <c r="FG145" s="149"/>
      <c r="FH145" s="149"/>
      <c r="FI145" s="149"/>
      <c r="FJ145" s="149"/>
      <c r="FK145" s="149"/>
      <c r="FL145" s="149"/>
      <c r="FM145" s="149"/>
      <c r="FN145" s="149"/>
      <c r="FO145" s="149"/>
      <c r="FP145" s="149"/>
      <c r="FQ145" s="149"/>
      <c r="FR145" s="149"/>
      <c r="FS145" s="149"/>
      <c r="FT145" s="149"/>
      <c r="FU145" s="149"/>
      <c r="FV145" s="149"/>
      <c r="FW145" s="149"/>
      <c r="FX145" s="149"/>
      <c r="FY145" s="149"/>
      <c r="FZ145" s="149"/>
      <c r="GA145" s="149"/>
      <c r="GB145" s="149"/>
      <c r="GC145" s="149"/>
      <c r="GD145" s="149"/>
      <c r="GE145" s="149"/>
      <c r="GF145" s="149"/>
      <c r="GG145" s="149"/>
      <c r="GH145" s="149"/>
      <c r="GI145" s="150"/>
    </row>
    <row r="146" s="65" customFormat="1" ht="99" customHeight="1" spans="1:191">
      <c r="A146" s="65">
        <v>141</v>
      </c>
      <c r="B146" s="65" t="s">
        <v>940</v>
      </c>
      <c r="C146" s="65" t="s">
        <v>833</v>
      </c>
      <c r="D146" s="65" t="s">
        <v>94</v>
      </c>
      <c r="E146" s="65" t="s">
        <v>95</v>
      </c>
      <c r="F146" s="65" t="s">
        <v>834</v>
      </c>
      <c r="G146" s="65" t="s">
        <v>834</v>
      </c>
      <c r="H146" s="65" t="s">
        <v>941</v>
      </c>
      <c r="I146" s="65" t="s">
        <v>188</v>
      </c>
      <c r="J146" s="65" t="s">
        <v>834</v>
      </c>
      <c r="K146" s="65" t="s">
        <v>942</v>
      </c>
      <c r="L146" s="65" t="s">
        <v>364</v>
      </c>
      <c r="M146" s="65" t="s">
        <v>834</v>
      </c>
      <c r="N146" s="65" t="s">
        <v>943</v>
      </c>
      <c r="O146" s="65">
        <v>70</v>
      </c>
      <c r="P146" s="65">
        <v>40</v>
      </c>
      <c r="Q146" s="65">
        <f>O146-P146</f>
        <v>30</v>
      </c>
      <c r="R146" s="65">
        <v>5</v>
      </c>
      <c r="S146" s="65">
        <v>650</v>
      </c>
      <c r="T146" s="65">
        <v>2000</v>
      </c>
      <c r="U146" s="65">
        <v>0</v>
      </c>
      <c r="V146" s="65">
        <v>180</v>
      </c>
      <c r="W146" s="65">
        <v>213</v>
      </c>
      <c r="X146" s="65" t="s">
        <v>944</v>
      </c>
      <c r="Y146" s="148" t="s">
        <v>945</v>
      </c>
      <c r="Z146" s="65" t="s">
        <v>101</v>
      </c>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c r="BI146" s="149"/>
      <c r="BJ146" s="149"/>
      <c r="BK146" s="149"/>
      <c r="BL146" s="149"/>
      <c r="BM146" s="149"/>
      <c r="BN146" s="149"/>
      <c r="BO146" s="149"/>
      <c r="BP146" s="149"/>
      <c r="BQ146" s="149"/>
      <c r="BR146" s="149"/>
      <c r="BS146" s="149"/>
      <c r="BT146" s="149"/>
      <c r="BU146" s="149"/>
      <c r="BV146" s="149"/>
      <c r="BW146" s="149"/>
      <c r="BX146" s="149"/>
      <c r="BY146" s="149"/>
      <c r="BZ146" s="149"/>
      <c r="CA146" s="149"/>
      <c r="CB146" s="149"/>
      <c r="CC146" s="149"/>
      <c r="CD146" s="149"/>
      <c r="CE146" s="149"/>
      <c r="CF146" s="149"/>
      <c r="CG146" s="149"/>
      <c r="CH146" s="149"/>
      <c r="CI146" s="149"/>
      <c r="CJ146" s="149"/>
      <c r="CK146" s="149"/>
      <c r="CL146" s="149"/>
      <c r="CM146" s="149"/>
      <c r="CN146" s="149"/>
      <c r="CO146" s="149"/>
      <c r="CP146" s="149"/>
      <c r="CQ146" s="149"/>
      <c r="CR146" s="149"/>
      <c r="CS146" s="149"/>
      <c r="CT146" s="149"/>
      <c r="CU146" s="149"/>
      <c r="CV146" s="149"/>
      <c r="CW146" s="149"/>
      <c r="CX146" s="149"/>
      <c r="CY146" s="149"/>
      <c r="CZ146" s="149"/>
      <c r="DA146" s="149"/>
      <c r="DB146" s="149"/>
      <c r="DC146" s="149"/>
      <c r="DD146" s="149"/>
      <c r="DE146" s="149"/>
      <c r="DF146" s="149"/>
      <c r="DG146" s="149"/>
      <c r="DH146" s="149"/>
      <c r="DI146" s="149"/>
      <c r="DJ146" s="149"/>
      <c r="DK146" s="149"/>
      <c r="DL146" s="149"/>
      <c r="DM146" s="149"/>
      <c r="DN146" s="149"/>
      <c r="DO146" s="149"/>
      <c r="DP146" s="149"/>
      <c r="DQ146" s="149"/>
      <c r="DR146" s="149"/>
      <c r="DS146" s="149"/>
      <c r="DT146" s="149"/>
      <c r="DU146" s="149"/>
      <c r="DV146" s="149"/>
      <c r="DW146" s="149"/>
      <c r="DX146" s="149"/>
      <c r="DY146" s="149"/>
      <c r="DZ146" s="149"/>
      <c r="EA146" s="149"/>
      <c r="EB146" s="149"/>
      <c r="EC146" s="149"/>
      <c r="ED146" s="149"/>
      <c r="EE146" s="149"/>
      <c r="EF146" s="149"/>
      <c r="EG146" s="149"/>
      <c r="EH146" s="149"/>
      <c r="EI146" s="149"/>
      <c r="EJ146" s="149"/>
      <c r="EK146" s="149"/>
      <c r="EL146" s="149"/>
      <c r="EM146" s="149"/>
      <c r="EN146" s="149"/>
      <c r="EO146" s="149"/>
      <c r="EP146" s="149"/>
      <c r="EQ146" s="149"/>
      <c r="ER146" s="149"/>
      <c r="ES146" s="149"/>
      <c r="ET146" s="149"/>
      <c r="EU146" s="149"/>
      <c r="EV146" s="149"/>
      <c r="EW146" s="149"/>
      <c r="EX146" s="149"/>
      <c r="EY146" s="149"/>
      <c r="EZ146" s="149"/>
      <c r="FA146" s="149"/>
      <c r="FB146" s="149"/>
      <c r="FC146" s="149"/>
      <c r="FD146" s="149"/>
      <c r="FE146" s="149"/>
      <c r="FF146" s="149"/>
      <c r="FG146" s="149"/>
      <c r="FH146" s="149"/>
      <c r="FI146" s="149"/>
      <c r="FJ146" s="149"/>
      <c r="FK146" s="149"/>
      <c r="FL146" s="149"/>
      <c r="FM146" s="149"/>
      <c r="FN146" s="149"/>
      <c r="FO146" s="149"/>
      <c r="FP146" s="149"/>
      <c r="FQ146" s="149"/>
      <c r="FR146" s="149"/>
      <c r="FS146" s="149"/>
      <c r="FT146" s="149"/>
      <c r="FU146" s="149"/>
      <c r="FV146" s="149"/>
      <c r="FW146" s="149"/>
      <c r="FX146" s="149"/>
      <c r="FY146" s="149"/>
      <c r="FZ146" s="149"/>
      <c r="GA146" s="149"/>
      <c r="GB146" s="149"/>
      <c r="GC146" s="149"/>
      <c r="GD146" s="149"/>
      <c r="GE146" s="149"/>
      <c r="GF146" s="149"/>
      <c r="GG146" s="149"/>
      <c r="GH146" s="149"/>
      <c r="GI146" s="150"/>
    </row>
    <row r="147" s="65" customFormat="1" ht="99" customHeight="1" spans="1:191">
      <c r="A147" s="65">
        <v>142</v>
      </c>
      <c r="B147" s="65" t="s">
        <v>946</v>
      </c>
      <c r="C147" s="65" t="s">
        <v>173</v>
      </c>
      <c r="D147" s="65" t="s">
        <v>174</v>
      </c>
      <c r="E147" s="65" t="s">
        <v>200</v>
      </c>
      <c r="F147" s="65" t="s">
        <v>947</v>
      </c>
      <c r="G147" s="65" t="s">
        <v>948</v>
      </c>
      <c r="H147" s="65" t="s">
        <v>949</v>
      </c>
      <c r="I147" s="65" t="s">
        <v>49</v>
      </c>
      <c r="J147" s="65" t="s">
        <v>950</v>
      </c>
      <c r="K147" s="65">
        <v>2025.4</v>
      </c>
      <c r="L147" s="65">
        <v>2025.8</v>
      </c>
      <c r="M147" s="65" t="s">
        <v>951</v>
      </c>
      <c r="N147" s="65" t="s">
        <v>952</v>
      </c>
      <c r="O147" s="65">
        <v>20</v>
      </c>
      <c r="P147" s="65">
        <v>10</v>
      </c>
      <c r="Q147" s="65">
        <v>10</v>
      </c>
      <c r="R147" s="65">
        <v>2</v>
      </c>
      <c r="S147" s="65">
        <v>50</v>
      </c>
      <c r="T147" s="65">
        <v>300</v>
      </c>
      <c r="V147" s="65">
        <v>15</v>
      </c>
      <c r="W147" s="65">
        <v>50</v>
      </c>
      <c r="X147" s="65" t="s">
        <v>953</v>
      </c>
      <c r="Y147" s="148" t="s">
        <v>954</v>
      </c>
      <c r="Z147" s="65" t="s">
        <v>185</v>
      </c>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c r="BH147" s="149"/>
      <c r="BI147" s="149"/>
      <c r="BJ147" s="149"/>
      <c r="BK147" s="149"/>
      <c r="BL147" s="149"/>
      <c r="BM147" s="149"/>
      <c r="BN147" s="149"/>
      <c r="BO147" s="149"/>
      <c r="BP147" s="149"/>
      <c r="BQ147" s="149"/>
      <c r="BR147" s="149"/>
      <c r="BS147" s="149"/>
      <c r="BT147" s="149"/>
      <c r="BU147" s="149"/>
      <c r="BV147" s="149"/>
      <c r="BW147" s="149"/>
      <c r="BX147" s="149"/>
      <c r="BY147" s="149"/>
      <c r="BZ147" s="149"/>
      <c r="CA147" s="149"/>
      <c r="CB147" s="149"/>
      <c r="CC147" s="149"/>
      <c r="CD147" s="149"/>
      <c r="CE147" s="149"/>
      <c r="CF147" s="149"/>
      <c r="CG147" s="149"/>
      <c r="CH147" s="149"/>
      <c r="CI147" s="149"/>
      <c r="CJ147" s="149"/>
      <c r="CK147" s="149"/>
      <c r="CL147" s="149"/>
      <c r="CM147" s="149"/>
      <c r="CN147" s="149"/>
      <c r="CO147" s="149"/>
      <c r="CP147" s="149"/>
      <c r="CQ147" s="149"/>
      <c r="CR147" s="149"/>
      <c r="CS147" s="149"/>
      <c r="CT147" s="149"/>
      <c r="CU147" s="149"/>
      <c r="CV147" s="149"/>
      <c r="CW147" s="149"/>
      <c r="CX147" s="149"/>
      <c r="CY147" s="149"/>
      <c r="CZ147" s="149"/>
      <c r="DA147" s="149"/>
      <c r="DB147" s="149"/>
      <c r="DC147" s="149"/>
      <c r="DD147" s="149"/>
      <c r="DE147" s="149"/>
      <c r="DF147" s="149"/>
      <c r="DG147" s="149"/>
      <c r="DH147" s="149"/>
      <c r="DI147" s="149"/>
      <c r="DJ147" s="149"/>
      <c r="DK147" s="149"/>
      <c r="DL147" s="149"/>
      <c r="DM147" s="149"/>
      <c r="DN147" s="149"/>
      <c r="DO147" s="149"/>
      <c r="DP147" s="149"/>
      <c r="DQ147" s="149"/>
      <c r="DR147" s="149"/>
      <c r="DS147" s="149"/>
      <c r="DT147" s="149"/>
      <c r="DU147" s="149"/>
      <c r="DV147" s="149"/>
      <c r="DW147" s="149"/>
      <c r="DX147" s="149"/>
      <c r="DY147" s="149"/>
      <c r="DZ147" s="149"/>
      <c r="EA147" s="149"/>
      <c r="EB147" s="149"/>
      <c r="EC147" s="149"/>
      <c r="ED147" s="149"/>
      <c r="EE147" s="149"/>
      <c r="EF147" s="149"/>
      <c r="EG147" s="149"/>
      <c r="EH147" s="149"/>
      <c r="EI147" s="149"/>
      <c r="EJ147" s="149"/>
      <c r="EK147" s="149"/>
      <c r="EL147" s="149"/>
      <c r="EM147" s="149"/>
      <c r="EN147" s="149"/>
      <c r="EO147" s="149"/>
      <c r="EP147" s="149"/>
      <c r="EQ147" s="149"/>
      <c r="ER147" s="149"/>
      <c r="ES147" s="149"/>
      <c r="ET147" s="149"/>
      <c r="EU147" s="149"/>
      <c r="EV147" s="149"/>
      <c r="EW147" s="149"/>
      <c r="EX147" s="149"/>
      <c r="EY147" s="149"/>
      <c r="EZ147" s="149"/>
      <c r="FA147" s="149"/>
      <c r="FB147" s="149"/>
      <c r="FC147" s="149"/>
      <c r="FD147" s="149"/>
      <c r="FE147" s="149"/>
      <c r="FF147" s="149"/>
      <c r="FG147" s="149"/>
      <c r="FH147" s="149"/>
      <c r="FI147" s="149"/>
      <c r="FJ147" s="149"/>
      <c r="FK147" s="149"/>
      <c r="FL147" s="149"/>
      <c r="FM147" s="149"/>
      <c r="FN147" s="149"/>
      <c r="FO147" s="149"/>
      <c r="FP147" s="149"/>
      <c r="FQ147" s="149"/>
      <c r="FR147" s="149"/>
      <c r="FS147" s="149"/>
      <c r="FT147" s="149"/>
      <c r="FU147" s="149"/>
      <c r="FV147" s="149"/>
      <c r="FW147" s="149"/>
      <c r="FX147" s="149"/>
      <c r="FY147" s="149"/>
      <c r="FZ147" s="149"/>
      <c r="GA147" s="149"/>
      <c r="GB147" s="149"/>
      <c r="GC147" s="149"/>
      <c r="GD147" s="149"/>
      <c r="GE147" s="149"/>
      <c r="GF147" s="149"/>
      <c r="GG147" s="149"/>
      <c r="GH147" s="149"/>
      <c r="GI147" s="150"/>
    </row>
    <row r="148" s="65" customFormat="1" ht="99" customHeight="1" spans="1:191">
      <c r="A148" s="65">
        <v>143</v>
      </c>
      <c r="B148" s="65" t="s">
        <v>955</v>
      </c>
      <c r="C148" s="65" t="s">
        <v>173</v>
      </c>
      <c r="D148" s="65" t="s">
        <v>702</v>
      </c>
      <c r="E148" s="65" t="s">
        <v>956</v>
      </c>
      <c r="F148" s="65" t="s">
        <v>947</v>
      </c>
      <c r="G148" s="65" t="s">
        <v>957</v>
      </c>
      <c r="H148" s="65" t="s">
        <v>958</v>
      </c>
      <c r="I148" s="65" t="s">
        <v>49</v>
      </c>
      <c r="J148" s="65" t="s">
        <v>959</v>
      </c>
      <c r="K148" s="65" t="s">
        <v>960</v>
      </c>
      <c r="L148" s="65">
        <v>2025.7</v>
      </c>
      <c r="M148" s="65" t="s">
        <v>957</v>
      </c>
      <c r="N148" s="65" t="s">
        <v>961</v>
      </c>
      <c r="O148" s="65">
        <v>10</v>
      </c>
      <c r="P148" s="65">
        <v>4</v>
      </c>
      <c r="Q148" s="65">
        <v>6</v>
      </c>
      <c r="R148" s="65">
        <v>1</v>
      </c>
      <c r="S148" s="65">
        <v>965</v>
      </c>
      <c r="T148" s="65">
        <v>2780</v>
      </c>
      <c r="V148" s="65">
        <v>36</v>
      </c>
      <c r="W148" s="65">
        <v>70</v>
      </c>
      <c r="X148" s="65" t="s">
        <v>962</v>
      </c>
      <c r="Y148" s="148" t="s">
        <v>963</v>
      </c>
      <c r="Z148" s="65" t="s">
        <v>185</v>
      </c>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c r="BI148" s="149"/>
      <c r="BJ148" s="149"/>
      <c r="BK148" s="149"/>
      <c r="BL148" s="149"/>
      <c r="BM148" s="149"/>
      <c r="BN148" s="149"/>
      <c r="BO148" s="149"/>
      <c r="BP148" s="149"/>
      <c r="BQ148" s="149"/>
      <c r="BR148" s="149"/>
      <c r="BS148" s="149"/>
      <c r="BT148" s="149"/>
      <c r="BU148" s="149"/>
      <c r="BV148" s="149"/>
      <c r="BW148" s="149"/>
      <c r="BX148" s="149"/>
      <c r="BY148" s="149"/>
      <c r="BZ148" s="149"/>
      <c r="CA148" s="149"/>
      <c r="CB148" s="149"/>
      <c r="CC148" s="149"/>
      <c r="CD148" s="149"/>
      <c r="CE148" s="149"/>
      <c r="CF148" s="149"/>
      <c r="CG148" s="149"/>
      <c r="CH148" s="149"/>
      <c r="CI148" s="149"/>
      <c r="CJ148" s="149"/>
      <c r="CK148" s="149"/>
      <c r="CL148" s="149"/>
      <c r="CM148" s="149"/>
      <c r="CN148" s="149"/>
      <c r="CO148" s="149"/>
      <c r="CP148" s="149"/>
      <c r="CQ148" s="149"/>
      <c r="CR148" s="149"/>
      <c r="CS148" s="149"/>
      <c r="CT148" s="149"/>
      <c r="CU148" s="149"/>
      <c r="CV148" s="149"/>
      <c r="CW148" s="149"/>
      <c r="CX148" s="149"/>
      <c r="CY148" s="149"/>
      <c r="CZ148" s="149"/>
      <c r="DA148" s="149"/>
      <c r="DB148" s="149"/>
      <c r="DC148" s="149"/>
      <c r="DD148" s="149"/>
      <c r="DE148" s="149"/>
      <c r="DF148" s="149"/>
      <c r="DG148" s="149"/>
      <c r="DH148" s="149"/>
      <c r="DI148" s="149"/>
      <c r="DJ148" s="149"/>
      <c r="DK148" s="149"/>
      <c r="DL148" s="149"/>
      <c r="DM148" s="149"/>
      <c r="DN148" s="149"/>
      <c r="DO148" s="149"/>
      <c r="DP148" s="149"/>
      <c r="DQ148" s="149"/>
      <c r="DR148" s="149"/>
      <c r="DS148" s="149"/>
      <c r="DT148" s="149"/>
      <c r="DU148" s="149"/>
      <c r="DV148" s="149"/>
      <c r="DW148" s="149"/>
      <c r="DX148" s="149"/>
      <c r="DY148" s="149"/>
      <c r="DZ148" s="149"/>
      <c r="EA148" s="149"/>
      <c r="EB148" s="149"/>
      <c r="EC148" s="149"/>
      <c r="ED148" s="149"/>
      <c r="EE148" s="149"/>
      <c r="EF148" s="149"/>
      <c r="EG148" s="149"/>
      <c r="EH148" s="149"/>
      <c r="EI148" s="149"/>
      <c r="EJ148" s="149"/>
      <c r="EK148" s="149"/>
      <c r="EL148" s="149"/>
      <c r="EM148" s="149"/>
      <c r="EN148" s="149"/>
      <c r="EO148" s="149"/>
      <c r="EP148" s="149"/>
      <c r="EQ148" s="149"/>
      <c r="ER148" s="149"/>
      <c r="ES148" s="149"/>
      <c r="ET148" s="149"/>
      <c r="EU148" s="149"/>
      <c r="EV148" s="149"/>
      <c r="EW148" s="149"/>
      <c r="EX148" s="149"/>
      <c r="EY148" s="149"/>
      <c r="EZ148" s="149"/>
      <c r="FA148" s="149"/>
      <c r="FB148" s="149"/>
      <c r="FC148" s="149"/>
      <c r="FD148" s="149"/>
      <c r="FE148" s="149"/>
      <c r="FF148" s="149"/>
      <c r="FG148" s="149"/>
      <c r="FH148" s="149"/>
      <c r="FI148" s="149"/>
      <c r="FJ148" s="149"/>
      <c r="FK148" s="149"/>
      <c r="FL148" s="149"/>
      <c r="FM148" s="149"/>
      <c r="FN148" s="149"/>
      <c r="FO148" s="149"/>
      <c r="FP148" s="149"/>
      <c r="FQ148" s="149"/>
      <c r="FR148" s="149"/>
      <c r="FS148" s="149"/>
      <c r="FT148" s="149"/>
      <c r="FU148" s="149"/>
      <c r="FV148" s="149"/>
      <c r="FW148" s="149"/>
      <c r="FX148" s="149"/>
      <c r="FY148" s="149"/>
      <c r="FZ148" s="149"/>
      <c r="GA148" s="149"/>
      <c r="GB148" s="149"/>
      <c r="GC148" s="149"/>
      <c r="GD148" s="149"/>
      <c r="GE148" s="149"/>
      <c r="GF148" s="149"/>
      <c r="GG148" s="149"/>
      <c r="GH148" s="149"/>
      <c r="GI148" s="150"/>
    </row>
    <row r="149" s="65" customFormat="1" ht="99" customHeight="1" spans="1:191">
      <c r="A149" s="65">
        <v>144</v>
      </c>
      <c r="B149" s="65" t="s">
        <v>964</v>
      </c>
      <c r="C149" s="65" t="s">
        <v>173</v>
      </c>
      <c r="D149" s="65" t="s">
        <v>702</v>
      </c>
      <c r="E149" s="65" t="s">
        <v>956</v>
      </c>
      <c r="F149" s="65" t="s">
        <v>947</v>
      </c>
      <c r="G149" s="65" t="s">
        <v>957</v>
      </c>
      <c r="H149" s="65" t="s">
        <v>965</v>
      </c>
      <c r="I149" s="65" t="s">
        <v>49</v>
      </c>
      <c r="J149" s="65" t="s">
        <v>959</v>
      </c>
      <c r="K149" s="65" t="s">
        <v>545</v>
      </c>
      <c r="L149" s="65">
        <v>2026.1</v>
      </c>
      <c r="M149" s="65" t="s">
        <v>957</v>
      </c>
      <c r="N149" s="65" t="s">
        <v>966</v>
      </c>
      <c r="O149" s="65">
        <v>67.7</v>
      </c>
      <c r="P149" s="65">
        <v>20</v>
      </c>
      <c r="Q149" s="65">
        <v>47.7</v>
      </c>
      <c r="R149" s="65">
        <v>1</v>
      </c>
      <c r="S149" s="65">
        <v>965</v>
      </c>
      <c r="T149" s="65">
        <v>2780</v>
      </c>
      <c r="V149" s="65">
        <v>36</v>
      </c>
      <c r="W149" s="65">
        <v>70</v>
      </c>
      <c r="X149" s="65" t="s">
        <v>967</v>
      </c>
      <c r="Y149" s="148" t="s">
        <v>968</v>
      </c>
      <c r="Z149" s="65" t="s">
        <v>185</v>
      </c>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49"/>
      <c r="BA149" s="149"/>
      <c r="BB149" s="149"/>
      <c r="BC149" s="149"/>
      <c r="BD149" s="149"/>
      <c r="BE149" s="149"/>
      <c r="BF149" s="149"/>
      <c r="BG149" s="149"/>
      <c r="BH149" s="149"/>
      <c r="BI149" s="149"/>
      <c r="BJ149" s="149"/>
      <c r="BK149" s="149"/>
      <c r="BL149" s="149"/>
      <c r="BM149" s="149"/>
      <c r="BN149" s="149"/>
      <c r="BO149" s="149"/>
      <c r="BP149" s="149"/>
      <c r="BQ149" s="149"/>
      <c r="BR149" s="149"/>
      <c r="BS149" s="149"/>
      <c r="BT149" s="149"/>
      <c r="BU149" s="149"/>
      <c r="BV149" s="149"/>
      <c r="BW149" s="149"/>
      <c r="BX149" s="149"/>
      <c r="BY149" s="149"/>
      <c r="BZ149" s="149"/>
      <c r="CA149" s="149"/>
      <c r="CB149" s="149"/>
      <c r="CC149" s="149"/>
      <c r="CD149" s="149"/>
      <c r="CE149" s="149"/>
      <c r="CF149" s="149"/>
      <c r="CG149" s="149"/>
      <c r="CH149" s="149"/>
      <c r="CI149" s="149"/>
      <c r="CJ149" s="149"/>
      <c r="CK149" s="149"/>
      <c r="CL149" s="149"/>
      <c r="CM149" s="149"/>
      <c r="CN149" s="149"/>
      <c r="CO149" s="149"/>
      <c r="CP149" s="149"/>
      <c r="CQ149" s="149"/>
      <c r="CR149" s="149"/>
      <c r="CS149" s="149"/>
      <c r="CT149" s="149"/>
      <c r="CU149" s="149"/>
      <c r="CV149" s="149"/>
      <c r="CW149" s="149"/>
      <c r="CX149" s="149"/>
      <c r="CY149" s="149"/>
      <c r="CZ149" s="149"/>
      <c r="DA149" s="149"/>
      <c r="DB149" s="149"/>
      <c r="DC149" s="149"/>
      <c r="DD149" s="149"/>
      <c r="DE149" s="149"/>
      <c r="DF149" s="149"/>
      <c r="DG149" s="149"/>
      <c r="DH149" s="149"/>
      <c r="DI149" s="149"/>
      <c r="DJ149" s="149"/>
      <c r="DK149" s="149"/>
      <c r="DL149" s="149"/>
      <c r="DM149" s="149"/>
      <c r="DN149" s="149"/>
      <c r="DO149" s="149"/>
      <c r="DP149" s="149"/>
      <c r="DQ149" s="149"/>
      <c r="DR149" s="149"/>
      <c r="DS149" s="149"/>
      <c r="DT149" s="149"/>
      <c r="DU149" s="149"/>
      <c r="DV149" s="149"/>
      <c r="DW149" s="149"/>
      <c r="DX149" s="149"/>
      <c r="DY149" s="149"/>
      <c r="DZ149" s="149"/>
      <c r="EA149" s="149"/>
      <c r="EB149" s="149"/>
      <c r="EC149" s="149"/>
      <c r="ED149" s="149"/>
      <c r="EE149" s="149"/>
      <c r="EF149" s="149"/>
      <c r="EG149" s="149"/>
      <c r="EH149" s="149"/>
      <c r="EI149" s="149"/>
      <c r="EJ149" s="149"/>
      <c r="EK149" s="149"/>
      <c r="EL149" s="149"/>
      <c r="EM149" s="149"/>
      <c r="EN149" s="149"/>
      <c r="EO149" s="149"/>
      <c r="EP149" s="149"/>
      <c r="EQ149" s="149"/>
      <c r="ER149" s="149"/>
      <c r="ES149" s="149"/>
      <c r="ET149" s="149"/>
      <c r="EU149" s="149"/>
      <c r="EV149" s="149"/>
      <c r="EW149" s="149"/>
      <c r="EX149" s="149"/>
      <c r="EY149" s="149"/>
      <c r="EZ149" s="149"/>
      <c r="FA149" s="149"/>
      <c r="FB149" s="149"/>
      <c r="FC149" s="149"/>
      <c r="FD149" s="149"/>
      <c r="FE149" s="149"/>
      <c r="FF149" s="149"/>
      <c r="FG149" s="149"/>
      <c r="FH149" s="149"/>
      <c r="FI149" s="149"/>
      <c r="FJ149" s="149"/>
      <c r="FK149" s="149"/>
      <c r="FL149" s="149"/>
      <c r="FM149" s="149"/>
      <c r="FN149" s="149"/>
      <c r="FO149" s="149"/>
      <c r="FP149" s="149"/>
      <c r="FQ149" s="149"/>
      <c r="FR149" s="149"/>
      <c r="FS149" s="149"/>
      <c r="FT149" s="149"/>
      <c r="FU149" s="149"/>
      <c r="FV149" s="149"/>
      <c r="FW149" s="149"/>
      <c r="FX149" s="149"/>
      <c r="FY149" s="149"/>
      <c r="FZ149" s="149"/>
      <c r="GA149" s="149"/>
      <c r="GB149" s="149"/>
      <c r="GC149" s="149"/>
      <c r="GD149" s="149"/>
      <c r="GE149" s="149"/>
      <c r="GF149" s="149"/>
      <c r="GG149" s="149"/>
      <c r="GH149" s="149"/>
      <c r="GI149" s="150"/>
    </row>
    <row r="150" s="65" customFormat="1" ht="99" customHeight="1" spans="1:191">
      <c r="A150" s="65">
        <v>145</v>
      </c>
      <c r="B150" s="65" t="s">
        <v>969</v>
      </c>
      <c r="C150" s="65" t="s">
        <v>34</v>
      </c>
      <c r="D150" s="65" t="s">
        <v>94</v>
      </c>
      <c r="E150" s="65" t="s">
        <v>95</v>
      </c>
      <c r="F150" s="65" t="s">
        <v>947</v>
      </c>
      <c r="G150" s="65" t="s">
        <v>970</v>
      </c>
      <c r="H150" s="65" t="s">
        <v>971</v>
      </c>
      <c r="I150" s="65" t="s">
        <v>188</v>
      </c>
      <c r="J150" s="65" t="s">
        <v>970</v>
      </c>
      <c r="K150" s="65" t="s">
        <v>972</v>
      </c>
      <c r="L150" s="65">
        <v>2025</v>
      </c>
      <c r="M150" s="65" t="s">
        <v>970</v>
      </c>
      <c r="N150" s="65" t="s">
        <v>973</v>
      </c>
      <c r="O150" s="65">
        <v>50</v>
      </c>
      <c r="P150" s="65">
        <v>30</v>
      </c>
      <c r="Q150" s="65">
        <v>20</v>
      </c>
      <c r="R150" s="65">
        <v>3</v>
      </c>
      <c r="S150" s="65">
        <v>900</v>
      </c>
      <c r="T150" s="65">
        <v>3200</v>
      </c>
      <c r="V150" s="65">
        <v>21</v>
      </c>
      <c r="W150" s="65">
        <v>41</v>
      </c>
      <c r="X150" s="65" t="s">
        <v>974</v>
      </c>
      <c r="Y150" s="148" t="s">
        <v>975</v>
      </c>
      <c r="Z150" s="65" t="s">
        <v>101</v>
      </c>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c r="BM150" s="149"/>
      <c r="BN150" s="149"/>
      <c r="BO150" s="149"/>
      <c r="BP150" s="149"/>
      <c r="BQ150" s="149"/>
      <c r="BR150" s="149"/>
      <c r="BS150" s="149"/>
      <c r="BT150" s="149"/>
      <c r="BU150" s="149"/>
      <c r="BV150" s="149"/>
      <c r="BW150" s="149"/>
      <c r="BX150" s="149"/>
      <c r="BY150" s="149"/>
      <c r="BZ150" s="149"/>
      <c r="CA150" s="149"/>
      <c r="CB150" s="149"/>
      <c r="CC150" s="149"/>
      <c r="CD150" s="149"/>
      <c r="CE150" s="149"/>
      <c r="CF150" s="149"/>
      <c r="CG150" s="149"/>
      <c r="CH150" s="149"/>
      <c r="CI150" s="149"/>
      <c r="CJ150" s="149"/>
      <c r="CK150" s="149"/>
      <c r="CL150" s="149"/>
      <c r="CM150" s="149"/>
      <c r="CN150" s="149"/>
      <c r="CO150" s="149"/>
      <c r="CP150" s="149"/>
      <c r="CQ150" s="149"/>
      <c r="CR150" s="149"/>
      <c r="CS150" s="149"/>
      <c r="CT150" s="149"/>
      <c r="CU150" s="149"/>
      <c r="CV150" s="149"/>
      <c r="CW150" s="149"/>
      <c r="CX150" s="149"/>
      <c r="CY150" s="149"/>
      <c r="CZ150" s="149"/>
      <c r="DA150" s="149"/>
      <c r="DB150" s="149"/>
      <c r="DC150" s="149"/>
      <c r="DD150" s="149"/>
      <c r="DE150" s="149"/>
      <c r="DF150" s="149"/>
      <c r="DG150" s="149"/>
      <c r="DH150" s="149"/>
      <c r="DI150" s="149"/>
      <c r="DJ150" s="149"/>
      <c r="DK150" s="149"/>
      <c r="DL150" s="149"/>
      <c r="DM150" s="149"/>
      <c r="DN150" s="149"/>
      <c r="DO150" s="149"/>
      <c r="DP150" s="149"/>
      <c r="DQ150" s="149"/>
      <c r="DR150" s="149"/>
      <c r="DS150" s="149"/>
      <c r="DT150" s="149"/>
      <c r="DU150" s="149"/>
      <c r="DV150" s="149"/>
      <c r="DW150" s="149"/>
      <c r="DX150" s="149"/>
      <c r="DY150" s="149"/>
      <c r="DZ150" s="149"/>
      <c r="EA150" s="149"/>
      <c r="EB150" s="149"/>
      <c r="EC150" s="149"/>
      <c r="ED150" s="149"/>
      <c r="EE150" s="149"/>
      <c r="EF150" s="149"/>
      <c r="EG150" s="149"/>
      <c r="EH150" s="149"/>
      <c r="EI150" s="149"/>
      <c r="EJ150" s="149"/>
      <c r="EK150" s="149"/>
      <c r="EL150" s="149"/>
      <c r="EM150" s="149"/>
      <c r="EN150" s="149"/>
      <c r="EO150" s="149"/>
      <c r="EP150" s="149"/>
      <c r="EQ150" s="149"/>
      <c r="ER150" s="149"/>
      <c r="ES150" s="149"/>
      <c r="ET150" s="149"/>
      <c r="EU150" s="149"/>
      <c r="EV150" s="149"/>
      <c r="EW150" s="149"/>
      <c r="EX150" s="149"/>
      <c r="EY150" s="149"/>
      <c r="EZ150" s="149"/>
      <c r="FA150" s="149"/>
      <c r="FB150" s="149"/>
      <c r="FC150" s="149"/>
      <c r="FD150" s="149"/>
      <c r="FE150" s="149"/>
      <c r="FF150" s="149"/>
      <c r="FG150" s="149"/>
      <c r="FH150" s="149"/>
      <c r="FI150" s="149"/>
      <c r="FJ150" s="149"/>
      <c r="FK150" s="149"/>
      <c r="FL150" s="149"/>
      <c r="FM150" s="149"/>
      <c r="FN150" s="149"/>
      <c r="FO150" s="149"/>
      <c r="FP150" s="149"/>
      <c r="FQ150" s="149"/>
      <c r="FR150" s="149"/>
      <c r="FS150" s="149"/>
      <c r="FT150" s="149"/>
      <c r="FU150" s="149"/>
      <c r="FV150" s="149"/>
      <c r="FW150" s="149"/>
      <c r="FX150" s="149"/>
      <c r="FY150" s="149"/>
      <c r="FZ150" s="149"/>
      <c r="GA150" s="149"/>
      <c r="GB150" s="149"/>
      <c r="GC150" s="149"/>
      <c r="GD150" s="149"/>
      <c r="GE150" s="149"/>
      <c r="GF150" s="149"/>
      <c r="GG150" s="149"/>
      <c r="GH150" s="149"/>
      <c r="GI150" s="150"/>
    </row>
    <row r="151" s="65" customFormat="1" ht="99" customHeight="1" spans="1:191">
      <c r="A151" s="65">
        <v>146</v>
      </c>
      <c r="B151" s="65" t="s">
        <v>976</v>
      </c>
      <c r="C151" s="65" t="s">
        <v>34</v>
      </c>
      <c r="D151" s="65" t="s">
        <v>94</v>
      </c>
      <c r="E151" s="65" t="s">
        <v>95</v>
      </c>
      <c r="F151" s="65" t="s">
        <v>947</v>
      </c>
      <c r="G151" s="65" t="s">
        <v>977</v>
      </c>
      <c r="H151" s="65" t="s">
        <v>978</v>
      </c>
      <c r="I151" s="65" t="s">
        <v>188</v>
      </c>
      <c r="J151" s="65" t="s">
        <v>979</v>
      </c>
      <c r="K151" s="65" t="s">
        <v>980</v>
      </c>
      <c r="L151" s="65">
        <v>2025.12</v>
      </c>
      <c r="M151" s="65" t="s">
        <v>981</v>
      </c>
      <c r="N151" s="65" t="s">
        <v>982</v>
      </c>
      <c r="O151" s="65">
        <v>30</v>
      </c>
      <c r="P151" s="65">
        <v>20</v>
      </c>
      <c r="Q151" s="65">
        <v>10</v>
      </c>
      <c r="R151" s="65">
        <v>1</v>
      </c>
      <c r="S151" s="65">
        <v>180</v>
      </c>
      <c r="T151" s="65">
        <v>560</v>
      </c>
      <c r="V151" s="65">
        <v>6</v>
      </c>
      <c r="W151" s="65">
        <v>23</v>
      </c>
      <c r="X151" s="65" t="s">
        <v>983</v>
      </c>
      <c r="Y151" s="148" t="s">
        <v>984</v>
      </c>
      <c r="Z151" s="65" t="s">
        <v>101</v>
      </c>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c r="BI151" s="149"/>
      <c r="BJ151" s="149"/>
      <c r="BK151" s="149"/>
      <c r="BL151" s="149"/>
      <c r="BM151" s="149"/>
      <c r="BN151" s="149"/>
      <c r="BO151" s="149"/>
      <c r="BP151" s="149"/>
      <c r="BQ151" s="149"/>
      <c r="BR151" s="149"/>
      <c r="BS151" s="149"/>
      <c r="BT151" s="149"/>
      <c r="BU151" s="149"/>
      <c r="BV151" s="149"/>
      <c r="BW151" s="149"/>
      <c r="BX151" s="149"/>
      <c r="BY151" s="149"/>
      <c r="BZ151" s="149"/>
      <c r="CA151" s="149"/>
      <c r="CB151" s="149"/>
      <c r="CC151" s="149"/>
      <c r="CD151" s="149"/>
      <c r="CE151" s="149"/>
      <c r="CF151" s="149"/>
      <c r="CG151" s="149"/>
      <c r="CH151" s="149"/>
      <c r="CI151" s="149"/>
      <c r="CJ151" s="149"/>
      <c r="CK151" s="149"/>
      <c r="CL151" s="149"/>
      <c r="CM151" s="149"/>
      <c r="CN151" s="149"/>
      <c r="CO151" s="149"/>
      <c r="CP151" s="149"/>
      <c r="CQ151" s="149"/>
      <c r="CR151" s="149"/>
      <c r="CS151" s="149"/>
      <c r="CT151" s="149"/>
      <c r="CU151" s="149"/>
      <c r="CV151" s="149"/>
      <c r="CW151" s="149"/>
      <c r="CX151" s="149"/>
      <c r="CY151" s="149"/>
      <c r="CZ151" s="149"/>
      <c r="DA151" s="149"/>
      <c r="DB151" s="149"/>
      <c r="DC151" s="149"/>
      <c r="DD151" s="149"/>
      <c r="DE151" s="149"/>
      <c r="DF151" s="149"/>
      <c r="DG151" s="149"/>
      <c r="DH151" s="149"/>
      <c r="DI151" s="149"/>
      <c r="DJ151" s="149"/>
      <c r="DK151" s="149"/>
      <c r="DL151" s="149"/>
      <c r="DM151" s="149"/>
      <c r="DN151" s="149"/>
      <c r="DO151" s="149"/>
      <c r="DP151" s="149"/>
      <c r="DQ151" s="149"/>
      <c r="DR151" s="149"/>
      <c r="DS151" s="149"/>
      <c r="DT151" s="149"/>
      <c r="DU151" s="149"/>
      <c r="DV151" s="149"/>
      <c r="DW151" s="149"/>
      <c r="DX151" s="149"/>
      <c r="DY151" s="149"/>
      <c r="DZ151" s="149"/>
      <c r="EA151" s="149"/>
      <c r="EB151" s="149"/>
      <c r="EC151" s="149"/>
      <c r="ED151" s="149"/>
      <c r="EE151" s="149"/>
      <c r="EF151" s="149"/>
      <c r="EG151" s="149"/>
      <c r="EH151" s="149"/>
      <c r="EI151" s="149"/>
      <c r="EJ151" s="149"/>
      <c r="EK151" s="149"/>
      <c r="EL151" s="149"/>
      <c r="EM151" s="149"/>
      <c r="EN151" s="149"/>
      <c r="EO151" s="149"/>
      <c r="EP151" s="149"/>
      <c r="EQ151" s="149"/>
      <c r="ER151" s="149"/>
      <c r="ES151" s="149"/>
      <c r="ET151" s="149"/>
      <c r="EU151" s="149"/>
      <c r="EV151" s="149"/>
      <c r="EW151" s="149"/>
      <c r="EX151" s="149"/>
      <c r="EY151" s="149"/>
      <c r="EZ151" s="149"/>
      <c r="FA151" s="149"/>
      <c r="FB151" s="149"/>
      <c r="FC151" s="149"/>
      <c r="FD151" s="149"/>
      <c r="FE151" s="149"/>
      <c r="FF151" s="149"/>
      <c r="FG151" s="149"/>
      <c r="FH151" s="149"/>
      <c r="FI151" s="149"/>
      <c r="FJ151" s="149"/>
      <c r="FK151" s="149"/>
      <c r="FL151" s="149"/>
      <c r="FM151" s="149"/>
      <c r="FN151" s="149"/>
      <c r="FO151" s="149"/>
      <c r="FP151" s="149"/>
      <c r="FQ151" s="149"/>
      <c r="FR151" s="149"/>
      <c r="FS151" s="149"/>
      <c r="FT151" s="149"/>
      <c r="FU151" s="149"/>
      <c r="FV151" s="149"/>
      <c r="FW151" s="149"/>
      <c r="FX151" s="149"/>
      <c r="FY151" s="149"/>
      <c r="FZ151" s="149"/>
      <c r="GA151" s="149"/>
      <c r="GB151" s="149"/>
      <c r="GC151" s="149"/>
      <c r="GD151" s="149"/>
      <c r="GE151" s="149"/>
      <c r="GF151" s="149"/>
      <c r="GG151" s="149"/>
      <c r="GH151" s="149"/>
      <c r="GI151" s="150"/>
    </row>
    <row r="152" s="65" customFormat="1" ht="99" customHeight="1" spans="1:191">
      <c r="A152" s="65">
        <v>147</v>
      </c>
      <c r="B152" s="65" t="s">
        <v>985</v>
      </c>
      <c r="C152" s="65" t="s">
        <v>34</v>
      </c>
      <c r="D152" s="65" t="s">
        <v>986</v>
      </c>
      <c r="E152" s="65" t="s">
        <v>95</v>
      </c>
      <c r="F152" s="65" t="s">
        <v>947</v>
      </c>
      <c r="G152" s="65" t="s">
        <v>987</v>
      </c>
      <c r="H152" s="65" t="s">
        <v>988</v>
      </c>
      <c r="I152" s="65" t="s">
        <v>40</v>
      </c>
      <c r="J152" s="65" t="s">
        <v>989</v>
      </c>
      <c r="K152" s="65">
        <v>2025.4</v>
      </c>
      <c r="L152" s="65" t="s">
        <v>544</v>
      </c>
      <c r="M152" s="65" t="s">
        <v>987</v>
      </c>
      <c r="N152" s="65" t="s">
        <v>990</v>
      </c>
      <c r="O152" s="65">
        <v>8</v>
      </c>
      <c r="P152" s="65">
        <v>5</v>
      </c>
      <c r="Q152" s="65">
        <v>3</v>
      </c>
      <c r="R152" s="65">
        <v>1</v>
      </c>
      <c r="S152" s="65">
        <v>468</v>
      </c>
      <c r="T152" s="65">
        <v>1950</v>
      </c>
      <c r="V152" s="65">
        <v>12</v>
      </c>
      <c r="W152" s="65">
        <v>40</v>
      </c>
      <c r="X152" s="65" t="s">
        <v>990</v>
      </c>
      <c r="Y152" s="148" t="s">
        <v>991</v>
      </c>
      <c r="Z152" s="65" t="s">
        <v>101</v>
      </c>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c r="BQ152" s="149"/>
      <c r="BR152" s="149"/>
      <c r="BS152" s="149"/>
      <c r="BT152" s="149"/>
      <c r="BU152" s="149"/>
      <c r="BV152" s="149"/>
      <c r="BW152" s="149"/>
      <c r="BX152" s="149"/>
      <c r="BY152" s="149"/>
      <c r="BZ152" s="149"/>
      <c r="CA152" s="149"/>
      <c r="CB152" s="149"/>
      <c r="CC152" s="149"/>
      <c r="CD152" s="149"/>
      <c r="CE152" s="149"/>
      <c r="CF152" s="149"/>
      <c r="CG152" s="149"/>
      <c r="CH152" s="149"/>
      <c r="CI152" s="149"/>
      <c r="CJ152" s="149"/>
      <c r="CK152" s="149"/>
      <c r="CL152" s="149"/>
      <c r="CM152" s="149"/>
      <c r="CN152" s="149"/>
      <c r="CO152" s="149"/>
      <c r="CP152" s="149"/>
      <c r="CQ152" s="149"/>
      <c r="CR152" s="149"/>
      <c r="CS152" s="149"/>
      <c r="CT152" s="149"/>
      <c r="CU152" s="149"/>
      <c r="CV152" s="149"/>
      <c r="CW152" s="149"/>
      <c r="CX152" s="149"/>
      <c r="CY152" s="149"/>
      <c r="CZ152" s="149"/>
      <c r="DA152" s="149"/>
      <c r="DB152" s="149"/>
      <c r="DC152" s="149"/>
      <c r="DD152" s="149"/>
      <c r="DE152" s="149"/>
      <c r="DF152" s="149"/>
      <c r="DG152" s="149"/>
      <c r="DH152" s="149"/>
      <c r="DI152" s="149"/>
      <c r="DJ152" s="149"/>
      <c r="DK152" s="149"/>
      <c r="DL152" s="149"/>
      <c r="DM152" s="149"/>
      <c r="DN152" s="149"/>
      <c r="DO152" s="149"/>
      <c r="DP152" s="149"/>
      <c r="DQ152" s="149"/>
      <c r="DR152" s="149"/>
      <c r="DS152" s="149"/>
      <c r="DT152" s="149"/>
      <c r="DU152" s="149"/>
      <c r="DV152" s="149"/>
      <c r="DW152" s="149"/>
      <c r="DX152" s="149"/>
      <c r="DY152" s="149"/>
      <c r="DZ152" s="149"/>
      <c r="EA152" s="149"/>
      <c r="EB152" s="149"/>
      <c r="EC152" s="149"/>
      <c r="ED152" s="149"/>
      <c r="EE152" s="149"/>
      <c r="EF152" s="149"/>
      <c r="EG152" s="149"/>
      <c r="EH152" s="149"/>
      <c r="EI152" s="149"/>
      <c r="EJ152" s="149"/>
      <c r="EK152" s="149"/>
      <c r="EL152" s="149"/>
      <c r="EM152" s="149"/>
      <c r="EN152" s="149"/>
      <c r="EO152" s="149"/>
      <c r="EP152" s="149"/>
      <c r="EQ152" s="149"/>
      <c r="ER152" s="149"/>
      <c r="ES152" s="149"/>
      <c r="ET152" s="149"/>
      <c r="EU152" s="149"/>
      <c r="EV152" s="149"/>
      <c r="EW152" s="149"/>
      <c r="EX152" s="149"/>
      <c r="EY152" s="149"/>
      <c r="EZ152" s="149"/>
      <c r="FA152" s="149"/>
      <c r="FB152" s="149"/>
      <c r="FC152" s="149"/>
      <c r="FD152" s="149"/>
      <c r="FE152" s="149"/>
      <c r="FF152" s="149"/>
      <c r="FG152" s="149"/>
      <c r="FH152" s="149"/>
      <c r="FI152" s="149"/>
      <c r="FJ152" s="149"/>
      <c r="FK152" s="149"/>
      <c r="FL152" s="149"/>
      <c r="FM152" s="149"/>
      <c r="FN152" s="149"/>
      <c r="FO152" s="149"/>
      <c r="FP152" s="149"/>
      <c r="FQ152" s="149"/>
      <c r="FR152" s="149"/>
      <c r="FS152" s="149"/>
      <c r="FT152" s="149"/>
      <c r="FU152" s="149"/>
      <c r="FV152" s="149"/>
      <c r="FW152" s="149"/>
      <c r="FX152" s="149"/>
      <c r="FY152" s="149"/>
      <c r="FZ152" s="149"/>
      <c r="GA152" s="149"/>
      <c r="GB152" s="149"/>
      <c r="GC152" s="149"/>
      <c r="GD152" s="149"/>
      <c r="GE152" s="149"/>
      <c r="GF152" s="149"/>
      <c r="GG152" s="149"/>
      <c r="GH152" s="149"/>
      <c r="GI152" s="150"/>
    </row>
    <row r="153" s="65" customFormat="1" ht="99" customHeight="1" spans="1:191">
      <c r="A153" s="65">
        <v>148</v>
      </c>
      <c r="B153" s="65" t="s">
        <v>992</v>
      </c>
      <c r="C153" s="65" t="s">
        <v>34</v>
      </c>
      <c r="D153" s="65" t="s">
        <v>94</v>
      </c>
      <c r="E153" s="65" t="s">
        <v>95</v>
      </c>
      <c r="F153" s="65" t="s">
        <v>947</v>
      </c>
      <c r="G153" s="65" t="s">
        <v>993</v>
      </c>
      <c r="H153" s="65" t="s">
        <v>994</v>
      </c>
      <c r="I153" s="65" t="s">
        <v>49</v>
      </c>
      <c r="J153" s="65" t="s">
        <v>994</v>
      </c>
      <c r="K153" s="65">
        <v>2025.01</v>
      </c>
      <c r="L153" s="65">
        <v>2025.12</v>
      </c>
      <c r="M153" s="65" t="s">
        <v>993</v>
      </c>
      <c r="N153" s="65" t="s">
        <v>995</v>
      </c>
      <c r="O153" s="65">
        <v>16</v>
      </c>
      <c r="P153" s="65">
        <v>10</v>
      </c>
      <c r="Q153" s="65">
        <v>6</v>
      </c>
      <c r="R153" s="65">
        <v>1</v>
      </c>
      <c r="S153" s="65">
        <v>56</v>
      </c>
      <c r="T153" s="65">
        <v>326</v>
      </c>
      <c r="V153" s="65">
        <v>5</v>
      </c>
      <c r="W153" s="65">
        <v>12</v>
      </c>
      <c r="X153" s="65" t="s">
        <v>996</v>
      </c>
      <c r="Y153" s="148" t="s">
        <v>997</v>
      </c>
      <c r="Z153" s="65" t="s">
        <v>101</v>
      </c>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c r="BM153" s="149"/>
      <c r="BN153" s="149"/>
      <c r="BO153" s="149"/>
      <c r="BP153" s="149"/>
      <c r="BQ153" s="149"/>
      <c r="BR153" s="149"/>
      <c r="BS153" s="149"/>
      <c r="BT153" s="149"/>
      <c r="BU153" s="149"/>
      <c r="BV153" s="149"/>
      <c r="BW153" s="149"/>
      <c r="BX153" s="149"/>
      <c r="BY153" s="149"/>
      <c r="BZ153" s="149"/>
      <c r="CA153" s="149"/>
      <c r="CB153" s="149"/>
      <c r="CC153" s="149"/>
      <c r="CD153" s="149"/>
      <c r="CE153" s="149"/>
      <c r="CF153" s="149"/>
      <c r="CG153" s="149"/>
      <c r="CH153" s="149"/>
      <c r="CI153" s="149"/>
      <c r="CJ153" s="149"/>
      <c r="CK153" s="149"/>
      <c r="CL153" s="149"/>
      <c r="CM153" s="149"/>
      <c r="CN153" s="149"/>
      <c r="CO153" s="149"/>
      <c r="CP153" s="149"/>
      <c r="CQ153" s="149"/>
      <c r="CR153" s="149"/>
      <c r="CS153" s="149"/>
      <c r="CT153" s="149"/>
      <c r="CU153" s="149"/>
      <c r="CV153" s="149"/>
      <c r="CW153" s="149"/>
      <c r="CX153" s="149"/>
      <c r="CY153" s="149"/>
      <c r="CZ153" s="149"/>
      <c r="DA153" s="149"/>
      <c r="DB153" s="149"/>
      <c r="DC153" s="149"/>
      <c r="DD153" s="149"/>
      <c r="DE153" s="149"/>
      <c r="DF153" s="149"/>
      <c r="DG153" s="149"/>
      <c r="DH153" s="149"/>
      <c r="DI153" s="149"/>
      <c r="DJ153" s="149"/>
      <c r="DK153" s="149"/>
      <c r="DL153" s="149"/>
      <c r="DM153" s="149"/>
      <c r="DN153" s="149"/>
      <c r="DO153" s="149"/>
      <c r="DP153" s="149"/>
      <c r="DQ153" s="149"/>
      <c r="DR153" s="149"/>
      <c r="DS153" s="149"/>
      <c r="DT153" s="149"/>
      <c r="DU153" s="149"/>
      <c r="DV153" s="149"/>
      <c r="DW153" s="149"/>
      <c r="DX153" s="149"/>
      <c r="DY153" s="149"/>
      <c r="DZ153" s="149"/>
      <c r="EA153" s="149"/>
      <c r="EB153" s="149"/>
      <c r="EC153" s="149"/>
      <c r="ED153" s="149"/>
      <c r="EE153" s="149"/>
      <c r="EF153" s="149"/>
      <c r="EG153" s="149"/>
      <c r="EH153" s="149"/>
      <c r="EI153" s="149"/>
      <c r="EJ153" s="149"/>
      <c r="EK153" s="149"/>
      <c r="EL153" s="149"/>
      <c r="EM153" s="149"/>
      <c r="EN153" s="149"/>
      <c r="EO153" s="149"/>
      <c r="EP153" s="149"/>
      <c r="EQ153" s="149"/>
      <c r="ER153" s="149"/>
      <c r="ES153" s="149"/>
      <c r="ET153" s="149"/>
      <c r="EU153" s="149"/>
      <c r="EV153" s="149"/>
      <c r="EW153" s="149"/>
      <c r="EX153" s="149"/>
      <c r="EY153" s="149"/>
      <c r="EZ153" s="149"/>
      <c r="FA153" s="149"/>
      <c r="FB153" s="149"/>
      <c r="FC153" s="149"/>
      <c r="FD153" s="149"/>
      <c r="FE153" s="149"/>
      <c r="FF153" s="149"/>
      <c r="FG153" s="149"/>
      <c r="FH153" s="149"/>
      <c r="FI153" s="149"/>
      <c r="FJ153" s="149"/>
      <c r="FK153" s="149"/>
      <c r="FL153" s="149"/>
      <c r="FM153" s="149"/>
      <c r="FN153" s="149"/>
      <c r="FO153" s="149"/>
      <c r="FP153" s="149"/>
      <c r="FQ153" s="149"/>
      <c r="FR153" s="149"/>
      <c r="FS153" s="149"/>
      <c r="FT153" s="149"/>
      <c r="FU153" s="149"/>
      <c r="FV153" s="149"/>
      <c r="FW153" s="149"/>
      <c r="FX153" s="149"/>
      <c r="FY153" s="149"/>
      <c r="FZ153" s="149"/>
      <c r="GA153" s="149"/>
      <c r="GB153" s="149"/>
      <c r="GC153" s="149"/>
      <c r="GD153" s="149"/>
      <c r="GE153" s="149"/>
      <c r="GF153" s="149"/>
      <c r="GG153" s="149"/>
      <c r="GH153" s="149"/>
      <c r="GI153" s="150"/>
    </row>
    <row r="154" s="65" customFormat="1" ht="99" customHeight="1" spans="1:191">
      <c r="A154" s="65">
        <v>149</v>
      </c>
      <c r="B154" s="65" t="s">
        <v>998</v>
      </c>
      <c r="C154" s="65" t="s">
        <v>34</v>
      </c>
      <c r="D154" s="65" t="s">
        <v>214</v>
      </c>
      <c r="E154" s="65" t="s">
        <v>999</v>
      </c>
      <c r="F154" s="65" t="s">
        <v>947</v>
      </c>
      <c r="G154" s="65" t="s">
        <v>1000</v>
      </c>
      <c r="H154" s="65" t="s">
        <v>1001</v>
      </c>
      <c r="I154" s="65" t="s">
        <v>49</v>
      </c>
      <c r="J154" s="65" t="s">
        <v>1002</v>
      </c>
      <c r="K154" s="65">
        <v>2025.1</v>
      </c>
      <c r="L154" s="65">
        <v>2025.12</v>
      </c>
      <c r="M154" s="65" t="s">
        <v>1000</v>
      </c>
      <c r="N154" s="65" t="s">
        <v>1001</v>
      </c>
      <c r="O154" s="65">
        <v>100</v>
      </c>
      <c r="P154" s="65">
        <v>10</v>
      </c>
      <c r="Q154" s="65">
        <v>90</v>
      </c>
      <c r="R154" s="65">
        <v>2</v>
      </c>
      <c r="S154" s="65">
        <v>300</v>
      </c>
      <c r="T154" s="65">
        <v>2000</v>
      </c>
      <c r="V154" s="65">
        <v>17</v>
      </c>
      <c r="W154" s="65">
        <v>35</v>
      </c>
      <c r="X154" s="65" t="s">
        <v>1003</v>
      </c>
      <c r="Y154" s="148" t="s">
        <v>1004</v>
      </c>
      <c r="Z154" s="65" t="s">
        <v>45</v>
      </c>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49"/>
      <c r="BL154" s="149"/>
      <c r="BM154" s="149"/>
      <c r="BN154" s="149"/>
      <c r="BO154" s="149"/>
      <c r="BP154" s="149"/>
      <c r="BQ154" s="149"/>
      <c r="BR154" s="149"/>
      <c r="BS154" s="149"/>
      <c r="BT154" s="149"/>
      <c r="BU154" s="149"/>
      <c r="BV154" s="149"/>
      <c r="BW154" s="149"/>
      <c r="BX154" s="149"/>
      <c r="BY154" s="149"/>
      <c r="BZ154" s="149"/>
      <c r="CA154" s="149"/>
      <c r="CB154" s="149"/>
      <c r="CC154" s="149"/>
      <c r="CD154" s="149"/>
      <c r="CE154" s="149"/>
      <c r="CF154" s="149"/>
      <c r="CG154" s="149"/>
      <c r="CH154" s="149"/>
      <c r="CI154" s="149"/>
      <c r="CJ154" s="149"/>
      <c r="CK154" s="149"/>
      <c r="CL154" s="149"/>
      <c r="CM154" s="149"/>
      <c r="CN154" s="149"/>
      <c r="CO154" s="149"/>
      <c r="CP154" s="149"/>
      <c r="CQ154" s="149"/>
      <c r="CR154" s="149"/>
      <c r="CS154" s="149"/>
      <c r="CT154" s="149"/>
      <c r="CU154" s="149"/>
      <c r="CV154" s="149"/>
      <c r="CW154" s="149"/>
      <c r="CX154" s="149"/>
      <c r="CY154" s="149"/>
      <c r="CZ154" s="149"/>
      <c r="DA154" s="149"/>
      <c r="DB154" s="149"/>
      <c r="DC154" s="149"/>
      <c r="DD154" s="149"/>
      <c r="DE154" s="149"/>
      <c r="DF154" s="149"/>
      <c r="DG154" s="149"/>
      <c r="DH154" s="149"/>
      <c r="DI154" s="149"/>
      <c r="DJ154" s="149"/>
      <c r="DK154" s="149"/>
      <c r="DL154" s="149"/>
      <c r="DM154" s="149"/>
      <c r="DN154" s="149"/>
      <c r="DO154" s="149"/>
      <c r="DP154" s="149"/>
      <c r="DQ154" s="149"/>
      <c r="DR154" s="149"/>
      <c r="DS154" s="149"/>
      <c r="DT154" s="149"/>
      <c r="DU154" s="149"/>
      <c r="DV154" s="149"/>
      <c r="DW154" s="149"/>
      <c r="DX154" s="149"/>
      <c r="DY154" s="149"/>
      <c r="DZ154" s="149"/>
      <c r="EA154" s="149"/>
      <c r="EB154" s="149"/>
      <c r="EC154" s="149"/>
      <c r="ED154" s="149"/>
      <c r="EE154" s="149"/>
      <c r="EF154" s="149"/>
      <c r="EG154" s="149"/>
      <c r="EH154" s="149"/>
      <c r="EI154" s="149"/>
      <c r="EJ154" s="149"/>
      <c r="EK154" s="149"/>
      <c r="EL154" s="149"/>
      <c r="EM154" s="149"/>
      <c r="EN154" s="149"/>
      <c r="EO154" s="149"/>
      <c r="EP154" s="149"/>
      <c r="EQ154" s="149"/>
      <c r="ER154" s="149"/>
      <c r="ES154" s="149"/>
      <c r="ET154" s="149"/>
      <c r="EU154" s="149"/>
      <c r="EV154" s="149"/>
      <c r="EW154" s="149"/>
      <c r="EX154" s="149"/>
      <c r="EY154" s="149"/>
      <c r="EZ154" s="149"/>
      <c r="FA154" s="149"/>
      <c r="FB154" s="149"/>
      <c r="FC154" s="149"/>
      <c r="FD154" s="149"/>
      <c r="FE154" s="149"/>
      <c r="FF154" s="149"/>
      <c r="FG154" s="149"/>
      <c r="FH154" s="149"/>
      <c r="FI154" s="149"/>
      <c r="FJ154" s="149"/>
      <c r="FK154" s="149"/>
      <c r="FL154" s="149"/>
      <c r="FM154" s="149"/>
      <c r="FN154" s="149"/>
      <c r="FO154" s="149"/>
      <c r="FP154" s="149"/>
      <c r="FQ154" s="149"/>
      <c r="FR154" s="149"/>
      <c r="FS154" s="149"/>
      <c r="FT154" s="149"/>
      <c r="FU154" s="149"/>
      <c r="FV154" s="149"/>
      <c r="FW154" s="149"/>
      <c r="FX154" s="149"/>
      <c r="FY154" s="149"/>
      <c r="FZ154" s="149"/>
      <c r="GA154" s="149"/>
      <c r="GB154" s="149"/>
      <c r="GC154" s="149"/>
      <c r="GD154" s="149"/>
      <c r="GE154" s="149"/>
      <c r="GF154" s="149"/>
      <c r="GG154" s="149"/>
      <c r="GH154" s="149"/>
      <c r="GI154" s="150"/>
    </row>
    <row r="155" s="65" customFormat="1" ht="99" customHeight="1" spans="1:191">
      <c r="A155" s="65">
        <v>150</v>
      </c>
      <c r="B155" s="65" t="s">
        <v>1005</v>
      </c>
      <c r="C155" s="65" t="s">
        <v>34</v>
      </c>
      <c r="D155" s="65" t="s">
        <v>94</v>
      </c>
      <c r="E155" s="65" t="s">
        <v>95</v>
      </c>
      <c r="F155" s="65" t="s">
        <v>947</v>
      </c>
      <c r="G155" s="65" t="s">
        <v>1000</v>
      </c>
      <c r="H155" s="65" t="s">
        <v>1006</v>
      </c>
      <c r="I155" s="65" t="s">
        <v>49</v>
      </c>
      <c r="J155" s="65" t="s">
        <v>1002</v>
      </c>
      <c r="K155" s="65">
        <v>2025.1</v>
      </c>
      <c r="L155" s="65">
        <v>2025.12</v>
      </c>
      <c r="M155" s="65" t="s">
        <v>1000</v>
      </c>
      <c r="N155" s="65" t="s">
        <v>1007</v>
      </c>
      <c r="O155" s="65">
        <v>20</v>
      </c>
      <c r="P155" s="65">
        <v>8</v>
      </c>
      <c r="Q155" s="65">
        <v>12</v>
      </c>
      <c r="R155" s="65">
        <v>2</v>
      </c>
      <c r="S155" s="65">
        <v>500</v>
      </c>
      <c r="T155" s="65">
        <v>2000</v>
      </c>
      <c r="V155" s="65">
        <v>10</v>
      </c>
      <c r="W155" s="65">
        <v>35</v>
      </c>
      <c r="X155" s="65" t="s">
        <v>1008</v>
      </c>
      <c r="Y155" s="148" t="s">
        <v>1009</v>
      </c>
      <c r="Z155" s="65" t="s">
        <v>101</v>
      </c>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c r="BI155" s="149"/>
      <c r="BJ155" s="149"/>
      <c r="BK155" s="149"/>
      <c r="BL155" s="149"/>
      <c r="BM155" s="149"/>
      <c r="BN155" s="149"/>
      <c r="BO155" s="149"/>
      <c r="BP155" s="149"/>
      <c r="BQ155" s="149"/>
      <c r="BR155" s="149"/>
      <c r="BS155" s="149"/>
      <c r="BT155" s="149"/>
      <c r="BU155" s="149"/>
      <c r="BV155" s="149"/>
      <c r="BW155" s="149"/>
      <c r="BX155" s="149"/>
      <c r="BY155" s="149"/>
      <c r="BZ155" s="149"/>
      <c r="CA155" s="149"/>
      <c r="CB155" s="149"/>
      <c r="CC155" s="149"/>
      <c r="CD155" s="149"/>
      <c r="CE155" s="149"/>
      <c r="CF155" s="149"/>
      <c r="CG155" s="149"/>
      <c r="CH155" s="149"/>
      <c r="CI155" s="149"/>
      <c r="CJ155" s="149"/>
      <c r="CK155" s="149"/>
      <c r="CL155" s="149"/>
      <c r="CM155" s="149"/>
      <c r="CN155" s="149"/>
      <c r="CO155" s="149"/>
      <c r="CP155" s="149"/>
      <c r="CQ155" s="149"/>
      <c r="CR155" s="149"/>
      <c r="CS155" s="149"/>
      <c r="CT155" s="149"/>
      <c r="CU155" s="149"/>
      <c r="CV155" s="149"/>
      <c r="CW155" s="149"/>
      <c r="CX155" s="149"/>
      <c r="CY155" s="149"/>
      <c r="CZ155" s="149"/>
      <c r="DA155" s="149"/>
      <c r="DB155" s="149"/>
      <c r="DC155" s="149"/>
      <c r="DD155" s="149"/>
      <c r="DE155" s="149"/>
      <c r="DF155" s="149"/>
      <c r="DG155" s="149"/>
      <c r="DH155" s="149"/>
      <c r="DI155" s="149"/>
      <c r="DJ155" s="149"/>
      <c r="DK155" s="149"/>
      <c r="DL155" s="149"/>
      <c r="DM155" s="149"/>
      <c r="DN155" s="149"/>
      <c r="DO155" s="149"/>
      <c r="DP155" s="149"/>
      <c r="DQ155" s="149"/>
      <c r="DR155" s="149"/>
      <c r="DS155" s="149"/>
      <c r="DT155" s="149"/>
      <c r="DU155" s="149"/>
      <c r="DV155" s="149"/>
      <c r="DW155" s="149"/>
      <c r="DX155" s="149"/>
      <c r="DY155" s="149"/>
      <c r="DZ155" s="149"/>
      <c r="EA155" s="149"/>
      <c r="EB155" s="149"/>
      <c r="EC155" s="149"/>
      <c r="ED155" s="149"/>
      <c r="EE155" s="149"/>
      <c r="EF155" s="149"/>
      <c r="EG155" s="149"/>
      <c r="EH155" s="149"/>
      <c r="EI155" s="149"/>
      <c r="EJ155" s="149"/>
      <c r="EK155" s="149"/>
      <c r="EL155" s="149"/>
      <c r="EM155" s="149"/>
      <c r="EN155" s="149"/>
      <c r="EO155" s="149"/>
      <c r="EP155" s="149"/>
      <c r="EQ155" s="149"/>
      <c r="ER155" s="149"/>
      <c r="ES155" s="149"/>
      <c r="ET155" s="149"/>
      <c r="EU155" s="149"/>
      <c r="EV155" s="149"/>
      <c r="EW155" s="149"/>
      <c r="EX155" s="149"/>
      <c r="EY155" s="149"/>
      <c r="EZ155" s="149"/>
      <c r="FA155" s="149"/>
      <c r="FB155" s="149"/>
      <c r="FC155" s="149"/>
      <c r="FD155" s="149"/>
      <c r="FE155" s="149"/>
      <c r="FF155" s="149"/>
      <c r="FG155" s="149"/>
      <c r="FH155" s="149"/>
      <c r="FI155" s="149"/>
      <c r="FJ155" s="149"/>
      <c r="FK155" s="149"/>
      <c r="FL155" s="149"/>
      <c r="FM155" s="149"/>
      <c r="FN155" s="149"/>
      <c r="FO155" s="149"/>
      <c r="FP155" s="149"/>
      <c r="FQ155" s="149"/>
      <c r="FR155" s="149"/>
      <c r="FS155" s="149"/>
      <c r="FT155" s="149"/>
      <c r="FU155" s="149"/>
      <c r="FV155" s="149"/>
      <c r="FW155" s="149"/>
      <c r="FX155" s="149"/>
      <c r="FY155" s="149"/>
      <c r="FZ155" s="149"/>
      <c r="GA155" s="149"/>
      <c r="GB155" s="149"/>
      <c r="GC155" s="149"/>
      <c r="GD155" s="149"/>
      <c r="GE155" s="149"/>
      <c r="GF155" s="149"/>
      <c r="GG155" s="149"/>
      <c r="GH155" s="149"/>
      <c r="GI155" s="150"/>
    </row>
    <row r="156" s="65" customFormat="1" ht="99" customHeight="1" spans="1:191">
      <c r="A156" s="65">
        <v>151</v>
      </c>
      <c r="B156" s="65" t="s">
        <v>1010</v>
      </c>
      <c r="C156" s="65" t="s">
        <v>34</v>
      </c>
      <c r="D156" s="65" t="s">
        <v>35</v>
      </c>
      <c r="E156" s="65" t="s">
        <v>47</v>
      </c>
      <c r="F156" s="65" t="s">
        <v>947</v>
      </c>
      <c r="G156" s="65" t="s">
        <v>1000</v>
      </c>
      <c r="H156" s="65" t="s">
        <v>1011</v>
      </c>
      <c r="I156" s="65" t="s">
        <v>49</v>
      </c>
      <c r="J156" s="65" t="s">
        <v>1002</v>
      </c>
      <c r="K156" s="65">
        <v>2025.1</v>
      </c>
      <c r="L156" s="65">
        <v>2025.12</v>
      </c>
      <c r="M156" s="65" t="s">
        <v>1000</v>
      </c>
      <c r="N156" s="65" t="s">
        <v>1011</v>
      </c>
      <c r="O156" s="65">
        <v>100</v>
      </c>
      <c r="P156" s="65">
        <v>80</v>
      </c>
      <c r="Q156" s="65">
        <v>20</v>
      </c>
      <c r="R156" s="65">
        <v>1</v>
      </c>
      <c r="S156" s="65">
        <v>350</v>
      </c>
      <c r="T156" s="65">
        <v>352</v>
      </c>
      <c r="V156" s="65">
        <v>17</v>
      </c>
      <c r="W156" s="65">
        <v>35</v>
      </c>
      <c r="X156" s="65" t="s">
        <v>1003</v>
      </c>
      <c r="Y156" s="148" t="s">
        <v>1004</v>
      </c>
      <c r="Z156" s="65" t="s">
        <v>45</v>
      </c>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c r="BI156" s="149"/>
      <c r="BJ156" s="149"/>
      <c r="BK156" s="149"/>
      <c r="BL156" s="149"/>
      <c r="BM156" s="149"/>
      <c r="BN156" s="149"/>
      <c r="BO156" s="149"/>
      <c r="BP156" s="149"/>
      <c r="BQ156" s="149"/>
      <c r="BR156" s="149"/>
      <c r="BS156" s="149"/>
      <c r="BT156" s="149"/>
      <c r="BU156" s="149"/>
      <c r="BV156" s="149"/>
      <c r="BW156" s="149"/>
      <c r="BX156" s="149"/>
      <c r="BY156" s="149"/>
      <c r="BZ156" s="149"/>
      <c r="CA156" s="149"/>
      <c r="CB156" s="149"/>
      <c r="CC156" s="149"/>
      <c r="CD156" s="149"/>
      <c r="CE156" s="149"/>
      <c r="CF156" s="149"/>
      <c r="CG156" s="149"/>
      <c r="CH156" s="149"/>
      <c r="CI156" s="149"/>
      <c r="CJ156" s="149"/>
      <c r="CK156" s="149"/>
      <c r="CL156" s="149"/>
      <c r="CM156" s="149"/>
      <c r="CN156" s="149"/>
      <c r="CO156" s="149"/>
      <c r="CP156" s="149"/>
      <c r="CQ156" s="149"/>
      <c r="CR156" s="149"/>
      <c r="CS156" s="149"/>
      <c r="CT156" s="149"/>
      <c r="CU156" s="149"/>
      <c r="CV156" s="149"/>
      <c r="CW156" s="149"/>
      <c r="CX156" s="149"/>
      <c r="CY156" s="149"/>
      <c r="CZ156" s="149"/>
      <c r="DA156" s="149"/>
      <c r="DB156" s="149"/>
      <c r="DC156" s="149"/>
      <c r="DD156" s="149"/>
      <c r="DE156" s="149"/>
      <c r="DF156" s="149"/>
      <c r="DG156" s="149"/>
      <c r="DH156" s="149"/>
      <c r="DI156" s="149"/>
      <c r="DJ156" s="149"/>
      <c r="DK156" s="149"/>
      <c r="DL156" s="149"/>
      <c r="DM156" s="149"/>
      <c r="DN156" s="149"/>
      <c r="DO156" s="149"/>
      <c r="DP156" s="149"/>
      <c r="DQ156" s="149"/>
      <c r="DR156" s="149"/>
      <c r="DS156" s="149"/>
      <c r="DT156" s="149"/>
      <c r="DU156" s="149"/>
      <c r="DV156" s="149"/>
      <c r="DW156" s="149"/>
      <c r="DX156" s="149"/>
      <c r="DY156" s="149"/>
      <c r="DZ156" s="149"/>
      <c r="EA156" s="149"/>
      <c r="EB156" s="149"/>
      <c r="EC156" s="149"/>
      <c r="ED156" s="149"/>
      <c r="EE156" s="149"/>
      <c r="EF156" s="149"/>
      <c r="EG156" s="149"/>
      <c r="EH156" s="149"/>
      <c r="EI156" s="149"/>
      <c r="EJ156" s="149"/>
      <c r="EK156" s="149"/>
      <c r="EL156" s="149"/>
      <c r="EM156" s="149"/>
      <c r="EN156" s="149"/>
      <c r="EO156" s="149"/>
      <c r="EP156" s="149"/>
      <c r="EQ156" s="149"/>
      <c r="ER156" s="149"/>
      <c r="ES156" s="149"/>
      <c r="ET156" s="149"/>
      <c r="EU156" s="149"/>
      <c r="EV156" s="149"/>
      <c r="EW156" s="149"/>
      <c r="EX156" s="149"/>
      <c r="EY156" s="149"/>
      <c r="EZ156" s="149"/>
      <c r="FA156" s="149"/>
      <c r="FB156" s="149"/>
      <c r="FC156" s="149"/>
      <c r="FD156" s="149"/>
      <c r="FE156" s="149"/>
      <c r="FF156" s="149"/>
      <c r="FG156" s="149"/>
      <c r="FH156" s="149"/>
      <c r="FI156" s="149"/>
      <c r="FJ156" s="149"/>
      <c r="FK156" s="149"/>
      <c r="FL156" s="149"/>
      <c r="FM156" s="149"/>
      <c r="FN156" s="149"/>
      <c r="FO156" s="149"/>
      <c r="FP156" s="149"/>
      <c r="FQ156" s="149"/>
      <c r="FR156" s="149"/>
      <c r="FS156" s="149"/>
      <c r="FT156" s="149"/>
      <c r="FU156" s="149"/>
      <c r="FV156" s="149"/>
      <c r="FW156" s="149"/>
      <c r="FX156" s="149"/>
      <c r="FY156" s="149"/>
      <c r="FZ156" s="149"/>
      <c r="GA156" s="149"/>
      <c r="GB156" s="149"/>
      <c r="GC156" s="149"/>
      <c r="GD156" s="149"/>
      <c r="GE156" s="149"/>
      <c r="GF156" s="149"/>
      <c r="GG156" s="149"/>
      <c r="GH156" s="149"/>
      <c r="GI156" s="150"/>
    </row>
    <row r="157" s="65" customFormat="1" ht="99" customHeight="1" spans="1:191">
      <c r="A157" s="65">
        <v>152</v>
      </c>
      <c r="B157" s="65" t="s">
        <v>1012</v>
      </c>
      <c r="C157" s="65" t="s">
        <v>34</v>
      </c>
      <c r="D157" s="65" t="s">
        <v>35</v>
      </c>
      <c r="E157" s="65" t="s">
        <v>661</v>
      </c>
      <c r="F157" s="65" t="s">
        <v>947</v>
      </c>
      <c r="G157" s="65" t="s">
        <v>1000</v>
      </c>
      <c r="H157" s="65" t="s">
        <v>1013</v>
      </c>
      <c r="I157" s="65" t="s">
        <v>49</v>
      </c>
      <c r="J157" s="65" t="s">
        <v>1002</v>
      </c>
      <c r="K157" s="65">
        <v>2025.1</v>
      </c>
      <c r="L157" s="65">
        <v>2025.12</v>
      </c>
      <c r="M157" s="65" t="s">
        <v>1000</v>
      </c>
      <c r="N157" s="65" t="s">
        <v>1013</v>
      </c>
      <c r="O157" s="65">
        <v>100</v>
      </c>
      <c r="P157" s="65">
        <v>90</v>
      </c>
      <c r="Q157" s="65">
        <v>10</v>
      </c>
      <c r="R157" s="65">
        <v>1</v>
      </c>
      <c r="S157" s="65">
        <v>520</v>
      </c>
      <c r="T157" s="65">
        <v>458</v>
      </c>
      <c r="V157" s="65">
        <v>17</v>
      </c>
      <c r="W157" s="65">
        <v>35</v>
      </c>
      <c r="X157" s="65" t="s">
        <v>1014</v>
      </c>
      <c r="Y157" s="148" t="s">
        <v>1015</v>
      </c>
      <c r="Z157" s="65" t="s">
        <v>45</v>
      </c>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c r="BI157" s="149"/>
      <c r="BJ157" s="149"/>
      <c r="BK157" s="149"/>
      <c r="BL157" s="149"/>
      <c r="BM157" s="149"/>
      <c r="BN157" s="149"/>
      <c r="BO157" s="149"/>
      <c r="BP157" s="149"/>
      <c r="BQ157" s="149"/>
      <c r="BR157" s="149"/>
      <c r="BS157" s="149"/>
      <c r="BT157" s="149"/>
      <c r="BU157" s="149"/>
      <c r="BV157" s="149"/>
      <c r="BW157" s="149"/>
      <c r="BX157" s="149"/>
      <c r="BY157" s="149"/>
      <c r="BZ157" s="149"/>
      <c r="CA157" s="149"/>
      <c r="CB157" s="149"/>
      <c r="CC157" s="149"/>
      <c r="CD157" s="149"/>
      <c r="CE157" s="149"/>
      <c r="CF157" s="149"/>
      <c r="CG157" s="149"/>
      <c r="CH157" s="149"/>
      <c r="CI157" s="149"/>
      <c r="CJ157" s="149"/>
      <c r="CK157" s="149"/>
      <c r="CL157" s="149"/>
      <c r="CM157" s="149"/>
      <c r="CN157" s="149"/>
      <c r="CO157" s="149"/>
      <c r="CP157" s="149"/>
      <c r="CQ157" s="149"/>
      <c r="CR157" s="149"/>
      <c r="CS157" s="149"/>
      <c r="CT157" s="149"/>
      <c r="CU157" s="149"/>
      <c r="CV157" s="149"/>
      <c r="CW157" s="149"/>
      <c r="CX157" s="149"/>
      <c r="CY157" s="149"/>
      <c r="CZ157" s="149"/>
      <c r="DA157" s="149"/>
      <c r="DB157" s="149"/>
      <c r="DC157" s="149"/>
      <c r="DD157" s="149"/>
      <c r="DE157" s="149"/>
      <c r="DF157" s="149"/>
      <c r="DG157" s="149"/>
      <c r="DH157" s="149"/>
      <c r="DI157" s="149"/>
      <c r="DJ157" s="149"/>
      <c r="DK157" s="149"/>
      <c r="DL157" s="149"/>
      <c r="DM157" s="149"/>
      <c r="DN157" s="149"/>
      <c r="DO157" s="149"/>
      <c r="DP157" s="149"/>
      <c r="DQ157" s="149"/>
      <c r="DR157" s="149"/>
      <c r="DS157" s="149"/>
      <c r="DT157" s="149"/>
      <c r="DU157" s="149"/>
      <c r="DV157" s="149"/>
      <c r="DW157" s="149"/>
      <c r="DX157" s="149"/>
      <c r="DY157" s="149"/>
      <c r="DZ157" s="149"/>
      <c r="EA157" s="149"/>
      <c r="EB157" s="149"/>
      <c r="EC157" s="149"/>
      <c r="ED157" s="149"/>
      <c r="EE157" s="149"/>
      <c r="EF157" s="149"/>
      <c r="EG157" s="149"/>
      <c r="EH157" s="149"/>
      <c r="EI157" s="149"/>
      <c r="EJ157" s="149"/>
      <c r="EK157" s="149"/>
      <c r="EL157" s="149"/>
      <c r="EM157" s="149"/>
      <c r="EN157" s="149"/>
      <c r="EO157" s="149"/>
      <c r="EP157" s="149"/>
      <c r="EQ157" s="149"/>
      <c r="ER157" s="149"/>
      <c r="ES157" s="149"/>
      <c r="ET157" s="149"/>
      <c r="EU157" s="149"/>
      <c r="EV157" s="149"/>
      <c r="EW157" s="149"/>
      <c r="EX157" s="149"/>
      <c r="EY157" s="149"/>
      <c r="EZ157" s="149"/>
      <c r="FA157" s="149"/>
      <c r="FB157" s="149"/>
      <c r="FC157" s="149"/>
      <c r="FD157" s="149"/>
      <c r="FE157" s="149"/>
      <c r="FF157" s="149"/>
      <c r="FG157" s="149"/>
      <c r="FH157" s="149"/>
      <c r="FI157" s="149"/>
      <c r="FJ157" s="149"/>
      <c r="FK157" s="149"/>
      <c r="FL157" s="149"/>
      <c r="FM157" s="149"/>
      <c r="FN157" s="149"/>
      <c r="FO157" s="149"/>
      <c r="FP157" s="149"/>
      <c r="FQ157" s="149"/>
      <c r="FR157" s="149"/>
      <c r="FS157" s="149"/>
      <c r="FT157" s="149"/>
      <c r="FU157" s="149"/>
      <c r="FV157" s="149"/>
      <c r="FW157" s="149"/>
      <c r="FX157" s="149"/>
      <c r="FY157" s="149"/>
      <c r="FZ157" s="149"/>
      <c r="GA157" s="149"/>
      <c r="GB157" s="149"/>
      <c r="GC157" s="149"/>
      <c r="GD157" s="149"/>
      <c r="GE157" s="149"/>
      <c r="GF157" s="149"/>
      <c r="GG157" s="149"/>
      <c r="GH157" s="149"/>
      <c r="GI157" s="150"/>
    </row>
    <row r="158" s="65" customFormat="1" ht="99" customHeight="1" spans="1:191">
      <c r="A158" s="65">
        <v>153</v>
      </c>
      <c r="B158" s="65" t="s">
        <v>1016</v>
      </c>
      <c r="C158" s="65" t="s">
        <v>173</v>
      </c>
      <c r="D158" s="65" t="s">
        <v>174</v>
      </c>
      <c r="E158" s="65" t="s">
        <v>1017</v>
      </c>
      <c r="F158" s="65" t="s">
        <v>947</v>
      </c>
      <c r="G158" s="65" t="s">
        <v>1018</v>
      </c>
      <c r="H158" s="65" t="s">
        <v>1019</v>
      </c>
      <c r="I158" s="65" t="s">
        <v>49</v>
      </c>
      <c r="J158" s="65" t="s">
        <v>1020</v>
      </c>
      <c r="K158" s="65" t="s">
        <v>960</v>
      </c>
      <c r="L158" s="65">
        <v>2025.12</v>
      </c>
      <c r="M158" s="65" t="s">
        <v>1018</v>
      </c>
      <c r="N158" s="65" t="s">
        <v>1021</v>
      </c>
      <c r="O158" s="65">
        <v>25</v>
      </c>
      <c r="P158" s="65">
        <v>6</v>
      </c>
      <c r="Q158" s="65">
        <v>19</v>
      </c>
      <c r="R158" s="65">
        <v>1</v>
      </c>
      <c r="S158" s="65">
        <v>460</v>
      </c>
      <c r="T158" s="65">
        <v>2700</v>
      </c>
      <c r="V158" s="65">
        <v>1</v>
      </c>
      <c r="W158" s="65">
        <v>2</v>
      </c>
      <c r="X158" s="65" t="s">
        <v>1022</v>
      </c>
      <c r="Y158" s="148" t="s">
        <v>975</v>
      </c>
      <c r="Z158" s="65" t="s">
        <v>185</v>
      </c>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c r="BI158" s="149"/>
      <c r="BJ158" s="149"/>
      <c r="BK158" s="149"/>
      <c r="BL158" s="149"/>
      <c r="BM158" s="149"/>
      <c r="BN158" s="149"/>
      <c r="BO158" s="149"/>
      <c r="BP158" s="149"/>
      <c r="BQ158" s="149"/>
      <c r="BR158" s="149"/>
      <c r="BS158" s="149"/>
      <c r="BT158" s="149"/>
      <c r="BU158" s="149"/>
      <c r="BV158" s="149"/>
      <c r="BW158" s="149"/>
      <c r="BX158" s="149"/>
      <c r="BY158" s="149"/>
      <c r="BZ158" s="149"/>
      <c r="CA158" s="149"/>
      <c r="CB158" s="149"/>
      <c r="CC158" s="149"/>
      <c r="CD158" s="149"/>
      <c r="CE158" s="149"/>
      <c r="CF158" s="149"/>
      <c r="CG158" s="149"/>
      <c r="CH158" s="149"/>
      <c r="CI158" s="149"/>
      <c r="CJ158" s="149"/>
      <c r="CK158" s="149"/>
      <c r="CL158" s="149"/>
      <c r="CM158" s="149"/>
      <c r="CN158" s="149"/>
      <c r="CO158" s="149"/>
      <c r="CP158" s="149"/>
      <c r="CQ158" s="149"/>
      <c r="CR158" s="149"/>
      <c r="CS158" s="149"/>
      <c r="CT158" s="149"/>
      <c r="CU158" s="149"/>
      <c r="CV158" s="149"/>
      <c r="CW158" s="149"/>
      <c r="CX158" s="149"/>
      <c r="CY158" s="149"/>
      <c r="CZ158" s="149"/>
      <c r="DA158" s="149"/>
      <c r="DB158" s="149"/>
      <c r="DC158" s="149"/>
      <c r="DD158" s="149"/>
      <c r="DE158" s="149"/>
      <c r="DF158" s="149"/>
      <c r="DG158" s="149"/>
      <c r="DH158" s="149"/>
      <c r="DI158" s="149"/>
      <c r="DJ158" s="149"/>
      <c r="DK158" s="149"/>
      <c r="DL158" s="149"/>
      <c r="DM158" s="149"/>
      <c r="DN158" s="149"/>
      <c r="DO158" s="149"/>
      <c r="DP158" s="149"/>
      <c r="DQ158" s="149"/>
      <c r="DR158" s="149"/>
      <c r="DS158" s="149"/>
      <c r="DT158" s="149"/>
      <c r="DU158" s="149"/>
      <c r="DV158" s="149"/>
      <c r="DW158" s="149"/>
      <c r="DX158" s="149"/>
      <c r="DY158" s="149"/>
      <c r="DZ158" s="149"/>
      <c r="EA158" s="149"/>
      <c r="EB158" s="149"/>
      <c r="EC158" s="149"/>
      <c r="ED158" s="149"/>
      <c r="EE158" s="149"/>
      <c r="EF158" s="149"/>
      <c r="EG158" s="149"/>
      <c r="EH158" s="149"/>
      <c r="EI158" s="149"/>
      <c r="EJ158" s="149"/>
      <c r="EK158" s="149"/>
      <c r="EL158" s="149"/>
      <c r="EM158" s="149"/>
      <c r="EN158" s="149"/>
      <c r="EO158" s="149"/>
      <c r="EP158" s="149"/>
      <c r="EQ158" s="149"/>
      <c r="ER158" s="149"/>
      <c r="ES158" s="149"/>
      <c r="ET158" s="149"/>
      <c r="EU158" s="149"/>
      <c r="EV158" s="149"/>
      <c r="EW158" s="149"/>
      <c r="EX158" s="149"/>
      <c r="EY158" s="149"/>
      <c r="EZ158" s="149"/>
      <c r="FA158" s="149"/>
      <c r="FB158" s="149"/>
      <c r="FC158" s="149"/>
      <c r="FD158" s="149"/>
      <c r="FE158" s="149"/>
      <c r="FF158" s="149"/>
      <c r="FG158" s="149"/>
      <c r="FH158" s="149"/>
      <c r="FI158" s="149"/>
      <c r="FJ158" s="149"/>
      <c r="FK158" s="149"/>
      <c r="FL158" s="149"/>
      <c r="FM158" s="149"/>
      <c r="FN158" s="149"/>
      <c r="FO158" s="149"/>
      <c r="FP158" s="149"/>
      <c r="FQ158" s="149"/>
      <c r="FR158" s="149"/>
      <c r="FS158" s="149"/>
      <c r="FT158" s="149"/>
      <c r="FU158" s="149"/>
      <c r="FV158" s="149"/>
      <c r="FW158" s="149"/>
      <c r="FX158" s="149"/>
      <c r="FY158" s="149"/>
      <c r="FZ158" s="149"/>
      <c r="GA158" s="149"/>
      <c r="GB158" s="149"/>
      <c r="GC158" s="149"/>
      <c r="GD158" s="149"/>
      <c r="GE158" s="149"/>
      <c r="GF158" s="149"/>
      <c r="GG158" s="149"/>
      <c r="GH158" s="149"/>
      <c r="GI158" s="150"/>
    </row>
    <row r="159" s="65" customFormat="1" ht="99" customHeight="1" spans="1:191">
      <c r="A159" s="65">
        <v>154</v>
      </c>
      <c r="B159" s="65" t="s">
        <v>1023</v>
      </c>
      <c r="C159" s="65" t="s">
        <v>34</v>
      </c>
      <c r="D159" s="65" t="s">
        <v>94</v>
      </c>
      <c r="E159" s="65" t="s">
        <v>95</v>
      </c>
      <c r="F159" s="65" t="s">
        <v>947</v>
      </c>
      <c r="G159" s="65" t="s">
        <v>1018</v>
      </c>
      <c r="H159" s="65" t="s">
        <v>1024</v>
      </c>
      <c r="I159" s="65" t="s">
        <v>188</v>
      </c>
      <c r="J159" s="65" t="s">
        <v>1020</v>
      </c>
      <c r="K159" s="65" t="s">
        <v>960</v>
      </c>
      <c r="L159" s="65">
        <v>2025.12</v>
      </c>
      <c r="M159" s="65" t="s">
        <v>1018</v>
      </c>
      <c r="N159" s="65" t="s">
        <v>1025</v>
      </c>
      <c r="O159" s="65">
        <v>15</v>
      </c>
      <c r="P159" s="65">
        <v>10</v>
      </c>
      <c r="Q159" s="65">
        <v>5</v>
      </c>
      <c r="R159" s="65">
        <v>1</v>
      </c>
      <c r="S159" s="65">
        <v>55</v>
      </c>
      <c r="T159" s="65">
        <v>200</v>
      </c>
      <c r="V159" s="65">
        <v>2</v>
      </c>
      <c r="W159" s="65">
        <v>4</v>
      </c>
      <c r="X159" s="65" t="s">
        <v>1026</v>
      </c>
      <c r="Y159" s="148" t="s">
        <v>1027</v>
      </c>
      <c r="Z159" s="65" t="s">
        <v>101</v>
      </c>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c r="BI159" s="149"/>
      <c r="BJ159" s="149"/>
      <c r="BK159" s="149"/>
      <c r="BL159" s="149"/>
      <c r="BM159" s="149"/>
      <c r="BN159" s="149"/>
      <c r="BO159" s="149"/>
      <c r="BP159" s="149"/>
      <c r="BQ159" s="149"/>
      <c r="BR159" s="149"/>
      <c r="BS159" s="149"/>
      <c r="BT159" s="149"/>
      <c r="BU159" s="149"/>
      <c r="BV159" s="149"/>
      <c r="BW159" s="149"/>
      <c r="BX159" s="149"/>
      <c r="BY159" s="149"/>
      <c r="BZ159" s="149"/>
      <c r="CA159" s="149"/>
      <c r="CB159" s="149"/>
      <c r="CC159" s="149"/>
      <c r="CD159" s="149"/>
      <c r="CE159" s="149"/>
      <c r="CF159" s="149"/>
      <c r="CG159" s="149"/>
      <c r="CH159" s="149"/>
      <c r="CI159" s="149"/>
      <c r="CJ159" s="149"/>
      <c r="CK159" s="149"/>
      <c r="CL159" s="149"/>
      <c r="CM159" s="149"/>
      <c r="CN159" s="149"/>
      <c r="CO159" s="149"/>
      <c r="CP159" s="149"/>
      <c r="CQ159" s="149"/>
      <c r="CR159" s="149"/>
      <c r="CS159" s="149"/>
      <c r="CT159" s="149"/>
      <c r="CU159" s="149"/>
      <c r="CV159" s="149"/>
      <c r="CW159" s="149"/>
      <c r="CX159" s="149"/>
      <c r="CY159" s="149"/>
      <c r="CZ159" s="149"/>
      <c r="DA159" s="149"/>
      <c r="DB159" s="149"/>
      <c r="DC159" s="149"/>
      <c r="DD159" s="149"/>
      <c r="DE159" s="149"/>
      <c r="DF159" s="149"/>
      <c r="DG159" s="149"/>
      <c r="DH159" s="149"/>
      <c r="DI159" s="149"/>
      <c r="DJ159" s="149"/>
      <c r="DK159" s="149"/>
      <c r="DL159" s="149"/>
      <c r="DM159" s="149"/>
      <c r="DN159" s="149"/>
      <c r="DO159" s="149"/>
      <c r="DP159" s="149"/>
      <c r="DQ159" s="149"/>
      <c r="DR159" s="149"/>
      <c r="DS159" s="149"/>
      <c r="DT159" s="149"/>
      <c r="DU159" s="149"/>
      <c r="DV159" s="149"/>
      <c r="DW159" s="149"/>
      <c r="DX159" s="149"/>
      <c r="DY159" s="149"/>
      <c r="DZ159" s="149"/>
      <c r="EA159" s="149"/>
      <c r="EB159" s="149"/>
      <c r="EC159" s="149"/>
      <c r="ED159" s="149"/>
      <c r="EE159" s="149"/>
      <c r="EF159" s="149"/>
      <c r="EG159" s="149"/>
      <c r="EH159" s="149"/>
      <c r="EI159" s="149"/>
      <c r="EJ159" s="149"/>
      <c r="EK159" s="149"/>
      <c r="EL159" s="149"/>
      <c r="EM159" s="149"/>
      <c r="EN159" s="149"/>
      <c r="EO159" s="149"/>
      <c r="EP159" s="149"/>
      <c r="EQ159" s="149"/>
      <c r="ER159" s="149"/>
      <c r="ES159" s="149"/>
      <c r="ET159" s="149"/>
      <c r="EU159" s="149"/>
      <c r="EV159" s="149"/>
      <c r="EW159" s="149"/>
      <c r="EX159" s="149"/>
      <c r="EY159" s="149"/>
      <c r="EZ159" s="149"/>
      <c r="FA159" s="149"/>
      <c r="FB159" s="149"/>
      <c r="FC159" s="149"/>
      <c r="FD159" s="149"/>
      <c r="FE159" s="149"/>
      <c r="FF159" s="149"/>
      <c r="FG159" s="149"/>
      <c r="FH159" s="149"/>
      <c r="FI159" s="149"/>
      <c r="FJ159" s="149"/>
      <c r="FK159" s="149"/>
      <c r="FL159" s="149"/>
      <c r="FM159" s="149"/>
      <c r="FN159" s="149"/>
      <c r="FO159" s="149"/>
      <c r="FP159" s="149"/>
      <c r="FQ159" s="149"/>
      <c r="FR159" s="149"/>
      <c r="FS159" s="149"/>
      <c r="FT159" s="149"/>
      <c r="FU159" s="149"/>
      <c r="FV159" s="149"/>
      <c r="FW159" s="149"/>
      <c r="FX159" s="149"/>
      <c r="FY159" s="149"/>
      <c r="FZ159" s="149"/>
      <c r="GA159" s="149"/>
      <c r="GB159" s="149"/>
      <c r="GC159" s="149"/>
      <c r="GD159" s="149"/>
      <c r="GE159" s="149"/>
      <c r="GF159" s="149"/>
      <c r="GG159" s="149"/>
      <c r="GH159" s="149"/>
      <c r="GI159" s="150"/>
    </row>
    <row r="160" s="65" customFormat="1" ht="99" customHeight="1" spans="1:191">
      <c r="A160" s="65">
        <v>155</v>
      </c>
      <c r="B160" s="65" t="s">
        <v>1028</v>
      </c>
      <c r="C160" s="65" t="s">
        <v>34</v>
      </c>
      <c r="D160" s="65" t="s">
        <v>94</v>
      </c>
      <c r="E160" s="65" t="s">
        <v>95</v>
      </c>
      <c r="F160" s="65" t="s">
        <v>947</v>
      </c>
      <c r="G160" s="65" t="s">
        <v>1018</v>
      </c>
      <c r="H160" s="65" t="s">
        <v>1029</v>
      </c>
      <c r="I160" s="65" t="s">
        <v>188</v>
      </c>
      <c r="J160" s="65" t="s">
        <v>1020</v>
      </c>
      <c r="K160" s="65" t="s">
        <v>960</v>
      </c>
      <c r="L160" s="65">
        <v>2025.12</v>
      </c>
      <c r="M160" s="65" t="s">
        <v>1018</v>
      </c>
      <c r="N160" s="65" t="s">
        <v>1030</v>
      </c>
      <c r="O160" s="65">
        <v>15</v>
      </c>
      <c r="P160" s="65">
        <v>10</v>
      </c>
      <c r="Q160" s="65">
        <v>5</v>
      </c>
      <c r="R160" s="65">
        <v>1</v>
      </c>
      <c r="S160" s="65">
        <v>60</v>
      </c>
      <c r="T160" s="65">
        <v>220</v>
      </c>
      <c r="V160" s="65">
        <v>2</v>
      </c>
      <c r="W160" s="65">
        <v>5</v>
      </c>
      <c r="X160" s="65" t="s">
        <v>1026</v>
      </c>
      <c r="Y160" s="148" t="s">
        <v>1027</v>
      </c>
      <c r="Z160" s="65" t="s">
        <v>101</v>
      </c>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c r="BI160" s="149"/>
      <c r="BJ160" s="149"/>
      <c r="BK160" s="149"/>
      <c r="BL160" s="149"/>
      <c r="BM160" s="149"/>
      <c r="BN160" s="149"/>
      <c r="BO160" s="149"/>
      <c r="BP160" s="149"/>
      <c r="BQ160" s="149"/>
      <c r="BR160" s="149"/>
      <c r="BS160" s="149"/>
      <c r="BT160" s="149"/>
      <c r="BU160" s="149"/>
      <c r="BV160" s="149"/>
      <c r="BW160" s="149"/>
      <c r="BX160" s="149"/>
      <c r="BY160" s="149"/>
      <c r="BZ160" s="149"/>
      <c r="CA160" s="149"/>
      <c r="CB160" s="149"/>
      <c r="CC160" s="149"/>
      <c r="CD160" s="149"/>
      <c r="CE160" s="149"/>
      <c r="CF160" s="149"/>
      <c r="CG160" s="149"/>
      <c r="CH160" s="149"/>
      <c r="CI160" s="149"/>
      <c r="CJ160" s="149"/>
      <c r="CK160" s="149"/>
      <c r="CL160" s="149"/>
      <c r="CM160" s="149"/>
      <c r="CN160" s="149"/>
      <c r="CO160" s="149"/>
      <c r="CP160" s="149"/>
      <c r="CQ160" s="149"/>
      <c r="CR160" s="149"/>
      <c r="CS160" s="149"/>
      <c r="CT160" s="149"/>
      <c r="CU160" s="149"/>
      <c r="CV160" s="149"/>
      <c r="CW160" s="149"/>
      <c r="CX160" s="149"/>
      <c r="CY160" s="149"/>
      <c r="CZ160" s="149"/>
      <c r="DA160" s="149"/>
      <c r="DB160" s="149"/>
      <c r="DC160" s="149"/>
      <c r="DD160" s="149"/>
      <c r="DE160" s="149"/>
      <c r="DF160" s="149"/>
      <c r="DG160" s="149"/>
      <c r="DH160" s="149"/>
      <c r="DI160" s="149"/>
      <c r="DJ160" s="149"/>
      <c r="DK160" s="149"/>
      <c r="DL160" s="149"/>
      <c r="DM160" s="149"/>
      <c r="DN160" s="149"/>
      <c r="DO160" s="149"/>
      <c r="DP160" s="149"/>
      <c r="DQ160" s="149"/>
      <c r="DR160" s="149"/>
      <c r="DS160" s="149"/>
      <c r="DT160" s="149"/>
      <c r="DU160" s="149"/>
      <c r="DV160" s="149"/>
      <c r="DW160" s="149"/>
      <c r="DX160" s="149"/>
      <c r="DY160" s="149"/>
      <c r="DZ160" s="149"/>
      <c r="EA160" s="149"/>
      <c r="EB160" s="149"/>
      <c r="EC160" s="149"/>
      <c r="ED160" s="149"/>
      <c r="EE160" s="149"/>
      <c r="EF160" s="149"/>
      <c r="EG160" s="149"/>
      <c r="EH160" s="149"/>
      <c r="EI160" s="149"/>
      <c r="EJ160" s="149"/>
      <c r="EK160" s="149"/>
      <c r="EL160" s="149"/>
      <c r="EM160" s="149"/>
      <c r="EN160" s="149"/>
      <c r="EO160" s="149"/>
      <c r="EP160" s="149"/>
      <c r="EQ160" s="149"/>
      <c r="ER160" s="149"/>
      <c r="ES160" s="149"/>
      <c r="ET160" s="149"/>
      <c r="EU160" s="149"/>
      <c r="EV160" s="149"/>
      <c r="EW160" s="149"/>
      <c r="EX160" s="149"/>
      <c r="EY160" s="149"/>
      <c r="EZ160" s="149"/>
      <c r="FA160" s="149"/>
      <c r="FB160" s="149"/>
      <c r="FC160" s="149"/>
      <c r="FD160" s="149"/>
      <c r="FE160" s="149"/>
      <c r="FF160" s="149"/>
      <c r="FG160" s="149"/>
      <c r="FH160" s="149"/>
      <c r="FI160" s="149"/>
      <c r="FJ160" s="149"/>
      <c r="FK160" s="149"/>
      <c r="FL160" s="149"/>
      <c r="FM160" s="149"/>
      <c r="FN160" s="149"/>
      <c r="FO160" s="149"/>
      <c r="FP160" s="149"/>
      <c r="FQ160" s="149"/>
      <c r="FR160" s="149"/>
      <c r="FS160" s="149"/>
      <c r="FT160" s="149"/>
      <c r="FU160" s="149"/>
      <c r="FV160" s="149"/>
      <c r="FW160" s="149"/>
      <c r="FX160" s="149"/>
      <c r="FY160" s="149"/>
      <c r="FZ160" s="149"/>
      <c r="GA160" s="149"/>
      <c r="GB160" s="149"/>
      <c r="GC160" s="149"/>
      <c r="GD160" s="149"/>
      <c r="GE160" s="149"/>
      <c r="GF160" s="149"/>
      <c r="GG160" s="149"/>
      <c r="GH160" s="149"/>
      <c r="GI160" s="150"/>
    </row>
    <row r="161" s="65" customFormat="1" ht="99" customHeight="1" spans="1:191">
      <c r="A161" s="65">
        <v>156</v>
      </c>
      <c r="B161" s="65" t="s">
        <v>1031</v>
      </c>
      <c r="C161" s="65" t="s">
        <v>34</v>
      </c>
      <c r="D161" s="65" t="s">
        <v>94</v>
      </c>
      <c r="E161" s="65" t="s">
        <v>95</v>
      </c>
      <c r="F161" s="65" t="s">
        <v>947</v>
      </c>
      <c r="G161" s="65" t="s">
        <v>1032</v>
      </c>
      <c r="H161" s="65" t="s">
        <v>1033</v>
      </c>
      <c r="I161" s="65" t="s">
        <v>49</v>
      </c>
      <c r="J161" s="65" t="s">
        <v>1034</v>
      </c>
      <c r="K161" s="65">
        <v>2025.01</v>
      </c>
      <c r="L161" s="65">
        <v>2025.12</v>
      </c>
      <c r="M161" s="65" t="s">
        <v>1032</v>
      </c>
      <c r="N161" s="65" t="s">
        <v>1035</v>
      </c>
      <c r="O161" s="65">
        <v>7</v>
      </c>
      <c r="P161" s="65">
        <v>5</v>
      </c>
      <c r="Q161" s="65">
        <v>2</v>
      </c>
      <c r="R161" s="65">
        <v>1</v>
      </c>
      <c r="S161" s="65">
        <v>37</v>
      </c>
      <c r="T161" s="65">
        <v>135</v>
      </c>
      <c r="V161" s="65">
        <v>3</v>
      </c>
      <c r="W161" s="65">
        <v>9</v>
      </c>
      <c r="X161" s="65" t="s">
        <v>1036</v>
      </c>
      <c r="Y161" s="148" t="s">
        <v>1009</v>
      </c>
      <c r="Z161" s="65" t="s">
        <v>101</v>
      </c>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c r="BI161" s="149"/>
      <c r="BJ161" s="149"/>
      <c r="BK161" s="149"/>
      <c r="BL161" s="149"/>
      <c r="BM161" s="149"/>
      <c r="BN161" s="149"/>
      <c r="BO161" s="149"/>
      <c r="BP161" s="149"/>
      <c r="BQ161" s="149"/>
      <c r="BR161" s="149"/>
      <c r="BS161" s="149"/>
      <c r="BT161" s="149"/>
      <c r="BU161" s="149"/>
      <c r="BV161" s="149"/>
      <c r="BW161" s="149"/>
      <c r="BX161" s="149"/>
      <c r="BY161" s="149"/>
      <c r="BZ161" s="149"/>
      <c r="CA161" s="149"/>
      <c r="CB161" s="149"/>
      <c r="CC161" s="149"/>
      <c r="CD161" s="149"/>
      <c r="CE161" s="149"/>
      <c r="CF161" s="149"/>
      <c r="CG161" s="149"/>
      <c r="CH161" s="149"/>
      <c r="CI161" s="149"/>
      <c r="CJ161" s="149"/>
      <c r="CK161" s="149"/>
      <c r="CL161" s="149"/>
      <c r="CM161" s="149"/>
      <c r="CN161" s="149"/>
      <c r="CO161" s="149"/>
      <c r="CP161" s="149"/>
      <c r="CQ161" s="149"/>
      <c r="CR161" s="149"/>
      <c r="CS161" s="149"/>
      <c r="CT161" s="149"/>
      <c r="CU161" s="149"/>
      <c r="CV161" s="149"/>
      <c r="CW161" s="149"/>
      <c r="CX161" s="149"/>
      <c r="CY161" s="149"/>
      <c r="CZ161" s="149"/>
      <c r="DA161" s="149"/>
      <c r="DB161" s="149"/>
      <c r="DC161" s="149"/>
      <c r="DD161" s="149"/>
      <c r="DE161" s="149"/>
      <c r="DF161" s="149"/>
      <c r="DG161" s="149"/>
      <c r="DH161" s="149"/>
      <c r="DI161" s="149"/>
      <c r="DJ161" s="149"/>
      <c r="DK161" s="149"/>
      <c r="DL161" s="149"/>
      <c r="DM161" s="149"/>
      <c r="DN161" s="149"/>
      <c r="DO161" s="149"/>
      <c r="DP161" s="149"/>
      <c r="DQ161" s="149"/>
      <c r="DR161" s="149"/>
      <c r="DS161" s="149"/>
      <c r="DT161" s="149"/>
      <c r="DU161" s="149"/>
      <c r="DV161" s="149"/>
      <c r="DW161" s="149"/>
      <c r="DX161" s="149"/>
      <c r="DY161" s="149"/>
      <c r="DZ161" s="149"/>
      <c r="EA161" s="149"/>
      <c r="EB161" s="149"/>
      <c r="EC161" s="149"/>
      <c r="ED161" s="149"/>
      <c r="EE161" s="149"/>
      <c r="EF161" s="149"/>
      <c r="EG161" s="149"/>
      <c r="EH161" s="149"/>
      <c r="EI161" s="149"/>
      <c r="EJ161" s="149"/>
      <c r="EK161" s="149"/>
      <c r="EL161" s="149"/>
      <c r="EM161" s="149"/>
      <c r="EN161" s="149"/>
      <c r="EO161" s="149"/>
      <c r="EP161" s="149"/>
      <c r="EQ161" s="149"/>
      <c r="ER161" s="149"/>
      <c r="ES161" s="149"/>
      <c r="ET161" s="149"/>
      <c r="EU161" s="149"/>
      <c r="EV161" s="149"/>
      <c r="EW161" s="149"/>
      <c r="EX161" s="149"/>
      <c r="EY161" s="149"/>
      <c r="EZ161" s="149"/>
      <c r="FA161" s="149"/>
      <c r="FB161" s="149"/>
      <c r="FC161" s="149"/>
      <c r="FD161" s="149"/>
      <c r="FE161" s="149"/>
      <c r="FF161" s="149"/>
      <c r="FG161" s="149"/>
      <c r="FH161" s="149"/>
      <c r="FI161" s="149"/>
      <c r="FJ161" s="149"/>
      <c r="FK161" s="149"/>
      <c r="FL161" s="149"/>
      <c r="FM161" s="149"/>
      <c r="FN161" s="149"/>
      <c r="FO161" s="149"/>
      <c r="FP161" s="149"/>
      <c r="FQ161" s="149"/>
      <c r="FR161" s="149"/>
      <c r="FS161" s="149"/>
      <c r="FT161" s="149"/>
      <c r="FU161" s="149"/>
      <c r="FV161" s="149"/>
      <c r="FW161" s="149"/>
      <c r="FX161" s="149"/>
      <c r="FY161" s="149"/>
      <c r="FZ161" s="149"/>
      <c r="GA161" s="149"/>
      <c r="GB161" s="149"/>
      <c r="GC161" s="149"/>
      <c r="GD161" s="149"/>
      <c r="GE161" s="149"/>
      <c r="GF161" s="149"/>
      <c r="GG161" s="149"/>
      <c r="GH161" s="149"/>
      <c r="GI161" s="150"/>
    </row>
    <row r="162" s="65" customFormat="1" ht="99" customHeight="1" spans="1:191">
      <c r="A162" s="65">
        <v>157</v>
      </c>
      <c r="B162" s="65" t="s">
        <v>1037</v>
      </c>
      <c r="C162" s="65" t="s">
        <v>34</v>
      </c>
      <c r="D162" s="65" t="s">
        <v>94</v>
      </c>
      <c r="E162" s="65" t="s">
        <v>95</v>
      </c>
      <c r="F162" s="65" t="s">
        <v>947</v>
      </c>
      <c r="G162" s="65" t="s">
        <v>1032</v>
      </c>
      <c r="H162" s="65" t="s">
        <v>1038</v>
      </c>
      <c r="I162" s="65" t="s">
        <v>49</v>
      </c>
      <c r="J162" s="65" t="s">
        <v>1034</v>
      </c>
      <c r="K162" s="65">
        <v>2025.01</v>
      </c>
      <c r="L162" s="65">
        <v>2025.12</v>
      </c>
      <c r="M162" s="65" t="s">
        <v>1032</v>
      </c>
      <c r="N162" s="65" t="s">
        <v>1039</v>
      </c>
      <c r="O162" s="65">
        <v>5</v>
      </c>
      <c r="P162" s="65">
        <v>4</v>
      </c>
      <c r="Q162" s="65">
        <v>1</v>
      </c>
      <c r="R162" s="65">
        <v>1</v>
      </c>
      <c r="S162" s="65">
        <v>20</v>
      </c>
      <c r="T162" s="65">
        <v>89</v>
      </c>
      <c r="V162" s="65">
        <v>1</v>
      </c>
      <c r="W162" s="65">
        <v>1</v>
      </c>
      <c r="X162" s="65" t="s">
        <v>1040</v>
      </c>
      <c r="Y162" s="148" t="s">
        <v>1009</v>
      </c>
      <c r="Z162" s="65" t="s">
        <v>101</v>
      </c>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c r="BI162" s="149"/>
      <c r="BJ162" s="149"/>
      <c r="BK162" s="149"/>
      <c r="BL162" s="149"/>
      <c r="BM162" s="149"/>
      <c r="BN162" s="149"/>
      <c r="BO162" s="149"/>
      <c r="BP162" s="149"/>
      <c r="BQ162" s="149"/>
      <c r="BR162" s="149"/>
      <c r="BS162" s="149"/>
      <c r="BT162" s="149"/>
      <c r="BU162" s="149"/>
      <c r="BV162" s="149"/>
      <c r="BW162" s="149"/>
      <c r="BX162" s="149"/>
      <c r="BY162" s="149"/>
      <c r="BZ162" s="149"/>
      <c r="CA162" s="149"/>
      <c r="CB162" s="149"/>
      <c r="CC162" s="149"/>
      <c r="CD162" s="149"/>
      <c r="CE162" s="149"/>
      <c r="CF162" s="149"/>
      <c r="CG162" s="149"/>
      <c r="CH162" s="149"/>
      <c r="CI162" s="149"/>
      <c r="CJ162" s="149"/>
      <c r="CK162" s="149"/>
      <c r="CL162" s="149"/>
      <c r="CM162" s="149"/>
      <c r="CN162" s="149"/>
      <c r="CO162" s="149"/>
      <c r="CP162" s="149"/>
      <c r="CQ162" s="149"/>
      <c r="CR162" s="149"/>
      <c r="CS162" s="149"/>
      <c r="CT162" s="149"/>
      <c r="CU162" s="149"/>
      <c r="CV162" s="149"/>
      <c r="CW162" s="149"/>
      <c r="CX162" s="149"/>
      <c r="CY162" s="149"/>
      <c r="CZ162" s="149"/>
      <c r="DA162" s="149"/>
      <c r="DB162" s="149"/>
      <c r="DC162" s="149"/>
      <c r="DD162" s="149"/>
      <c r="DE162" s="149"/>
      <c r="DF162" s="149"/>
      <c r="DG162" s="149"/>
      <c r="DH162" s="149"/>
      <c r="DI162" s="149"/>
      <c r="DJ162" s="149"/>
      <c r="DK162" s="149"/>
      <c r="DL162" s="149"/>
      <c r="DM162" s="149"/>
      <c r="DN162" s="149"/>
      <c r="DO162" s="149"/>
      <c r="DP162" s="149"/>
      <c r="DQ162" s="149"/>
      <c r="DR162" s="149"/>
      <c r="DS162" s="149"/>
      <c r="DT162" s="149"/>
      <c r="DU162" s="149"/>
      <c r="DV162" s="149"/>
      <c r="DW162" s="149"/>
      <c r="DX162" s="149"/>
      <c r="DY162" s="149"/>
      <c r="DZ162" s="149"/>
      <c r="EA162" s="149"/>
      <c r="EB162" s="149"/>
      <c r="EC162" s="149"/>
      <c r="ED162" s="149"/>
      <c r="EE162" s="149"/>
      <c r="EF162" s="149"/>
      <c r="EG162" s="149"/>
      <c r="EH162" s="149"/>
      <c r="EI162" s="149"/>
      <c r="EJ162" s="149"/>
      <c r="EK162" s="149"/>
      <c r="EL162" s="149"/>
      <c r="EM162" s="149"/>
      <c r="EN162" s="149"/>
      <c r="EO162" s="149"/>
      <c r="EP162" s="149"/>
      <c r="EQ162" s="149"/>
      <c r="ER162" s="149"/>
      <c r="ES162" s="149"/>
      <c r="ET162" s="149"/>
      <c r="EU162" s="149"/>
      <c r="EV162" s="149"/>
      <c r="EW162" s="149"/>
      <c r="EX162" s="149"/>
      <c r="EY162" s="149"/>
      <c r="EZ162" s="149"/>
      <c r="FA162" s="149"/>
      <c r="FB162" s="149"/>
      <c r="FC162" s="149"/>
      <c r="FD162" s="149"/>
      <c r="FE162" s="149"/>
      <c r="FF162" s="149"/>
      <c r="FG162" s="149"/>
      <c r="FH162" s="149"/>
      <c r="FI162" s="149"/>
      <c r="FJ162" s="149"/>
      <c r="FK162" s="149"/>
      <c r="FL162" s="149"/>
      <c r="FM162" s="149"/>
      <c r="FN162" s="149"/>
      <c r="FO162" s="149"/>
      <c r="FP162" s="149"/>
      <c r="FQ162" s="149"/>
      <c r="FR162" s="149"/>
      <c r="FS162" s="149"/>
      <c r="FT162" s="149"/>
      <c r="FU162" s="149"/>
      <c r="FV162" s="149"/>
      <c r="FW162" s="149"/>
      <c r="FX162" s="149"/>
      <c r="FY162" s="149"/>
      <c r="FZ162" s="149"/>
      <c r="GA162" s="149"/>
      <c r="GB162" s="149"/>
      <c r="GC162" s="149"/>
      <c r="GD162" s="149"/>
      <c r="GE162" s="149"/>
      <c r="GF162" s="149"/>
      <c r="GG162" s="149"/>
      <c r="GH162" s="149"/>
      <c r="GI162" s="150"/>
    </row>
    <row r="163" s="65" customFormat="1" ht="99" customHeight="1" spans="1:191">
      <c r="A163" s="65">
        <v>158</v>
      </c>
      <c r="B163" s="65" t="s">
        <v>1041</v>
      </c>
      <c r="C163" s="65" t="s">
        <v>34</v>
      </c>
      <c r="D163" s="65" t="s">
        <v>94</v>
      </c>
      <c r="E163" s="65" t="s">
        <v>95</v>
      </c>
      <c r="F163" s="65" t="s">
        <v>947</v>
      </c>
      <c r="G163" s="65" t="s">
        <v>1042</v>
      </c>
      <c r="H163" s="65" t="s">
        <v>1043</v>
      </c>
      <c r="I163" s="65" t="s">
        <v>49</v>
      </c>
      <c r="J163" s="65" t="s">
        <v>1044</v>
      </c>
      <c r="K163" s="65" t="s">
        <v>980</v>
      </c>
      <c r="L163" s="65">
        <v>2025.11</v>
      </c>
      <c r="M163" s="65" t="s">
        <v>1042</v>
      </c>
      <c r="N163" s="65" t="s">
        <v>1045</v>
      </c>
      <c r="O163" s="65">
        <v>7</v>
      </c>
      <c r="P163" s="65">
        <v>5</v>
      </c>
      <c r="Q163" s="65">
        <v>2</v>
      </c>
      <c r="R163" s="65">
        <v>1</v>
      </c>
      <c r="S163" s="65">
        <v>50</v>
      </c>
      <c r="T163" s="65">
        <v>160</v>
      </c>
      <c r="V163" s="65">
        <v>2</v>
      </c>
      <c r="W163" s="65">
        <v>4</v>
      </c>
      <c r="X163" s="65" t="s">
        <v>1046</v>
      </c>
      <c r="Y163" s="148" t="s">
        <v>1047</v>
      </c>
      <c r="Z163" s="65" t="s">
        <v>101</v>
      </c>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c r="BI163" s="149"/>
      <c r="BJ163" s="149"/>
      <c r="BK163" s="149"/>
      <c r="BL163" s="149"/>
      <c r="BM163" s="149"/>
      <c r="BN163" s="149"/>
      <c r="BO163" s="149"/>
      <c r="BP163" s="149"/>
      <c r="BQ163" s="149"/>
      <c r="BR163" s="149"/>
      <c r="BS163" s="149"/>
      <c r="BT163" s="149"/>
      <c r="BU163" s="149"/>
      <c r="BV163" s="149"/>
      <c r="BW163" s="149"/>
      <c r="BX163" s="149"/>
      <c r="BY163" s="149"/>
      <c r="BZ163" s="149"/>
      <c r="CA163" s="149"/>
      <c r="CB163" s="149"/>
      <c r="CC163" s="149"/>
      <c r="CD163" s="149"/>
      <c r="CE163" s="149"/>
      <c r="CF163" s="149"/>
      <c r="CG163" s="149"/>
      <c r="CH163" s="149"/>
      <c r="CI163" s="149"/>
      <c r="CJ163" s="149"/>
      <c r="CK163" s="149"/>
      <c r="CL163" s="149"/>
      <c r="CM163" s="149"/>
      <c r="CN163" s="149"/>
      <c r="CO163" s="149"/>
      <c r="CP163" s="149"/>
      <c r="CQ163" s="149"/>
      <c r="CR163" s="149"/>
      <c r="CS163" s="149"/>
      <c r="CT163" s="149"/>
      <c r="CU163" s="149"/>
      <c r="CV163" s="149"/>
      <c r="CW163" s="149"/>
      <c r="CX163" s="149"/>
      <c r="CY163" s="149"/>
      <c r="CZ163" s="149"/>
      <c r="DA163" s="149"/>
      <c r="DB163" s="149"/>
      <c r="DC163" s="149"/>
      <c r="DD163" s="149"/>
      <c r="DE163" s="149"/>
      <c r="DF163" s="149"/>
      <c r="DG163" s="149"/>
      <c r="DH163" s="149"/>
      <c r="DI163" s="149"/>
      <c r="DJ163" s="149"/>
      <c r="DK163" s="149"/>
      <c r="DL163" s="149"/>
      <c r="DM163" s="149"/>
      <c r="DN163" s="149"/>
      <c r="DO163" s="149"/>
      <c r="DP163" s="149"/>
      <c r="DQ163" s="149"/>
      <c r="DR163" s="149"/>
      <c r="DS163" s="149"/>
      <c r="DT163" s="149"/>
      <c r="DU163" s="149"/>
      <c r="DV163" s="149"/>
      <c r="DW163" s="149"/>
      <c r="DX163" s="149"/>
      <c r="DY163" s="149"/>
      <c r="DZ163" s="149"/>
      <c r="EA163" s="149"/>
      <c r="EB163" s="149"/>
      <c r="EC163" s="149"/>
      <c r="ED163" s="149"/>
      <c r="EE163" s="149"/>
      <c r="EF163" s="149"/>
      <c r="EG163" s="149"/>
      <c r="EH163" s="149"/>
      <c r="EI163" s="149"/>
      <c r="EJ163" s="149"/>
      <c r="EK163" s="149"/>
      <c r="EL163" s="149"/>
      <c r="EM163" s="149"/>
      <c r="EN163" s="149"/>
      <c r="EO163" s="149"/>
      <c r="EP163" s="149"/>
      <c r="EQ163" s="149"/>
      <c r="ER163" s="149"/>
      <c r="ES163" s="149"/>
      <c r="ET163" s="149"/>
      <c r="EU163" s="149"/>
      <c r="EV163" s="149"/>
      <c r="EW163" s="149"/>
      <c r="EX163" s="149"/>
      <c r="EY163" s="149"/>
      <c r="EZ163" s="149"/>
      <c r="FA163" s="149"/>
      <c r="FB163" s="149"/>
      <c r="FC163" s="149"/>
      <c r="FD163" s="149"/>
      <c r="FE163" s="149"/>
      <c r="FF163" s="149"/>
      <c r="FG163" s="149"/>
      <c r="FH163" s="149"/>
      <c r="FI163" s="149"/>
      <c r="FJ163" s="149"/>
      <c r="FK163" s="149"/>
      <c r="FL163" s="149"/>
      <c r="FM163" s="149"/>
      <c r="FN163" s="149"/>
      <c r="FO163" s="149"/>
      <c r="FP163" s="149"/>
      <c r="FQ163" s="149"/>
      <c r="FR163" s="149"/>
      <c r="FS163" s="149"/>
      <c r="FT163" s="149"/>
      <c r="FU163" s="149"/>
      <c r="FV163" s="149"/>
      <c r="FW163" s="149"/>
      <c r="FX163" s="149"/>
      <c r="FY163" s="149"/>
      <c r="FZ163" s="149"/>
      <c r="GA163" s="149"/>
      <c r="GB163" s="149"/>
      <c r="GC163" s="149"/>
      <c r="GD163" s="149"/>
      <c r="GE163" s="149"/>
      <c r="GF163" s="149"/>
      <c r="GG163" s="149"/>
      <c r="GH163" s="149"/>
      <c r="GI163" s="150"/>
    </row>
    <row r="164" s="65" customFormat="1" ht="99" customHeight="1" spans="1:191">
      <c r="A164" s="65">
        <v>159</v>
      </c>
      <c r="B164" s="65" t="s">
        <v>1048</v>
      </c>
      <c r="C164" s="65" t="s">
        <v>34</v>
      </c>
      <c r="D164" s="65" t="s">
        <v>986</v>
      </c>
      <c r="E164" s="65" t="s">
        <v>95</v>
      </c>
      <c r="F164" s="65" t="s">
        <v>947</v>
      </c>
      <c r="G164" s="65" t="s">
        <v>987</v>
      </c>
      <c r="H164" s="65" t="s">
        <v>1049</v>
      </c>
      <c r="I164" s="65" t="s">
        <v>40</v>
      </c>
      <c r="J164" s="65" t="s">
        <v>989</v>
      </c>
      <c r="K164" s="65">
        <v>2025.4</v>
      </c>
      <c r="L164" s="65" t="s">
        <v>638</v>
      </c>
      <c r="M164" s="65" t="s">
        <v>987</v>
      </c>
      <c r="N164" s="65" t="s">
        <v>1050</v>
      </c>
      <c r="O164" s="65">
        <v>10</v>
      </c>
      <c r="P164" s="65">
        <v>8</v>
      </c>
      <c r="Q164" s="65">
        <v>2</v>
      </c>
      <c r="R164" s="65">
        <v>1</v>
      </c>
      <c r="S164" s="65">
        <v>468</v>
      </c>
      <c r="T164" s="65">
        <v>1950</v>
      </c>
      <c r="V164" s="65">
        <v>12</v>
      </c>
      <c r="W164" s="65">
        <v>40</v>
      </c>
      <c r="X164" s="65" t="s">
        <v>1051</v>
      </c>
      <c r="Y164" s="148" t="s">
        <v>1052</v>
      </c>
      <c r="Z164" s="65" t="s">
        <v>101</v>
      </c>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49"/>
      <c r="BN164" s="149"/>
      <c r="BO164" s="149"/>
      <c r="BP164" s="149"/>
      <c r="BQ164" s="149"/>
      <c r="BR164" s="149"/>
      <c r="BS164" s="149"/>
      <c r="BT164" s="149"/>
      <c r="BU164" s="149"/>
      <c r="BV164" s="149"/>
      <c r="BW164" s="149"/>
      <c r="BX164" s="149"/>
      <c r="BY164" s="149"/>
      <c r="BZ164" s="149"/>
      <c r="CA164" s="149"/>
      <c r="CB164" s="149"/>
      <c r="CC164" s="149"/>
      <c r="CD164" s="149"/>
      <c r="CE164" s="149"/>
      <c r="CF164" s="149"/>
      <c r="CG164" s="149"/>
      <c r="CH164" s="149"/>
      <c r="CI164" s="149"/>
      <c r="CJ164" s="149"/>
      <c r="CK164" s="149"/>
      <c r="CL164" s="149"/>
      <c r="CM164" s="149"/>
      <c r="CN164" s="149"/>
      <c r="CO164" s="149"/>
      <c r="CP164" s="149"/>
      <c r="CQ164" s="149"/>
      <c r="CR164" s="149"/>
      <c r="CS164" s="149"/>
      <c r="CT164" s="149"/>
      <c r="CU164" s="149"/>
      <c r="CV164" s="149"/>
      <c r="CW164" s="149"/>
      <c r="CX164" s="149"/>
      <c r="CY164" s="149"/>
      <c r="CZ164" s="149"/>
      <c r="DA164" s="149"/>
      <c r="DB164" s="149"/>
      <c r="DC164" s="149"/>
      <c r="DD164" s="149"/>
      <c r="DE164" s="149"/>
      <c r="DF164" s="149"/>
      <c r="DG164" s="149"/>
      <c r="DH164" s="149"/>
      <c r="DI164" s="149"/>
      <c r="DJ164" s="149"/>
      <c r="DK164" s="149"/>
      <c r="DL164" s="149"/>
      <c r="DM164" s="149"/>
      <c r="DN164" s="149"/>
      <c r="DO164" s="149"/>
      <c r="DP164" s="149"/>
      <c r="DQ164" s="149"/>
      <c r="DR164" s="149"/>
      <c r="DS164" s="149"/>
      <c r="DT164" s="149"/>
      <c r="DU164" s="149"/>
      <c r="DV164" s="149"/>
      <c r="DW164" s="149"/>
      <c r="DX164" s="149"/>
      <c r="DY164" s="149"/>
      <c r="DZ164" s="149"/>
      <c r="EA164" s="149"/>
      <c r="EB164" s="149"/>
      <c r="EC164" s="149"/>
      <c r="ED164" s="149"/>
      <c r="EE164" s="149"/>
      <c r="EF164" s="149"/>
      <c r="EG164" s="149"/>
      <c r="EH164" s="149"/>
      <c r="EI164" s="149"/>
      <c r="EJ164" s="149"/>
      <c r="EK164" s="149"/>
      <c r="EL164" s="149"/>
      <c r="EM164" s="149"/>
      <c r="EN164" s="149"/>
      <c r="EO164" s="149"/>
      <c r="EP164" s="149"/>
      <c r="EQ164" s="149"/>
      <c r="ER164" s="149"/>
      <c r="ES164" s="149"/>
      <c r="ET164" s="149"/>
      <c r="EU164" s="149"/>
      <c r="EV164" s="149"/>
      <c r="EW164" s="149"/>
      <c r="EX164" s="149"/>
      <c r="EY164" s="149"/>
      <c r="EZ164" s="149"/>
      <c r="FA164" s="149"/>
      <c r="FB164" s="149"/>
      <c r="FC164" s="149"/>
      <c r="FD164" s="149"/>
      <c r="FE164" s="149"/>
      <c r="FF164" s="149"/>
      <c r="FG164" s="149"/>
      <c r="FH164" s="149"/>
      <c r="FI164" s="149"/>
      <c r="FJ164" s="149"/>
      <c r="FK164" s="149"/>
      <c r="FL164" s="149"/>
      <c r="FM164" s="149"/>
      <c r="FN164" s="149"/>
      <c r="FO164" s="149"/>
      <c r="FP164" s="149"/>
      <c r="FQ164" s="149"/>
      <c r="FR164" s="149"/>
      <c r="FS164" s="149"/>
      <c r="FT164" s="149"/>
      <c r="FU164" s="149"/>
      <c r="FV164" s="149"/>
      <c r="FW164" s="149"/>
      <c r="FX164" s="149"/>
      <c r="FY164" s="149"/>
      <c r="FZ164" s="149"/>
      <c r="GA164" s="149"/>
      <c r="GB164" s="149"/>
      <c r="GC164" s="149"/>
      <c r="GD164" s="149"/>
      <c r="GE164" s="149"/>
      <c r="GF164" s="149"/>
      <c r="GG164" s="149"/>
      <c r="GH164" s="149"/>
      <c r="GI164" s="150"/>
    </row>
    <row r="165" s="65" customFormat="1" ht="99" customHeight="1" spans="1:191">
      <c r="A165" s="65">
        <v>160</v>
      </c>
      <c r="B165" s="65" t="s">
        <v>1053</v>
      </c>
      <c r="C165" s="65" t="s">
        <v>173</v>
      </c>
      <c r="D165" s="65" t="s">
        <v>174</v>
      </c>
      <c r="E165" s="65" t="s">
        <v>1017</v>
      </c>
      <c r="F165" s="65" t="s">
        <v>947</v>
      </c>
      <c r="G165" s="65" t="s">
        <v>957</v>
      </c>
      <c r="H165" s="65" t="s">
        <v>1054</v>
      </c>
      <c r="I165" s="65" t="s">
        <v>49</v>
      </c>
      <c r="J165" s="65" t="s">
        <v>959</v>
      </c>
      <c r="K165" s="65" t="s">
        <v>960</v>
      </c>
      <c r="L165" s="65">
        <v>2025.11</v>
      </c>
      <c r="M165" s="65" t="s">
        <v>957</v>
      </c>
      <c r="N165" s="65" t="s">
        <v>1055</v>
      </c>
      <c r="O165" s="65">
        <v>30</v>
      </c>
      <c r="P165" s="65">
        <v>20</v>
      </c>
      <c r="Q165" s="65">
        <v>10</v>
      </c>
      <c r="R165" s="65">
        <v>1</v>
      </c>
      <c r="S165" s="65">
        <v>965</v>
      </c>
      <c r="T165" s="65">
        <v>2780</v>
      </c>
      <c r="V165" s="65">
        <v>36</v>
      </c>
      <c r="W165" s="65">
        <v>70</v>
      </c>
      <c r="X165" s="65" t="s">
        <v>1056</v>
      </c>
      <c r="Y165" s="148" t="s">
        <v>968</v>
      </c>
      <c r="Z165" s="65" t="s">
        <v>185</v>
      </c>
      <c r="AA165" s="149"/>
      <c r="AB165" s="149"/>
      <c r="AC165" s="149"/>
      <c r="AD165" s="149"/>
      <c r="AE165" s="149"/>
      <c r="AF165" s="149"/>
      <c r="AG165" s="149"/>
      <c r="AH165" s="149"/>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c r="BI165" s="149"/>
      <c r="BJ165" s="149"/>
      <c r="BK165" s="149"/>
      <c r="BL165" s="149"/>
      <c r="BM165" s="149"/>
      <c r="BN165" s="149"/>
      <c r="BO165" s="149"/>
      <c r="BP165" s="149"/>
      <c r="BQ165" s="149"/>
      <c r="BR165" s="149"/>
      <c r="BS165" s="149"/>
      <c r="BT165" s="149"/>
      <c r="BU165" s="149"/>
      <c r="BV165" s="149"/>
      <c r="BW165" s="149"/>
      <c r="BX165" s="149"/>
      <c r="BY165" s="149"/>
      <c r="BZ165" s="149"/>
      <c r="CA165" s="149"/>
      <c r="CB165" s="149"/>
      <c r="CC165" s="149"/>
      <c r="CD165" s="149"/>
      <c r="CE165" s="149"/>
      <c r="CF165" s="149"/>
      <c r="CG165" s="149"/>
      <c r="CH165" s="149"/>
      <c r="CI165" s="149"/>
      <c r="CJ165" s="149"/>
      <c r="CK165" s="149"/>
      <c r="CL165" s="149"/>
      <c r="CM165" s="149"/>
      <c r="CN165" s="149"/>
      <c r="CO165" s="149"/>
      <c r="CP165" s="149"/>
      <c r="CQ165" s="149"/>
      <c r="CR165" s="149"/>
      <c r="CS165" s="149"/>
      <c r="CT165" s="149"/>
      <c r="CU165" s="149"/>
      <c r="CV165" s="149"/>
      <c r="CW165" s="149"/>
      <c r="CX165" s="149"/>
      <c r="CY165" s="149"/>
      <c r="CZ165" s="149"/>
      <c r="DA165" s="149"/>
      <c r="DB165" s="149"/>
      <c r="DC165" s="149"/>
      <c r="DD165" s="149"/>
      <c r="DE165" s="149"/>
      <c r="DF165" s="149"/>
      <c r="DG165" s="149"/>
      <c r="DH165" s="149"/>
      <c r="DI165" s="149"/>
      <c r="DJ165" s="149"/>
      <c r="DK165" s="149"/>
      <c r="DL165" s="149"/>
      <c r="DM165" s="149"/>
      <c r="DN165" s="149"/>
      <c r="DO165" s="149"/>
      <c r="DP165" s="149"/>
      <c r="DQ165" s="149"/>
      <c r="DR165" s="149"/>
      <c r="DS165" s="149"/>
      <c r="DT165" s="149"/>
      <c r="DU165" s="149"/>
      <c r="DV165" s="149"/>
      <c r="DW165" s="149"/>
      <c r="DX165" s="149"/>
      <c r="DY165" s="149"/>
      <c r="DZ165" s="149"/>
      <c r="EA165" s="149"/>
      <c r="EB165" s="149"/>
      <c r="EC165" s="149"/>
      <c r="ED165" s="149"/>
      <c r="EE165" s="149"/>
      <c r="EF165" s="149"/>
      <c r="EG165" s="149"/>
      <c r="EH165" s="149"/>
      <c r="EI165" s="149"/>
      <c r="EJ165" s="149"/>
      <c r="EK165" s="149"/>
      <c r="EL165" s="149"/>
      <c r="EM165" s="149"/>
      <c r="EN165" s="149"/>
      <c r="EO165" s="149"/>
      <c r="EP165" s="149"/>
      <c r="EQ165" s="149"/>
      <c r="ER165" s="149"/>
      <c r="ES165" s="149"/>
      <c r="ET165" s="149"/>
      <c r="EU165" s="149"/>
      <c r="EV165" s="149"/>
      <c r="EW165" s="149"/>
      <c r="EX165" s="149"/>
      <c r="EY165" s="149"/>
      <c r="EZ165" s="149"/>
      <c r="FA165" s="149"/>
      <c r="FB165" s="149"/>
      <c r="FC165" s="149"/>
      <c r="FD165" s="149"/>
      <c r="FE165" s="149"/>
      <c r="FF165" s="149"/>
      <c r="FG165" s="149"/>
      <c r="FH165" s="149"/>
      <c r="FI165" s="149"/>
      <c r="FJ165" s="149"/>
      <c r="FK165" s="149"/>
      <c r="FL165" s="149"/>
      <c r="FM165" s="149"/>
      <c r="FN165" s="149"/>
      <c r="FO165" s="149"/>
      <c r="FP165" s="149"/>
      <c r="FQ165" s="149"/>
      <c r="FR165" s="149"/>
      <c r="FS165" s="149"/>
      <c r="FT165" s="149"/>
      <c r="FU165" s="149"/>
      <c r="FV165" s="149"/>
      <c r="FW165" s="149"/>
      <c r="FX165" s="149"/>
      <c r="FY165" s="149"/>
      <c r="FZ165" s="149"/>
      <c r="GA165" s="149"/>
      <c r="GB165" s="149"/>
      <c r="GC165" s="149"/>
      <c r="GD165" s="149"/>
      <c r="GE165" s="149"/>
      <c r="GF165" s="149"/>
      <c r="GG165" s="149"/>
      <c r="GH165" s="149"/>
      <c r="GI165" s="150"/>
    </row>
    <row r="166" s="65" customFormat="1" ht="99" customHeight="1" spans="1:191">
      <c r="A166" s="65">
        <v>161</v>
      </c>
      <c r="B166" s="65" t="s">
        <v>1057</v>
      </c>
      <c r="C166" s="65" t="s">
        <v>173</v>
      </c>
      <c r="D166" s="65" t="s">
        <v>174</v>
      </c>
      <c r="E166" s="65" t="s">
        <v>1017</v>
      </c>
      <c r="F166" s="65" t="s">
        <v>947</v>
      </c>
      <c r="G166" s="65" t="s">
        <v>993</v>
      </c>
      <c r="H166" s="65" t="s">
        <v>1058</v>
      </c>
      <c r="I166" s="65" t="s">
        <v>49</v>
      </c>
      <c r="J166" s="65" t="s">
        <v>994</v>
      </c>
      <c r="K166" s="65" t="s">
        <v>1059</v>
      </c>
      <c r="L166" s="65">
        <v>2025.11</v>
      </c>
      <c r="M166" s="65" t="s">
        <v>993</v>
      </c>
      <c r="N166" s="65" t="s">
        <v>1060</v>
      </c>
      <c r="O166" s="65">
        <v>68</v>
      </c>
      <c r="P166" s="65">
        <v>10</v>
      </c>
      <c r="Q166" s="65">
        <v>58</v>
      </c>
      <c r="R166" s="65">
        <v>1</v>
      </c>
      <c r="S166" s="65">
        <v>432</v>
      </c>
      <c r="T166" s="65">
        <v>1740</v>
      </c>
      <c r="V166" s="65">
        <v>14</v>
      </c>
      <c r="W166" s="65">
        <v>45</v>
      </c>
      <c r="X166" s="65" t="s">
        <v>1061</v>
      </c>
      <c r="Y166" s="148" t="s">
        <v>1062</v>
      </c>
      <c r="Z166" s="65" t="s">
        <v>185</v>
      </c>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49"/>
      <c r="BN166" s="149"/>
      <c r="BO166" s="149"/>
      <c r="BP166" s="149"/>
      <c r="BQ166" s="149"/>
      <c r="BR166" s="149"/>
      <c r="BS166" s="149"/>
      <c r="BT166" s="149"/>
      <c r="BU166" s="149"/>
      <c r="BV166" s="149"/>
      <c r="BW166" s="149"/>
      <c r="BX166" s="149"/>
      <c r="BY166" s="149"/>
      <c r="BZ166" s="149"/>
      <c r="CA166" s="149"/>
      <c r="CB166" s="149"/>
      <c r="CC166" s="149"/>
      <c r="CD166" s="149"/>
      <c r="CE166" s="149"/>
      <c r="CF166" s="149"/>
      <c r="CG166" s="149"/>
      <c r="CH166" s="149"/>
      <c r="CI166" s="149"/>
      <c r="CJ166" s="149"/>
      <c r="CK166" s="149"/>
      <c r="CL166" s="149"/>
      <c r="CM166" s="149"/>
      <c r="CN166" s="149"/>
      <c r="CO166" s="149"/>
      <c r="CP166" s="149"/>
      <c r="CQ166" s="149"/>
      <c r="CR166" s="149"/>
      <c r="CS166" s="149"/>
      <c r="CT166" s="149"/>
      <c r="CU166" s="149"/>
      <c r="CV166" s="149"/>
      <c r="CW166" s="149"/>
      <c r="CX166" s="149"/>
      <c r="CY166" s="149"/>
      <c r="CZ166" s="149"/>
      <c r="DA166" s="149"/>
      <c r="DB166" s="149"/>
      <c r="DC166" s="149"/>
      <c r="DD166" s="149"/>
      <c r="DE166" s="149"/>
      <c r="DF166" s="149"/>
      <c r="DG166" s="149"/>
      <c r="DH166" s="149"/>
      <c r="DI166" s="149"/>
      <c r="DJ166" s="149"/>
      <c r="DK166" s="149"/>
      <c r="DL166" s="149"/>
      <c r="DM166" s="149"/>
      <c r="DN166" s="149"/>
      <c r="DO166" s="149"/>
      <c r="DP166" s="149"/>
      <c r="DQ166" s="149"/>
      <c r="DR166" s="149"/>
      <c r="DS166" s="149"/>
      <c r="DT166" s="149"/>
      <c r="DU166" s="149"/>
      <c r="DV166" s="149"/>
      <c r="DW166" s="149"/>
      <c r="DX166" s="149"/>
      <c r="DY166" s="149"/>
      <c r="DZ166" s="149"/>
      <c r="EA166" s="149"/>
      <c r="EB166" s="149"/>
      <c r="EC166" s="149"/>
      <c r="ED166" s="149"/>
      <c r="EE166" s="149"/>
      <c r="EF166" s="149"/>
      <c r="EG166" s="149"/>
      <c r="EH166" s="149"/>
      <c r="EI166" s="149"/>
      <c r="EJ166" s="149"/>
      <c r="EK166" s="149"/>
      <c r="EL166" s="149"/>
      <c r="EM166" s="149"/>
      <c r="EN166" s="149"/>
      <c r="EO166" s="149"/>
      <c r="EP166" s="149"/>
      <c r="EQ166" s="149"/>
      <c r="ER166" s="149"/>
      <c r="ES166" s="149"/>
      <c r="ET166" s="149"/>
      <c r="EU166" s="149"/>
      <c r="EV166" s="149"/>
      <c r="EW166" s="149"/>
      <c r="EX166" s="149"/>
      <c r="EY166" s="149"/>
      <c r="EZ166" s="149"/>
      <c r="FA166" s="149"/>
      <c r="FB166" s="149"/>
      <c r="FC166" s="149"/>
      <c r="FD166" s="149"/>
      <c r="FE166" s="149"/>
      <c r="FF166" s="149"/>
      <c r="FG166" s="149"/>
      <c r="FH166" s="149"/>
      <c r="FI166" s="149"/>
      <c r="FJ166" s="149"/>
      <c r="FK166" s="149"/>
      <c r="FL166" s="149"/>
      <c r="FM166" s="149"/>
      <c r="FN166" s="149"/>
      <c r="FO166" s="149"/>
      <c r="FP166" s="149"/>
      <c r="FQ166" s="149"/>
      <c r="FR166" s="149"/>
      <c r="FS166" s="149"/>
      <c r="FT166" s="149"/>
      <c r="FU166" s="149"/>
      <c r="FV166" s="149"/>
      <c r="FW166" s="149"/>
      <c r="FX166" s="149"/>
      <c r="FY166" s="149"/>
      <c r="FZ166" s="149"/>
      <c r="GA166" s="149"/>
      <c r="GB166" s="149"/>
      <c r="GC166" s="149"/>
      <c r="GD166" s="149"/>
      <c r="GE166" s="149"/>
      <c r="GF166" s="149"/>
      <c r="GG166" s="149"/>
      <c r="GH166" s="149"/>
      <c r="GI166" s="150"/>
    </row>
    <row r="167" s="65" customFormat="1" ht="99" customHeight="1" spans="1:191">
      <c r="A167" s="65">
        <v>162</v>
      </c>
      <c r="B167" s="65" t="s">
        <v>1063</v>
      </c>
      <c r="C167" s="65" t="s">
        <v>34</v>
      </c>
      <c r="D167" s="65" t="s">
        <v>986</v>
      </c>
      <c r="E167" s="65" t="s">
        <v>95</v>
      </c>
      <c r="F167" s="65" t="s">
        <v>947</v>
      </c>
      <c r="G167" s="65" t="s">
        <v>993</v>
      </c>
      <c r="H167" s="65" t="s">
        <v>1064</v>
      </c>
      <c r="I167" s="65" t="s">
        <v>49</v>
      </c>
      <c r="J167" s="65" t="s">
        <v>994</v>
      </c>
      <c r="K167" s="65">
        <v>2025.6</v>
      </c>
      <c r="L167" s="65">
        <v>2025.12</v>
      </c>
      <c r="M167" s="65" t="s">
        <v>993</v>
      </c>
      <c r="N167" s="65" t="s">
        <v>1065</v>
      </c>
      <c r="O167" s="65">
        <v>6</v>
      </c>
      <c r="P167" s="65">
        <v>3</v>
      </c>
      <c r="Q167" s="65">
        <v>3</v>
      </c>
      <c r="R167" s="65">
        <v>1</v>
      </c>
      <c r="S167" s="65">
        <v>56</v>
      </c>
      <c r="T167" s="65">
        <v>326</v>
      </c>
      <c r="V167" s="65">
        <v>5</v>
      </c>
      <c r="W167" s="65">
        <v>12</v>
      </c>
      <c r="X167" s="65" t="s">
        <v>1066</v>
      </c>
      <c r="Y167" s="148" t="s">
        <v>1067</v>
      </c>
      <c r="Z167" s="65" t="s">
        <v>101</v>
      </c>
      <c r="AA167" s="149"/>
      <c r="AB167" s="149"/>
      <c r="AC167" s="149"/>
      <c r="AD167" s="149"/>
      <c r="AE167" s="149"/>
      <c r="AF167" s="149"/>
      <c r="AG167" s="149"/>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c r="BI167" s="149"/>
      <c r="BJ167" s="149"/>
      <c r="BK167" s="149"/>
      <c r="BL167" s="149"/>
      <c r="BM167" s="149"/>
      <c r="BN167" s="149"/>
      <c r="BO167" s="149"/>
      <c r="BP167" s="149"/>
      <c r="BQ167" s="149"/>
      <c r="BR167" s="149"/>
      <c r="BS167" s="149"/>
      <c r="BT167" s="149"/>
      <c r="BU167" s="149"/>
      <c r="BV167" s="149"/>
      <c r="BW167" s="149"/>
      <c r="BX167" s="149"/>
      <c r="BY167" s="149"/>
      <c r="BZ167" s="149"/>
      <c r="CA167" s="149"/>
      <c r="CB167" s="149"/>
      <c r="CC167" s="149"/>
      <c r="CD167" s="149"/>
      <c r="CE167" s="149"/>
      <c r="CF167" s="149"/>
      <c r="CG167" s="149"/>
      <c r="CH167" s="149"/>
      <c r="CI167" s="149"/>
      <c r="CJ167" s="149"/>
      <c r="CK167" s="149"/>
      <c r="CL167" s="149"/>
      <c r="CM167" s="149"/>
      <c r="CN167" s="149"/>
      <c r="CO167" s="149"/>
      <c r="CP167" s="149"/>
      <c r="CQ167" s="149"/>
      <c r="CR167" s="149"/>
      <c r="CS167" s="149"/>
      <c r="CT167" s="149"/>
      <c r="CU167" s="149"/>
      <c r="CV167" s="149"/>
      <c r="CW167" s="149"/>
      <c r="CX167" s="149"/>
      <c r="CY167" s="149"/>
      <c r="CZ167" s="149"/>
      <c r="DA167" s="149"/>
      <c r="DB167" s="149"/>
      <c r="DC167" s="149"/>
      <c r="DD167" s="149"/>
      <c r="DE167" s="149"/>
      <c r="DF167" s="149"/>
      <c r="DG167" s="149"/>
      <c r="DH167" s="149"/>
      <c r="DI167" s="149"/>
      <c r="DJ167" s="149"/>
      <c r="DK167" s="149"/>
      <c r="DL167" s="149"/>
      <c r="DM167" s="149"/>
      <c r="DN167" s="149"/>
      <c r="DO167" s="149"/>
      <c r="DP167" s="149"/>
      <c r="DQ167" s="149"/>
      <c r="DR167" s="149"/>
      <c r="DS167" s="149"/>
      <c r="DT167" s="149"/>
      <c r="DU167" s="149"/>
      <c r="DV167" s="149"/>
      <c r="DW167" s="149"/>
      <c r="DX167" s="149"/>
      <c r="DY167" s="149"/>
      <c r="DZ167" s="149"/>
      <c r="EA167" s="149"/>
      <c r="EB167" s="149"/>
      <c r="EC167" s="149"/>
      <c r="ED167" s="149"/>
      <c r="EE167" s="149"/>
      <c r="EF167" s="149"/>
      <c r="EG167" s="149"/>
      <c r="EH167" s="149"/>
      <c r="EI167" s="149"/>
      <c r="EJ167" s="149"/>
      <c r="EK167" s="149"/>
      <c r="EL167" s="149"/>
      <c r="EM167" s="149"/>
      <c r="EN167" s="149"/>
      <c r="EO167" s="149"/>
      <c r="EP167" s="149"/>
      <c r="EQ167" s="149"/>
      <c r="ER167" s="149"/>
      <c r="ES167" s="149"/>
      <c r="ET167" s="149"/>
      <c r="EU167" s="149"/>
      <c r="EV167" s="149"/>
      <c r="EW167" s="149"/>
      <c r="EX167" s="149"/>
      <c r="EY167" s="149"/>
      <c r="EZ167" s="149"/>
      <c r="FA167" s="149"/>
      <c r="FB167" s="149"/>
      <c r="FC167" s="149"/>
      <c r="FD167" s="149"/>
      <c r="FE167" s="149"/>
      <c r="FF167" s="149"/>
      <c r="FG167" s="149"/>
      <c r="FH167" s="149"/>
      <c r="FI167" s="149"/>
      <c r="FJ167" s="149"/>
      <c r="FK167" s="149"/>
      <c r="FL167" s="149"/>
      <c r="FM167" s="149"/>
      <c r="FN167" s="149"/>
      <c r="FO167" s="149"/>
      <c r="FP167" s="149"/>
      <c r="FQ167" s="149"/>
      <c r="FR167" s="149"/>
      <c r="FS167" s="149"/>
      <c r="FT167" s="149"/>
      <c r="FU167" s="149"/>
      <c r="FV167" s="149"/>
      <c r="FW167" s="149"/>
      <c r="FX167" s="149"/>
      <c r="FY167" s="149"/>
      <c r="FZ167" s="149"/>
      <c r="GA167" s="149"/>
      <c r="GB167" s="149"/>
      <c r="GC167" s="149"/>
      <c r="GD167" s="149"/>
      <c r="GE167" s="149"/>
      <c r="GF167" s="149"/>
      <c r="GG167" s="149"/>
      <c r="GH167" s="149"/>
      <c r="GI167" s="150"/>
    </row>
    <row r="168" s="65" customFormat="1" ht="99" customHeight="1" spans="1:191">
      <c r="A168" s="65">
        <v>163</v>
      </c>
      <c r="B168" s="65" t="s">
        <v>1068</v>
      </c>
      <c r="C168" s="65" t="s">
        <v>34</v>
      </c>
      <c r="D168" s="65" t="s">
        <v>986</v>
      </c>
      <c r="E168" s="65" t="s">
        <v>95</v>
      </c>
      <c r="F168" s="65" t="s">
        <v>947</v>
      </c>
      <c r="G168" s="65" t="s">
        <v>1069</v>
      </c>
      <c r="H168" s="65" t="s">
        <v>1070</v>
      </c>
      <c r="I168" s="65" t="s">
        <v>188</v>
      </c>
      <c r="J168" s="65" t="s">
        <v>1071</v>
      </c>
      <c r="K168" s="65" t="s">
        <v>1072</v>
      </c>
      <c r="L168" s="65">
        <v>2025.12</v>
      </c>
      <c r="M168" s="65" t="s">
        <v>1069</v>
      </c>
      <c r="N168" s="65" t="s">
        <v>1073</v>
      </c>
      <c r="O168" s="65">
        <v>16</v>
      </c>
      <c r="P168" s="65">
        <v>5</v>
      </c>
      <c r="Q168" s="65">
        <v>11</v>
      </c>
      <c r="R168" s="65">
        <v>1</v>
      </c>
      <c r="S168" s="65">
        <v>50</v>
      </c>
      <c r="T168" s="65">
        <v>135</v>
      </c>
      <c r="V168" s="65">
        <v>0</v>
      </c>
      <c r="W168" s="65">
        <v>0</v>
      </c>
      <c r="X168" s="65" t="s">
        <v>1074</v>
      </c>
      <c r="Y168" s="148" t="s">
        <v>1075</v>
      </c>
      <c r="Z168" s="65" t="s">
        <v>101</v>
      </c>
      <c r="AA168" s="149"/>
      <c r="AB168" s="149"/>
      <c r="AC168" s="149"/>
      <c r="AD168" s="149"/>
      <c r="AE168" s="149"/>
      <c r="AF168" s="149"/>
      <c r="AG168" s="149"/>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c r="BH168" s="149"/>
      <c r="BI168" s="149"/>
      <c r="BJ168" s="149"/>
      <c r="BK168" s="149"/>
      <c r="BL168" s="149"/>
      <c r="BM168" s="149"/>
      <c r="BN168" s="149"/>
      <c r="BO168" s="149"/>
      <c r="BP168" s="149"/>
      <c r="BQ168" s="149"/>
      <c r="BR168" s="149"/>
      <c r="BS168" s="149"/>
      <c r="BT168" s="149"/>
      <c r="BU168" s="149"/>
      <c r="BV168" s="149"/>
      <c r="BW168" s="149"/>
      <c r="BX168" s="149"/>
      <c r="BY168" s="149"/>
      <c r="BZ168" s="149"/>
      <c r="CA168" s="149"/>
      <c r="CB168" s="149"/>
      <c r="CC168" s="149"/>
      <c r="CD168" s="149"/>
      <c r="CE168" s="149"/>
      <c r="CF168" s="149"/>
      <c r="CG168" s="149"/>
      <c r="CH168" s="149"/>
      <c r="CI168" s="149"/>
      <c r="CJ168" s="149"/>
      <c r="CK168" s="149"/>
      <c r="CL168" s="149"/>
      <c r="CM168" s="149"/>
      <c r="CN168" s="149"/>
      <c r="CO168" s="149"/>
      <c r="CP168" s="149"/>
      <c r="CQ168" s="149"/>
      <c r="CR168" s="149"/>
      <c r="CS168" s="149"/>
      <c r="CT168" s="149"/>
      <c r="CU168" s="149"/>
      <c r="CV168" s="149"/>
      <c r="CW168" s="149"/>
      <c r="CX168" s="149"/>
      <c r="CY168" s="149"/>
      <c r="CZ168" s="149"/>
      <c r="DA168" s="149"/>
      <c r="DB168" s="149"/>
      <c r="DC168" s="149"/>
      <c r="DD168" s="149"/>
      <c r="DE168" s="149"/>
      <c r="DF168" s="149"/>
      <c r="DG168" s="149"/>
      <c r="DH168" s="149"/>
      <c r="DI168" s="149"/>
      <c r="DJ168" s="149"/>
      <c r="DK168" s="149"/>
      <c r="DL168" s="149"/>
      <c r="DM168" s="149"/>
      <c r="DN168" s="149"/>
      <c r="DO168" s="149"/>
      <c r="DP168" s="149"/>
      <c r="DQ168" s="149"/>
      <c r="DR168" s="149"/>
      <c r="DS168" s="149"/>
      <c r="DT168" s="149"/>
      <c r="DU168" s="149"/>
      <c r="DV168" s="149"/>
      <c r="DW168" s="149"/>
      <c r="DX168" s="149"/>
      <c r="DY168" s="149"/>
      <c r="DZ168" s="149"/>
      <c r="EA168" s="149"/>
      <c r="EB168" s="149"/>
      <c r="EC168" s="149"/>
      <c r="ED168" s="149"/>
      <c r="EE168" s="149"/>
      <c r="EF168" s="149"/>
      <c r="EG168" s="149"/>
      <c r="EH168" s="149"/>
      <c r="EI168" s="149"/>
      <c r="EJ168" s="149"/>
      <c r="EK168" s="149"/>
      <c r="EL168" s="149"/>
      <c r="EM168" s="149"/>
      <c r="EN168" s="149"/>
      <c r="EO168" s="149"/>
      <c r="EP168" s="149"/>
      <c r="EQ168" s="149"/>
      <c r="ER168" s="149"/>
      <c r="ES168" s="149"/>
      <c r="ET168" s="149"/>
      <c r="EU168" s="149"/>
      <c r="EV168" s="149"/>
      <c r="EW168" s="149"/>
      <c r="EX168" s="149"/>
      <c r="EY168" s="149"/>
      <c r="EZ168" s="149"/>
      <c r="FA168" s="149"/>
      <c r="FB168" s="149"/>
      <c r="FC168" s="149"/>
      <c r="FD168" s="149"/>
      <c r="FE168" s="149"/>
      <c r="FF168" s="149"/>
      <c r="FG168" s="149"/>
      <c r="FH168" s="149"/>
      <c r="FI168" s="149"/>
      <c r="FJ168" s="149"/>
      <c r="FK168" s="149"/>
      <c r="FL168" s="149"/>
      <c r="FM168" s="149"/>
      <c r="FN168" s="149"/>
      <c r="FO168" s="149"/>
      <c r="FP168" s="149"/>
      <c r="FQ168" s="149"/>
      <c r="FR168" s="149"/>
      <c r="FS168" s="149"/>
      <c r="FT168" s="149"/>
      <c r="FU168" s="149"/>
      <c r="FV168" s="149"/>
      <c r="FW168" s="149"/>
      <c r="FX168" s="149"/>
      <c r="FY168" s="149"/>
      <c r="FZ168" s="149"/>
      <c r="GA168" s="149"/>
      <c r="GB168" s="149"/>
      <c r="GC168" s="149"/>
      <c r="GD168" s="149"/>
      <c r="GE168" s="149"/>
      <c r="GF168" s="149"/>
      <c r="GG168" s="149"/>
      <c r="GH168" s="149"/>
      <c r="GI168" s="150"/>
    </row>
    <row r="169" s="65" customFormat="1" ht="99" customHeight="1" spans="1:191">
      <c r="A169" s="65">
        <v>164</v>
      </c>
      <c r="B169" s="65" t="s">
        <v>1076</v>
      </c>
      <c r="C169" s="65" t="s">
        <v>34</v>
      </c>
      <c r="D169" s="65" t="s">
        <v>986</v>
      </c>
      <c r="E169" s="65" t="s">
        <v>95</v>
      </c>
      <c r="F169" s="65" t="s">
        <v>947</v>
      </c>
      <c r="G169" s="65" t="s">
        <v>1069</v>
      </c>
      <c r="H169" s="65" t="s">
        <v>1077</v>
      </c>
      <c r="I169" s="65" t="s">
        <v>188</v>
      </c>
      <c r="J169" s="65" t="s">
        <v>1071</v>
      </c>
      <c r="K169" s="65" t="s">
        <v>1072</v>
      </c>
      <c r="L169" s="65">
        <v>2025.12</v>
      </c>
      <c r="M169" s="65" t="s">
        <v>1069</v>
      </c>
      <c r="N169" s="65" t="s">
        <v>1078</v>
      </c>
      <c r="O169" s="65">
        <v>17</v>
      </c>
      <c r="P169" s="65">
        <v>5</v>
      </c>
      <c r="Q169" s="65">
        <v>12</v>
      </c>
      <c r="R169" s="65">
        <v>1</v>
      </c>
      <c r="S169" s="65">
        <v>68</v>
      </c>
      <c r="T169" s="65">
        <v>180</v>
      </c>
      <c r="V169" s="65">
        <v>1</v>
      </c>
      <c r="W169" s="65">
        <v>1</v>
      </c>
      <c r="X169" s="65" t="s">
        <v>1079</v>
      </c>
      <c r="Y169" s="148" t="s">
        <v>1075</v>
      </c>
      <c r="Z169" s="65" t="s">
        <v>101</v>
      </c>
      <c r="AA169" s="149"/>
      <c r="AB169" s="149"/>
      <c r="AC169" s="149"/>
      <c r="AD169" s="149"/>
      <c r="AE169" s="149"/>
      <c r="AF169" s="149"/>
      <c r="AG169" s="149"/>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c r="BI169" s="149"/>
      <c r="BJ169" s="149"/>
      <c r="BK169" s="149"/>
      <c r="BL169" s="149"/>
      <c r="BM169" s="149"/>
      <c r="BN169" s="149"/>
      <c r="BO169" s="149"/>
      <c r="BP169" s="149"/>
      <c r="BQ169" s="149"/>
      <c r="BR169" s="149"/>
      <c r="BS169" s="149"/>
      <c r="BT169" s="149"/>
      <c r="BU169" s="149"/>
      <c r="BV169" s="149"/>
      <c r="BW169" s="149"/>
      <c r="BX169" s="149"/>
      <c r="BY169" s="149"/>
      <c r="BZ169" s="149"/>
      <c r="CA169" s="149"/>
      <c r="CB169" s="149"/>
      <c r="CC169" s="149"/>
      <c r="CD169" s="149"/>
      <c r="CE169" s="149"/>
      <c r="CF169" s="149"/>
      <c r="CG169" s="149"/>
      <c r="CH169" s="149"/>
      <c r="CI169" s="149"/>
      <c r="CJ169" s="149"/>
      <c r="CK169" s="149"/>
      <c r="CL169" s="149"/>
      <c r="CM169" s="149"/>
      <c r="CN169" s="149"/>
      <c r="CO169" s="149"/>
      <c r="CP169" s="149"/>
      <c r="CQ169" s="149"/>
      <c r="CR169" s="149"/>
      <c r="CS169" s="149"/>
      <c r="CT169" s="149"/>
      <c r="CU169" s="149"/>
      <c r="CV169" s="149"/>
      <c r="CW169" s="149"/>
      <c r="CX169" s="149"/>
      <c r="CY169" s="149"/>
      <c r="CZ169" s="149"/>
      <c r="DA169" s="149"/>
      <c r="DB169" s="149"/>
      <c r="DC169" s="149"/>
      <c r="DD169" s="149"/>
      <c r="DE169" s="149"/>
      <c r="DF169" s="149"/>
      <c r="DG169" s="149"/>
      <c r="DH169" s="149"/>
      <c r="DI169" s="149"/>
      <c r="DJ169" s="149"/>
      <c r="DK169" s="149"/>
      <c r="DL169" s="149"/>
      <c r="DM169" s="149"/>
      <c r="DN169" s="149"/>
      <c r="DO169" s="149"/>
      <c r="DP169" s="149"/>
      <c r="DQ169" s="149"/>
      <c r="DR169" s="149"/>
      <c r="DS169" s="149"/>
      <c r="DT169" s="149"/>
      <c r="DU169" s="149"/>
      <c r="DV169" s="149"/>
      <c r="DW169" s="149"/>
      <c r="DX169" s="149"/>
      <c r="DY169" s="149"/>
      <c r="DZ169" s="149"/>
      <c r="EA169" s="149"/>
      <c r="EB169" s="149"/>
      <c r="EC169" s="149"/>
      <c r="ED169" s="149"/>
      <c r="EE169" s="149"/>
      <c r="EF169" s="149"/>
      <c r="EG169" s="149"/>
      <c r="EH169" s="149"/>
      <c r="EI169" s="149"/>
      <c r="EJ169" s="149"/>
      <c r="EK169" s="149"/>
      <c r="EL169" s="149"/>
      <c r="EM169" s="149"/>
      <c r="EN169" s="149"/>
      <c r="EO169" s="149"/>
      <c r="EP169" s="149"/>
      <c r="EQ169" s="149"/>
      <c r="ER169" s="149"/>
      <c r="ES169" s="149"/>
      <c r="ET169" s="149"/>
      <c r="EU169" s="149"/>
      <c r="EV169" s="149"/>
      <c r="EW169" s="149"/>
      <c r="EX169" s="149"/>
      <c r="EY169" s="149"/>
      <c r="EZ169" s="149"/>
      <c r="FA169" s="149"/>
      <c r="FB169" s="149"/>
      <c r="FC169" s="149"/>
      <c r="FD169" s="149"/>
      <c r="FE169" s="149"/>
      <c r="FF169" s="149"/>
      <c r="FG169" s="149"/>
      <c r="FH169" s="149"/>
      <c r="FI169" s="149"/>
      <c r="FJ169" s="149"/>
      <c r="FK169" s="149"/>
      <c r="FL169" s="149"/>
      <c r="FM169" s="149"/>
      <c r="FN169" s="149"/>
      <c r="FO169" s="149"/>
      <c r="FP169" s="149"/>
      <c r="FQ169" s="149"/>
      <c r="FR169" s="149"/>
      <c r="FS169" s="149"/>
      <c r="FT169" s="149"/>
      <c r="FU169" s="149"/>
      <c r="FV169" s="149"/>
      <c r="FW169" s="149"/>
      <c r="FX169" s="149"/>
      <c r="FY169" s="149"/>
      <c r="FZ169" s="149"/>
      <c r="GA169" s="149"/>
      <c r="GB169" s="149"/>
      <c r="GC169" s="149"/>
      <c r="GD169" s="149"/>
      <c r="GE169" s="149"/>
      <c r="GF169" s="149"/>
      <c r="GG169" s="149"/>
      <c r="GH169" s="149"/>
      <c r="GI169" s="150"/>
    </row>
    <row r="170" s="65" customFormat="1" ht="99" customHeight="1" spans="1:191">
      <c r="A170" s="65">
        <v>165</v>
      </c>
      <c r="B170" s="65" t="s">
        <v>1080</v>
      </c>
      <c r="C170" s="65" t="s">
        <v>34</v>
      </c>
      <c r="D170" s="65" t="s">
        <v>986</v>
      </c>
      <c r="E170" s="65" t="s">
        <v>95</v>
      </c>
      <c r="F170" s="65" t="s">
        <v>947</v>
      </c>
      <c r="G170" s="65" t="s">
        <v>1069</v>
      </c>
      <c r="H170" s="65" t="s">
        <v>1081</v>
      </c>
      <c r="I170" s="65" t="s">
        <v>188</v>
      </c>
      <c r="J170" s="65" t="s">
        <v>1071</v>
      </c>
      <c r="K170" s="65" t="s">
        <v>1072</v>
      </c>
      <c r="L170" s="65">
        <v>2025.12</v>
      </c>
      <c r="M170" s="65" t="s">
        <v>1069</v>
      </c>
      <c r="N170" s="65" t="s">
        <v>1082</v>
      </c>
      <c r="O170" s="65">
        <v>10</v>
      </c>
      <c r="P170" s="65">
        <v>5</v>
      </c>
      <c r="Q170" s="65">
        <v>5</v>
      </c>
      <c r="R170" s="65">
        <v>1</v>
      </c>
      <c r="S170" s="65">
        <v>170</v>
      </c>
      <c r="T170" s="65">
        <v>350</v>
      </c>
      <c r="V170" s="65">
        <v>4</v>
      </c>
      <c r="W170" s="65">
        <v>10</v>
      </c>
      <c r="X170" s="65" t="s">
        <v>1083</v>
      </c>
      <c r="Y170" s="148" t="s">
        <v>1075</v>
      </c>
      <c r="Z170" s="65" t="s">
        <v>101</v>
      </c>
      <c r="AA170" s="149"/>
      <c r="AB170" s="149"/>
      <c r="AC170" s="149"/>
      <c r="AD170" s="149"/>
      <c r="AE170" s="149"/>
      <c r="AF170" s="149"/>
      <c r="AG170" s="149"/>
      <c r="AH170" s="149"/>
      <c r="AI170" s="149"/>
      <c r="AJ170" s="149"/>
      <c r="AK170" s="149"/>
      <c r="AL170" s="149"/>
      <c r="AM170" s="149"/>
      <c r="AN170" s="149"/>
      <c r="AO170" s="149"/>
      <c r="AP170" s="149"/>
      <c r="AQ170" s="149"/>
      <c r="AR170" s="149"/>
      <c r="AS170" s="149"/>
      <c r="AT170" s="149"/>
      <c r="AU170" s="149"/>
      <c r="AV170" s="149"/>
      <c r="AW170" s="149"/>
      <c r="AX170" s="149"/>
      <c r="AY170" s="149"/>
      <c r="AZ170" s="149"/>
      <c r="BA170" s="149"/>
      <c r="BB170" s="149"/>
      <c r="BC170" s="149"/>
      <c r="BD170" s="149"/>
      <c r="BE170" s="149"/>
      <c r="BF170" s="149"/>
      <c r="BG170" s="149"/>
      <c r="BH170" s="149"/>
      <c r="BI170" s="149"/>
      <c r="BJ170" s="149"/>
      <c r="BK170" s="149"/>
      <c r="BL170" s="149"/>
      <c r="BM170" s="149"/>
      <c r="BN170" s="149"/>
      <c r="BO170" s="149"/>
      <c r="BP170" s="149"/>
      <c r="BQ170" s="149"/>
      <c r="BR170" s="149"/>
      <c r="BS170" s="149"/>
      <c r="BT170" s="149"/>
      <c r="BU170" s="149"/>
      <c r="BV170" s="149"/>
      <c r="BW170" s="149"/>
      <c r="BX170" s="149"/>
      <c r="BY170" s="149"/>
      <c r="BZ170" s="149"/>
      <c r="CA170" s="149"/>
      <c r="CB170" s="149"/>
      <c r="CC170" s="149"/>
      <c r="CD170" s="149"/>
      <c r="CE170" s="149"/>
      <c r="CF170" s="149"/>
      <c r="CG170" s="149"/>
      <c r="CH170" s="149"/>
      <c r="CI170" s="149"/>
      <c r="CJ170" s="149"/>
      <c r="CK170" s="149"/>
      <c r="CL170" s="149"/>
      <c r="CM170" s="149"/>
      <c r="CN170" s="149"/>
      <c r="CO170" s="149"/>
      <c r="CP170" s="149"/>
      <c r="CQ170" s="149"/>
      <c r="CR170" s="149"/>
      <c r="CS170" s="149"/>
      <c r="CT170" s="149"/>
      <c r="CU170" s="149"/>
      <c r="CV170" s="149"/>
      <c r="CW170" s="149"/>
      <c r="CX170" s="149"/>
      <c r="CY170" s="149"/>
      <c r="CZ170" s="149"/>
      <c r="DA170" s="149"/>
      <c r="DB170" s="149"/>
      <c r="DC170" s="149"/>
      <c r="DD170" s="149"/>
      <c r="DE170" s="149"/>
      <c r="DF170" s="149"/>
      <c r="DG170" s="149"/>
      <c r="DH170" s="149"/>
      <c r="DI170" s="149"/>
      <c r="DJ170" s="149"/>
      <c r="DK170" s="149"/>
      <c r="DL170" s="149"/>
      <c r="DM170" s="149"/>
      <c r="DN170" s="149"/>
      <c r="DO170" s="149"/>
      <c r="DP170" s="149"/>
      <c r="DQ170" s="149"/>
      <c r="DR170" s="149"/>
      <c r="DS170" s="149"/>
      <c r="DT170" s="149"/>
      <c r="DU170" s="149"/>
      <c r="DV170" s="149"/>
      <c r="DW170" s="149"/>
      <c r="DX170" s="149"/>
      <c r="DY170" s="149"/>
      <c r="DZ170" s="149"/>
      <c r="EA170" s="149"/>
      <c r="EB170" s="149"/>
      <c r="EC170" s="149"/>
      <c r="ED170" s="149"/>
      <c r="EE170" s="149"/>
      <c r="EF170" s="149"/>
      <c r="EG170" s="149"/>
      <c r="EH170" s="149"/>
      <c r="EI170" s="149"/>
      <c r="EJ170" s="149"/>
      <c r="EK170" s="149"/>
      <c r="EL170" s="149"/>
      <c r="EM170" s="149"/>
      <c r="EN170" s="149"/>
      <c r="EO170" s="149"/>
      <c r="EP170" s="149"/>
      <c r="EQ170" s="149"/>
      <c r="ER170" s="149"/>
      <c r="ES170" s="149"/>
      <c r="ET170" s="149"/>
      <c r="EU170" s="149"/>
      <c r="EV170" s="149"/>
      <c r="EW170" s="149"/>
      <c r="EX170" s="149"/>
      <c r="EY170" s="149"/>
      <c r="EZ170" s="149"/>
      <c r="FA170" s="149"/>
      <c r="FB170" s="149"/>
      <c r="FC170" s="149"/>
      <c r="FD170" s="149"/>
      <c r="FE170" s="149"/>
      <c r="FF170" s="149"/>
      <c r="FG170" s="149"/>
      <c r="FH170" s="149"/>
      <c r="FI170" s="149"/>
      <c r="FJ170" s="149"/>
      <c r="FK170" s="149"/>
      <c r="FL170" s="149"/>
      <c r="FM170" s="149"/>
      <c r="FN170" s="149"/>
      <c r="FO170" s="149"/>
      <c r="FP170" s="149"/>
      <c r="FQ170" s="149"/>
      <c r="FR170" s="149"/>
      <c r="FS170" s="149"/>
      <c r="FT170" s="149"/>
      <c r="FU170" s="149"/>
      <c r="FV170" s="149"/>
      <c r="FW170" s="149"/>
      <c r="FX170" s="149"/>
      <c r="FY170" s="149"/>
      <c r="FZ170" s="149"/>
      <c r="GA170" s="149"/>
      <c r="GB170" s="149"/>
      <c r="GC170" s="149"/>
      <c r="GD170" s="149"/>
      <c r="GE170" s="149"/>
      <c r="GF170" s="149"/>
      <c r="GG170" s="149"/>
      <c r="GH170" s="149"/>
      <c r="GI170" s="150"/>
    </row>
    <row r="171" s="65" customFormat="1" ht="99" customHeight="1" spans="1:191">
      <c r="A171" s="65">
        <v>166</v>
      </c>
      <c r="B171" s="65" t="s">
        <v>1084</v>
      </c>
      <c r="C171" s="65" t="s">
        <v>173</v>
      </c>
      <c r="D171" s="65" t="s">
        <v>174</v>
      </c>
      <c r="E171" s="65" t="s">
        <v>1085</v>
      </c>
      <c r="F171" s="65" t="s">
        <v>947</v>
      </c>
      <c r="G171" s="65" t="s">
        <v>1086</v>
      </c>
      <c r="H171" s="65" t="s">
        <v>1087</v>
      </c>
      <c r="I171" s="65" t="s">
        <v>49</v>
      </c>
      <c r="J171" s="65" t="s">
        <v>1088</v>
      </c>
      <c r="K171" s="65" t="s">
        <v>1089</v>
      </c>
      <c r="L171" s="65">
        <v>2025.12</v>
      </c>
      <c r="M171" s="65" t="s">
        <v>1086</v>
      </c>
      <c r="N171" s="65" t="s">
        <v>1090</v>
      </c>
      <c r="O171" s="65">
        <v>116</v>
      </c>
      <c r="P171" s="65">
        <v>100</v>
      </c>
      <c r="Q171" s="65">
        <v>16</v>
      </c>
      <c r="R171" s="65">
        <v>1</v>
      </c>
      <c r="S171" s="65">
        <v>360</v>
      </c>
      <c r="T171" s="65">
        <v>1150</v>
      </c>
      <c r="V171" s="65">
        <v>8</v>
      </c>
      <c r="W171" s="65">
        <v>28</v>
      </c>
      <c r="X171" s="65" t="s">
        <v>1091</v>
      </c>
      <c r="Y171" s="148" t="s">
        <v>1092</v>
      </c>
      <c r="Z171" s="65" t="s">
        <v>185</v>
      </c>
      <c r="AA171" s="149"/>
      <c r="AB171" s="149"/>
      <c r="AC171" s="149"/>
      <c r="AD171" s="149"/>
      <c r="AE171" s="149"/>
      <c r="AF171" s="149"/>
      <c r="AG171" s="149"/>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c r="BI171" s="149"/>
      <c r="BJ171" s="149"/>
      <c r="BK171" s="149"/>
      <c r="BL171" s="149"/>
      <c r="BM171" s="149"/>
      <c r="BN171" s="149"/>
      <c r="BO171" s="149"/>
      <c r="BP171" s="149"/>
      <c r="BQ171" s="149"/>
      <c r="BR171" s="149"/>
      <c r="BS171" s="149"/>
      <c r="BT171" s="149"/>
      <c r="BU171" s="149"/>
      <c r="BV171" s="149"/>
      <c r="BW171" s="149"/>
      <c r="BX171" s="149"/>
      <c r="BY171" s="149"/>
      <c r="BZ171" s="149"/>
      <c r="CA171" s="149"/>
      <c r="CB171" s="149"/>
      <c r="CC171" s="149"/>
      <c r="CD171" s="149"/>
      <c r="CE171" s="149"/>
      <c r="CF171" s="149"/>
      <c r="CG171" s="149"/>
      <c r="CH171" s="149"/>
      <c r="CI171" s="149"/>
      <c r="CJ171" s="149"/>
      <c r="CK171" s="149"/>
      <c r="CL171" s="149"/>
      <c r="CM171" s="149"/>
      <c r="CN171" s="149"/>
      <c r="CO171" s="149"/>
      <c r="CP171" s="149"/>
      <c r="CQ171" s="149"/>
      <c r="CR171" s="149"/>
      <c r="CS171" s="149"/>
      <c r="CT171" s="149"/>
      <c r="CU171" s="149"/>
      <c r="CV171" s="149"/>
      <c r="CW171" s="149"/>
      <c r="CX171" s="149"/>
      <c r="CY171" s="149"/>
      <c r="CZ171" s="149"/>
      <c r="DA171" s="149"/>
      <c r="DB171" s="149"/>
      <c r="DC171" s="149"/>
      <c r="DD171" s="149"/>
      <c r="DE171" s="149"/>
      <c r="DF171" s="149"/>
      <c r="DG171" s="149"/>
      <c r="DH171" s="149"/>
      <c r="DI171" s="149"/>
      <c r="DJ171" s="149"/>
      <c r="DK171" s="149"/>
      <c r="DL171" s="149"/>
      <c r="DM171" s="149"/>
      <c r="DN171" s="149"/>
      <c r="DO171" s="149"/>
      <c r="DP171" s="149"/>
      <c r="DQ171" s="149"/>
      <c r="DR171" s="149"/>
      <c r="DS171" s="149"/>
      <c r="DT171" s="149"/>
      <c r="DU171" s="149"/>
      <c r="DV171" s="149"/>
      <c r="DW171" s="149"/>
      <c r="DX171" s="149"/>
      <c r="DY171" s="149"/>
      <c r="DZ171" s="149"/>
      <c r="EA171" s="149"/>
      <c r="EB171" s="149"/>
      <c r="EC171" s="149"/>
      <c r="ED171" s="149"/>
      <c r="EE171" s="149"/>
      <c r="EF171" s="149"/>
      <c r="EG171" s="149"/>
      <c r="EH171" s="149"/>
      <c r="EI171" s="149"/>
      <c r="EJ171" s="149"/>
      <c r="EK171" s="149"/>
      <c r="EL171" s="149"/>
      <c r="EM171" s="149"/>
      <c r="EN171" s="149"/>
      <c r="EO171" s="149"/>
      <c r="EP171" s="149"/>
      <c r="EQ171" s="149"/>
      <c r="ER171" s="149"/>
      <c r="ES171" s="149"/>
      <c r="ET171" s="149"/>
      <c r="EU171" s="149"/>
      <c r="EV171" s="149"/>
      <c r="EW171" s="149"/>
      <c r="EX171" s="149"/>
      <c r="EY171" s="149"/>
      <c r="EZ171" s="149"/>
      <c r="FA171" s="149"/>
      <c r="FB171" s="149"/>
      <c r="FC171" s="149"/>
      <c r="FD171" s="149"/>
      <c r="FE171" s="149"/>
      <c r="FF171" s="149"/>
      <c r="FG171" s="149"/>
      <c r="FH171" s="149"/>
      <c r="FI171" s="149"/>
      <c r="FJ171" s="149"/>
      <c r="FK171" s="149"/>
      <c r="FL171" s="149"/>
      <c r="FM171" s="149"/>
      <c r="FN171" s="149"/>
      <c r="FO171" s="149"/>
      <c r="FP171" s="149"/>
      <c r="FQ171" s="149"/>
      <c r="FR171" s="149"/>
      <c r="FS171" s="149"/>
      <c r="FT171" s="149"/>
      <c r="FU171" s="149"/>
      <c r="FV171" s="149"/>
      <c r="FW171" s="149"/>
      <c r="FX171" s="149"/>
      <c r="FY171" s="149"/>
      <c r="FZ171" s="149"/>
      <c r="GA171" s="149"/>
      <c r="GB171" s="149"/>
      <c r="GC171" s="149"/>
      <c r="GD171" s="149"/>
      <c r="GE171" s="149"/>
      <c r="GF171" s="149"/>
      <c r="GG171" s="149"/>
      <c r="GH171" s="149"/>
      <c r="GI171" s="150"/>
    </row>
    <row r="172" s="65" customFormat="1" ht="99" customHeight="1" spans="1:191">
      <c r="A172" s="65">
        <v>167</v>
      </c>
      <c r="B172" s="65" t="s">
        <v>1093</v>
      </c>
      <c r="C172" s="65" t="s">
        <v>34</v>
      </c>
      <c r="D172" s="65" t="s">
        <v>35</v>
      </c>
      <c r="E172" s="65" t="s">
        <v>47</v>
      </c>
      <c r="F172" s="65" t="s">
        <v>947</v>
      </c>
      <c r="G172" s="65" t="s">
        <v>1086</v>
      </c>
      <c r="H172" s="65" t="s">
        <v>1094</v>
      </c>
      <c r="I172" s="65" t="s">
        <v>1095</v>
      </c>
      <c r="J172" s="65" t="s">
        <v>1088</v>
      </c>
      <c r="K172" s="65" t="s">
        <v>1089</v>
      </c>
      <c r="L172" s="65">
        <v>2025.12</v>
      </c>
      <c r="M172" s="65" t="s">
        <v>1086</v>
      </c>
      <c r="N172" s="65" t="s">
        <v>1096</v>
      </c>
      <c r="O172" s="65">
        <v>60</v>
      </c>
      <c r="P172" s="65">
        <v>50</v>
      </c>
      <c r="Q172" s="65">
        <v>10</v>
      </c>
      <c r="R172" s="65">
        <v>1</v>
      </c>
      <c r="S172" s="65">
        <v>360</v>
      </c>
      <c r="T172" s="65">
        <v>1150</v>
      </c>
      <c r="V172" s="65">
        <v>8</v>
      </c>
      <c r="W172" s="65">
        <v>28</v>
      </c>
      <c r="X172" s="65" t="s">
        <v>1091</v>
      </c>
      <c r="Y172" s="148" t="s">
        <v>1092</v>
      </c>
      <c r="Z172" s="65" t="s">
        <v>263</v>
      </c>
      <c r="AA172" s="149"/>
      <c r="AB172" s="149"/>
      <c r="AC172" s="149"/>
      <c r="AD172" s="149"/>
      <c r="AE172" s="149"/>
      <c r="AF172" s="149"/>
      <c r="AG172" s="149"/>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c r="BH172" s="149"/>
      <c r="BI172" s="149"/>
      <c r="BJ172" s="149"/>
      <c r="BK172" s="149"/>
      <c r="BL172" s="149"/>
      <c r="BM172" s="149"/>
      <c r="BN172" s="149"/>
      <c r="BO172" s="149"/>
      <c r="BP172" s="149"/>
      <c r="BQ172" s="149"/>
      <c r="BR172" s="149"/>
      <c r="BS172" s="149"/>
      <c r="BT172" s="149"/>
      <c r="BU172" s="149"/>
      <c r="BV172" s="149"/>
      <c r="BW172" s="149"/>
      <c r="BX172" s="149"/>
      <c r="BY172" s="149"/>
      <c r="BZ172" s="149"/>
      <c r="CA172" s="149"/>
      <c r="CB172" s="149"/>
      <c r="CC172" s="149"/>
      <c r="CD172" s="149"/>
      <c r="CE172" s="149"/>
      <c r="CF172" s="149"/>
      <c r="CG172" s="149"/>
      <c r="CH172" s="149"/>
      <c r="CI172" s="149"/>
      <c r="CJ172" s="149"/>
      <c r="CK172" s="149"/>
      <c r="CL172" s="149"/>
      <c r="CM172" s="149"/>
      <c r="CN172" s="149"/>
      <c r="CO172" s="149"/>
      <c r="CP172" s="149"/>
      <c r="CQ172" s="149"/>
      <c r="CR172" s="149"/>
      <c r="CS172" s="149"/>
      <c r="CT172" s="149"/>
      <c r="CU172" s="149"/>
      <c r="CV172" s="149"/>
      <c r="CW172" s="149"/>
      <c r="CX172" s="149"/>
      <c r="CY172" s="149"/>
      <c r="CZ172" s="149"/>
      <c r="DA172" s="149"/>
      <c r="DB172" s="149"/>
      <c r="DC172" s="149"/>
      <c r="DD172" s="149"/>
      <c r="DE172" s="149"/>
      <c r="DF172" s="149"/>
      <c r="DG172" s="149"/>
      <c r="DH172" s="149"/>
      <c r="DI172" s="149"/>
      <c r="DJ172" s="149"/>
      <c r="DK172" s="149"/>
      <c r="DL172" s="149"/>
      <c r="DM172" s="149"/>
      <c r="DN172" s="149"/>
      <c r="DO172" s="149"/>
      <c r="DP172" s="149"/>
      <c r="DQ172" s="149"/>
      <c r="DR172" s="149"/>
      <c r="DS172" s="149"/>
      <c r="DT172" s="149"/>
      <c r="DU172" s="149"/>
      <c r="DV172" s="149"/>
      <c r="DW172" s="149"/>
      <c r="DX172" s="149"/>
      <c r="DY172" s="149"/>
      <c r="DZ172" s="149"/>
      <c r="EA172" s="149"/>
      <c r="EB172" s="149"/>
      <c r="EC172" s="149"/>
      <c r="ED172" s="149"/>
      <c r="EE172" s="149"/>
      <c r="EF172" s="149"/>
      <c r="EG172" s="149"/>
      <c r="EH172" s="149"/>
      <c r="EI172" s="149"/>
      <c r="EJ172" s="149"/>
      <c r="EK172" s="149"/>
      <c r="EL172" s="149"/>
      <c r="EM172" s="149"/>
      <c r="EN172" s="149"/>
      <c r="EO172" s="149"/>
      <c r="EP172" s="149"/>
      <c r="EQ172" s="149"/>
      <c r="ER172" s="149"/>
      <c r="ES172" s="149"/>
      <c r="ET172" s="149"/>
      <c r="EU172" s="149"/>
      <c r="EV172" s="149"/>
      <c r="EW172" s="149"/>
      <c r="EX172" s="149"/>
      <c r="EY172" s="149"/>
      <c r="EZ172" s="149"/>
      <c r="FA172" s="149"/>
      <c r="FB172" s="149"/>
      <c r="FC172" s="149"/>
      <c r="FD172" s="149"/>
      <c r="FE172" s="149"/>
      <c r="FF172" s="149"/>
      <c r="FG172" s="149"/>
      <c r="FH172" s="149"/>
      <c r="FI172" s="149"/>
      <c r="FJ172" s="149"/>
      <c r="FK172" s="149"/>
      <c r="FL172" s="149"/>
      <c r="FM172" s="149"/>
      <c r="FN172" s="149"/>
      <c r="FO172" s="149"/>
      <c r="FP172" s="149"/>
      <c r="FQ172" s="149"/>
      <c r="FR172" s="149"/>
      <c r="FS172" s="149"/>
      <c r="FT172" s="149"/>
      <c r="FU172" s="149"/>
      <c r="FV172" s="149"/>
      <c r="FW172" s="149"/>
      <c r="FX172" s="149"/>
      <c r="FY172" s="149"/>
      <c r="FZ172" s="149"/>
      <c r="GA172" s="149"/>
      <c r="GB172" s="149"/>
      <c r="GC172" s="149"/>
      <c r="GD172" s="149"/>
      <c r="GE172" s="149"/>
      <c r="GF172" s="149"/>
      <c r="GG172" s="149"/>
      <c r="GH172" s="149"/>
      <c r="GI172" s="150"/>
    </row>
    <row r="173" s="65" customFormat="1" ht="99" customHeight="1" spans="1:191">
      <c r="A173" s="65">
        <v>168</v>
      </c>
      <c r="B173" s="65" t="s">
        <v>1097</v>
      </c>
      <c r="C173" s="65" t="s">
        <v>34</v>
      </c>
      <c r="D173" s="65" t="s">
        <v>986</v>
      </c>
      <c r="E173" s="65" t="s">
        <v>95</v>
      </c>
      <c r="F173" s="65" t="s">
        <v>947</v>
      </c>
      <c r="G173" s="65" t="s">
        <v>1098</v>
      </c>
      <c r="H173" s="65" t="s">
        <v>1099</v>
      </c>
      <c r="I173" s="65" t="s">
        <v>188</v>
      </c>
      <c r="J173" s="65" t="s">
        <v>1100</v>
      </c>
      <c r="K173" s="65" t="s">
        <v>1101</v>
      </c>
      <c r="L173" s="65">
        <v>2025.12</v>
      </c>
      <c r="M173" s="65" t="s">
        <v>1098</v>
      </c>
      <c r="N173" s="65" t="s">
        <v>1102</v>
      </c>
      <c r="O173" s="65">
        <v>14</v>
      </c>
      <c r="P173" s="65">
        <v>10</v>
      </c>
      <c r="Q173" s="65">
        <v>4</v>
      </c>
      <c r="R173" s="65">
        <v>1</v>
      </c>
      <c r="S173" s="65">
        <v>300</v>
      </c>
      <c r="T173" s="65">
        <v>1100</v>
      </c>
      <c r="V173" s="65">
        <v>4</v>
      </c>
      <c r="W173" s="65">
        <v>8</v>
      </c>
      <c r="X173" s="65" t="s">
        <v>1103</v>
      </c>
      <c r="Y173" s="148" t="s">
        <v>1104</v>
      </c>
      <c r="Z173" s="65" t="s">
        <v>101</v>
      </c>
      <c r="AA173" s="149"/>
      <c r="AB173" s="149"/>
      <c r="AC173" s="149"/>
      <c r="AD173" s="149"/>
      <c r="AE173" s="149"/>
      <c r="AF173" s="149"/>
      <c r="AG173" s="149"/>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c r="BI173" s="149"/>
      <c r="BJ173" s="149"/>
      <c r="BK173" s="149"/>
      <c r="BL173" s="149"/>
      <c r="BM173" s="149"/>
      <c r="BN173" s="149"/>
      <c r="BO173" s="149"/>
      <c r="BP173" s="149"/>
      <c r="BQ173" s="149"/>
      <c r="BR173" s="149"/>
      <c r="BS173" s="149"/>
      <c r="BT173" s="149"/>
      <c r="BU173" s="149"/>
      <c r="BV173" s="149"/>
      <c r="BW173" s="149"/>
      <c r="BX173" s="149"/>
      <c r="BY173" s="149"/>
      <c r="BZ173" s="149"/>
      <c r="CA173" s="149"/>
      <c r="CB173" s="149"/>
      <c r="CC173" s="149"/>
      <c r="CD173" s="149"/>
      <c r="CE173" s="149"/>
      <c r="CF173" s="149"/>
      <c r="CG173" s="149"/>
      <c r="CH173" s="149"/>
      <c r="CI173" s="149"/>
      <c r="CJ173" s="149"/>
      <c r="CK173" s="149"/>
      <c r="CL173" s="149"/>
      <c r="CM173" s="149"/>
      <c r="CN173" s="149"/>
      <c r="CO173" s="149"/>
      <c r="CP173" s="149"/>
      <c r="CQ173" s="149"/>
      <c r="CR173" s="149"/>
      <c r="CS173" s="149"/>
      <c r="CT173" s="149"/>
      <c r="CU173" s="149"/>
      <c r="CV173" s="149"/>
      <c r="CW173" s="149"/>
      <c r="CX173" s="149"/>
      <c r="CY173" s="149"/>
      <c r="CZ173" s="149"/>
      <c r="DA173" s="149"/>
      <c r="DB173" s="149"/>
      <c r="DC173" s="149"/>
      <c r="DD173" s="149"/>
      <c r="DE173" s="149"/>
      <c r="DF173" s="149"/>
      <c r="DG173" s="149"/>
      <c r="DH173" s="149"/>
      <c r="DI173" s="149"/>
      <c r="DJ173" s="149"/>
      <c r="DK173" s="149"/>
      <c r="DL173" s="149"/>
      <c r="DM173" s="149"/>
      <c r="DN173" s="149"/>
      <c r="DO173" s="149"/>
      <c r="DP173" s="149"/>
      <c r="DQ173" s="149"/>
      <c r="DR173" s="149"/>
      <c r="DS173" s="149"/>
      <c r="DT173" s="149"/>
      <c r="DU173" s="149"/>
      <c r="DV173" s="149"/>
      <c r="DW173" s="149"/>
      <c r="DX173" s="149"/>
      <c r="DY173" s="149"/>
      <c r="DZ173" s="149"/>
      <c r="EA173" s="149"/>
      <c r="EB173" s="149"/>
      <c r="EC173" s="149"/>
      <c r="ED173" s="149"/>
      <c r="EE173" s="149"/>
      <c r="EF173" s="149"/>
      <c r="EG173" s="149"/>
      <c r="EH173" s="149"/>
      <c r="EI173" s="149"/>
      <c r="EJ173" s="149"/>
      <c r="EK173" s="149"/>
      <c r="EL173" s="149"/>
      <c r="EM173" s="149"/>
      <c r="EN173" s="149"/>
      <c r="EO173" s="149"/>
      <c r="EP173" s="149"/>
      <c r="EQ173" s="149"/>
      <c r="ER173" s="149"/>
      <c r="ES173" s="149"/>
      <c r="ET173" s="149"/>
      <c r="EU173" s="149"/>
      <c r="EV173" s="149"/>
      <c r="EW173" s="149"/>
      <c r="EX173" s="149"/>
      <c r="EY173" s="149"/>
      <c r="EZ173" s="149"/>
      <c r="FA173" s="149"/>
      <c r="FB173" s="149"/>
      <c r="FC173" s="149"/>
      <c r="FD173" s="149"/>
      <c r="FE173" s="149"/>
      <c r="FF173" s="149"/>
      <c r="FG173" s="149"/>
      <c r="FH173" s="149"/>
      <c r="FI173" s="149"/>
      <c r="FJ173" s="149"/>
      <c r="FK173" s="149"/>
      <c r="FL173" s="149"/>
      <c r="FM173" s="149"/>
      <c r="FN173" s="149"/>
      <c r="FO173" s="149"/>
      <c r="FP173" s="149"/>
      <c r="FQ173" s="149"/>
      <c r="FR173" s="149"/>
      <c r="FS173" s="149"/>
      <c r="FT173" s="149"/>
      <c r="FU173" s="149"/>
      <c r="FV173" s="149"/>
      <c r="FW173" s="149"/>
      <c r="FX173" s="149"/>
      <c r="FY173" s="149"/>
      <c r="FZ173" s="149"/>
      <c r="GA173" s="149"/>
      <c r="GB173" s="149"/>
      <c r="GC173" s="149"/>
      <c r="GD173" s="149"/>
      <c r="GE173" s="149"/>
      <c r="GF173" s="149"/>
      <c r="GG173" s="149"/>
      <c r="GH173" s="149"/>
      <c r="GI173" s="150"/>
    </row>
    <row r="174" s="65" customFormat="1" ht="99" customHeight="1" spans="1:191">
      <c r="A174" s="65">
        <v>169</v>
      </c>
      <c r="B174" s="65" t="s">
        <v>1105</v>
      </c>
      <c r="C174" s="65" t="s">
        <v>34</v>
      </c>
      <c r="D174" s="65" t="s">
        <v>94</v>
      </c>
      <c r="E174" s="65" t="s">
        <v>95</v>
      </c>
      <c r="F174" s="65" t="s">
        <v>947</v>
      </c>
      <c r="G174" s="65" t="s">
        <v>1000</v>
      </c>
      <c r="H174" s="65" t="s">
        <v>1106</v>
      </c>
      <c r="I174" s="65" t="s">
        <v>188</v>
      </c>
      <c r="J174" s="65" t="s">
        <v>1002</v>
      </c>
      <c r="K174" s="65">
        <v>2025</v>
      </c>
      <c r="L174" s="65">
        <v>2025.5</v>
      </c>
      <c r="M174" s="65" t="s">
        <v>1000</v>
      </c>
      <c r="N174" s="65" t="s">
        <v>1107</v>
      </c>
      <c r="O174" s="65">
        <v>5</v>
      </c>
      <c r="P174" s="65">
        <v>2</v>
      </c>
      <c r="Q174" s="65">
        <v>3</v>
      </c>
      <c r="R174" s="65">
        <v>2</v>
      </c>
      <c r="S174" s="65">
        <v>40</v>
      </c>
      <c r="T174" s="65">
        <v>460</v>
      </c>
      <c r="V174" s="65">
        <v>4</v>
      </c>
      <c r="W174" s="65">
        <v>15</v>
      </c>
      <c r="X174" s="65" t="s">
        <v>1108</v>
      </c>
      <c r="Y174" s="148" t="s">
        <v>1109</v>
      </c>
      <c r="Z174" s="65" t="s">
        <v>101</v>
      </c>
      <c r="AA174" s="149"/>
      <c r="AB174" s="149"/>
      <c r="AC174" s="149"/>
      <c r="AD174" s="149"/>
      <c r="AE174" s="149"/>
      <c r="AF174" s="149"/>
      <c r="AG174" s="149"/>
      <c r="AH174" s="149"/>
      <c r="AI174" s="149"/>
      <c r="AJ174" s="149"/>
      <c r="AK174" s="149"/>
      <c r="AL174" s="149"/>
      <c r="AM174" s="149"/>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c r="BH174" s="149"/>
      <c r="BI174" s="149"/>
      <c r="BJ174" s="149"/>
      <c r="BK174" s="149"/>
      <c r="BL174" s="149"/>
      <c r="BM174" s="149"/>
      <c r="BN174" s="149"/>
      <c r="BO174" s="149"/>
      <c r="BP174" s="149"/>
      <c r="BQ174" s="149"/>
      <c r="BR174" s="149"/>
      <c r="BS174" s="149"/>
      <c r="BT174" s="149"/>
      <c r="BU174" s="149"/>
      <c r="BV174" s="149"/>
      <c r="BW174" s="149"/>
      <c r="BX174" s="149"/>
      <c r="BY174" s="149"/>
      <c r="BZ174" s="149"/>
      <c r="CA174" s="149"/>
      <c r="CB174" s="149"/>
      <c r="CC174" s="149"/>
      <c r="CD174" s="149"/>
      <c r="CE174" s="149"/>
      <c r="CF174" s="149"/>
      <c r="CG174" s="149"/>
      <c r="CH174" s="149"/>
      <c r="CI174" s="149"/>
      <c r="CJ174" s="149"/>
      <c r="CK174" s="149"/>
      <c r="CL174" s="149"/>
      <c r="CM174" s="149"/>
      <c r="CN174" s="149"/>
      <c r="CO174" s="149"/>
      <c r="CP174" s="149"/>
      <c r="CQ174" s="149"/>
      <c r="CR174" s="149"/>
      <c r="CS174" s="149"/>
      <c r="CT174" s="149"/>
      <c r="CU174" s="149"/>
      <c r="CV174" s="149"/>
      <c r="CW174" s="149"/>
      <c r="CX174" s="149"/>
      <c r="CY174" s="149"/>
      <c r="CZ174" s="149"/>
      <c r="DA174" s="149"/>
      <c r="DB174" s="149"/>
      <c r="DC174" s="149"/>
      <c r="DD174" s="149"/>
      <c r="DE174" s="149"/>
      <c r="DF174" s="149"/>
      <c r="DG174" s="149"/>
      <c r="DH174" s="149"/>
      <c r="DI174" s="149"/>
      <c r="DJ174" s="149"/>
      <c r="DK174" s="149"/>
      <c r="DL174" s="149"/>
      <c r="DM174" s="149"/>
      <c r="DN174" s="149"/>
      <c r="DO174" s="149"/>
      <c r="DP174" s="149"/>
      <c r="DQ174" s="149"/>
      <c r="DR174" s="149"/>
      <c r="DS174" s="149"/>
      <c r="DT174" s="149"/>
      <c r="DU174" s="149"/>
      <c r="DV174" s="149"/>
      <c r="DW174" s="149"/>
      <c r="DX174" s="149"/>
      <c r="DY174" s="149"/>
      <c r="DZ174" s="149"/>
      <c r="EA174" s="149"/>
      <c r="EB174" s="149"/>
      <c r="EC174" s="149"/>
      <c r="ED174" s="149"/>
      <c r="EE174" s="149"/>
      <c r="EF174" s="149"/>
      <c r="EG174" s="149"/>
      <c r="EH174" s="149"/>
      <c r="EI174" s="149"/>
      <c r="EJ174" s="149"/>
      <c r="EK174" s="149"/>
      <c r="EL174" s="149"/>
      <c r="EM174" s="149"/>
      <c r="EN174" s="149"/>
      <c r="EO174" s="149"/>
      <c r="EP174" s="149"/>
      <c r="EQ174" s="149"/>
      <c r="ER174" s="149"/>
      <c r="ES174" s="149"/>
      <c r="ET174" s="149"/>
      <c r="EU174" s="149"/>
      <c r="EV174" s="149"/>
      <c r="EW174" s="149"/>
      <c r="EX174" s="149"/>
      <c r="EY174" s="149"/>
      <c r="EZ174" s="149"/>
      <c r="FA174" s="149"/>
      <c r="FB174" s="149"/>
      <c r="FC174" s="149"/>
      <c r="FD174" s="149"/>
      <c r="FE174" s="149"/>
      <c r="FF174" s="149"/>
      <c r="FG174" s="149"/>
      <c r="FH174" s="149"/>
      <c r="FI174" s="149"/>
      <c r="FJ174" s="149"/>
      <c r="FK174" s="149"/>
      <c r="FL174" s="149"/>
      <c r="FM174" s="149"/>
      <c r="FN174" s="149"/>
      <c r="FO174" s="149"/>
      <c r="FP174" s="149"/>
      <c r="FQ174" s="149"/>
      <c r="FR174" s="149"/>
      <c r="FS174" s="149"/>
      <c r="FT174" s="149"/>
      <c r="FU174" s="149"/>
      <c r="FV174" s="149"/>
      <c r="FW174" s="149"/>
      <c r="FX174" s="149"/>
      <c r="FY174" s="149"/>
      <c r="FZ174" s="149"/>
      <c r="GA174" s="149"/>
      <c r="GB174" s="149"/>
      <c r="GC174" s="149"/>
      <c r="GD174" s="149"/>
      <c r="GE174" s="149"/>
      <c r="GF174" s="149"/>
      <c r="GG174" s="149"/>
      <c r="GH174" s="149"/>
      <c r="GI174" s="150"/>
    </row>
    <row r="175" s="65" customFormat="1" ht="99" customHeight="1" spans="1:191">
      <c r="A175" s="65">
        <v>170</v>
      </c>
      <c r="B175" s="65" t="s">
        <v>1110</v>
      </c>
      <c r="C175" s="65" t="s">
        <v>34</v>
      </c>
      <c r="D175" s="65" t="s">
        <v>986</v>
      </c>
      <c r="E175" s="65" t="s">
        <v>95</v>
      </c>
      <c r="F175" s="65" t="s">
        <v>947</v>
      </c>
      <c r="G175" s="65" t="s">
        <v>1111</v>
      </c>
      <c r="H175" s="65" t="s">
        <v>1112</v>
      </c>
      <c r="I175" s="65" t="s">
        <v>49</v>
      </c>
      <c r="J175" s="65" t="s">
        <v>1113</v>
      </c>
      <c r="K175" s="65">
        <v>2025.5</v>
      </c>
      <c r="L175" s="65">
        <v>2025.12</v>
      </c>
      <c r="M175" s="65" t="s">
        <v>1111</v>
      </c>
      <c r="N175" s="65" t="s">
        <v>1114</v>
      </c>
      <c r="O175" s="65">
        <v>14</v>
      </c>
      <c r="P175" s="65">
        <v>10</v>
      </c>
      <c r="Q175" s="65">
        <v>4</v>
      </c>
      <c r="R175" s="65">
        <v>1</v>
      </c>
      <c r="S175" s="65">
        <v>55</v>
      </c>
      <c r="T175" s="65">
        <v>385</v>
      </c>
      <c r="V175" s="65">
        <v>5</v>
      </c>
      <c r="W175" s="65">
        <v>12</v>
      </c>
      <c r="X175" s="65" t="s">
        <v>1115</v>
      </c>
      <c r="Y175" s="148" t="s">
        <v>1104</v>
      </c>
      <c r="Z175" s="65" t="s">
        <v>101</v>
      </c>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c r="BI175" s="149"/>
      <c r="BJ175" s="149"/>
      <c r="BK175" s="149"/>
      <c r="BL175" s="149"/>
      <c r="BM175" s="149"/>
      <c r="BN175" s="149"/>
      <c r="BO175" s="149"/>
      <c r="BP175" s="149"/>
      <c r="BQ175" s="149"/>
      <c r="BR175" s="149"/>
      <c r="BS175" s="149"/>
      <c r="BT175" s="149"/>
      <c r="BU175" s="149"/>
      <c r="BV175" s="149"/>
      <c r="BW175" s="149"/>
      <c r="BX175" s="149"/>
      <c r="BY175" s="149"/>
      <c r="BZ175" s="149"/>
      <c r="CA175" s="149"/>
      <c r="CB175" s="149"/>
      <c r="CC175" s="149"/>
      <c r="CD175" s="149"/>
      <c r="CE175" s="149"/>
      <c r="CF175" s="149"/>
      <c r="CG175" s="149"/>
      <c r="CH175" s="149"/>
      <c r="CI175" s="149"/>
      <c r="CJ175" s="149"/>
      <c r="CK175" s="149"/>
      <c r="CL175" s="149"/>
      <c r="CM175" s="149"/>
      <c r="CN175" s="149"/>
      <c r="CO175" s="149"/>
      <c r="CP175" s="149"/>
      <c r="CQ175" s="149"/>
      <c r="CR175" s="149"/>
      <c r="CS175" s="149"/>
      <c r="CT175" s="149"/>
      <c r="CU175" s="149"/>
      <c r="CV175" s="149"/>
      <c r="CW175" s="149"/>
      <c r="CX175" s="149"/>
      <c r="CY175" s="149"/>
      <c r="CZ175" s="149"/>
      <c r="DA175" s="149"/>
      <c r="DB175" s="149"/>
      <c r="DC175" s="149"/>
      <c r="DD175" s="149"/>
      <c r="DE175" s="149"/>
      <c r="DF175" s="149"/>
      <c r="DG175" s="149"/>
      <c r="DH175" s="149"/>
      <c r="DI175" s="149"/>
      <c r="DJ175" s="149"/>
      <c r="DK175" s="149"/>
      <c r="DL175" s="149"/>
      <c r="DM175" s="149"/>
      <c r="DN175" s="149"/>
      <c r="DO175" s="149"/>
      <c r="DP175" s="149"/>
      <c r="DQ175" s="149"/>
      <c r="DR175" s="149"/>
      <c r="DS175" s="149"/>
      <c r="DT175" s="149"/>
      <c r="DU175" s="149"/>
      <c r="DV175" s="149"/>
      <c r="DW175" s="149"/>
      <c r="DX175" s="149"/>
      <c r="DY175" s="149"/>
      <c r="DZ175" s="149"/>
      <c r="EA175" s="149"/>
      <c r="EB175" s="149"/>
      <c r="EC175" s="149"/>
      <c r="ED175" s="149"/>
      <c r="EE175" s="149"/>
      <c r="EF175" s="149"/>
      <c r="EG175" s="149"/>
      <c r="EH175" s="149"/>
      <c r="EI175" s="149"/>
      <c r="EJ175" s="149"/>
      <c r="EK175" s="149"/>
      <c r="EL175" s="149"/>
      <c r="EM175" s="149"/>
      <c r="EN175" s="149"/>
      <c r="EO175" s="149"/>
      <c r="EP175" s="149"/>
      <c r="EQ175" s="149"/>
      <c r="ER175" s="149"/>
      <c r="ES175" s="149"/>
      <c r="ET175" s="149"/>
      <c r="EU175" s="149"/>
      <c r="EV175" s="149"/>
      <c r="EW175" s="149"/>
      <c r="EX175" s="149"/>
      <c r="EY175" s="149"/>
      <c r="EZ175" s="149"/>
      <c r="FA175" s="149"/>
      <c r="FB175" s="149"/>
      <c r="FC175" s="149"/>
      <c r="FD175" s="149"/>
      <c r="FE175" s="149"/>
      <c r="FF175" s="149"/>
      <c r="FG175" s="149"/>
      <c r="FH175" s="149"/>
      <c r="FI175" s="149"/>
      <c r="FJ175" s="149"/>
      <c r="FK175" s="149"/>
      <c r="FL175" s="149"/>
      <c r="FM175" s="149"/>
      <c r="FN175" s="149"/>
      <c r="FO175" s="149"/>
      <c r="FP175" s="149"/>
      <c r="FQ175" s="149"/>
      <c r="FR175" s="149"/>
      <c r="FS175" s="149"/>
      <c r="FT175" s="149"/>
      <c r="FU175" s="149"/>
      <c r="FV175" s="149"/>
      <c r="FW175" s="149"/>
      <c r="FX175" s="149"/>
      <c r="FY175" s="149"/>
      <c r="FZ175" s="149"/>
      <c r="GA175" s="149"/>
      <c r="GB175" s="149"/>
      <c r="GC175" s="149"/>
      <c r="GD175" s="149"/>
      <c r="GE175" s="149"/>
      <c r="GF175" s="149"/>
      <c r="GG175" s="149"/>
      <c r="GH175" s="149"/>
      <c r="GI175" s="150"/>
    </row>
    <row r="176" s="65" customFormat="1" ht="99" customHeight="1" spans="1:191">
      <c r="A176" s="65">
        <v>171</v>
      </c>
      <c r="B176" s="65" t="s">
        <v>1116</v>
      </c>
      <c r="C176" s="65" t="s">
        <v>34</v>
      </c>
      <c r="D176" s="65" t="s">
        <v>35</v>
      </c>
      <c r="E176" s="65" t="s">
        <v>72</v>
      </c>
      <c r="F176" s="65" t="s">
        <v>947</v>
      </c>
      <c r="G176" s="65" t="s">
        <v>1117</v>
      </c>
      <c r="H176" s="65" t="s">
        <v>1118</v>
      </c>
      <c r="I176" s="65" t="s">
        <v>49</v>
      </c>
      <c r="J176" s="65" t="s">
        <v>1119</v>
      </c>
      <c r="K176" s="65">
        <v>2025.1</v>
      </c>
      <c r="L176" s="65">
        <v>2025.12</v>
      </c>
      <c r="M176" s="65" t="s">
        <v>1117</v>
      </c>
      <c r="N176" s="65" t="s">
        <v>1120</v>
      </c>
      <c r="O176" s="65">
        <v>5</v>
      </c>
      <c r="P176" s="65">
        <v>3</v>
      </c>
      <c r="Q176" s="65">
        <v>2</v>
      </c>
      <c r="R176" s="65">
        <v>1</v>
      </c>
      <c r="S176" s="65">
        <v>58</v>
      </c>
      <c r="T176" s="65">
        <v>623</v>
      </c>
      <c r="V176" s="65">
        <v>6</v>
      </c>
      <c r="W176" s="65">
        <v>13</v>
      </c>
      <c r="X176" s="65" t="s">
        <v>1121</v>
      </c>
      <c r="Y176" s="148" t="s">
        <v>1122</v>
      </c>
      <c r="Z176" s="65" t="s">
        <v>45</v>
      </c>
      <c r="AA176" s="149"/>
      <c r="AB176" s="149"/>
      <c r="AC176" s="149"/>
      <c r="AD176" s="149"/>
      <c r="AE176" s="149"/>
      <c r="AF176" s="149"/>
      <c r="AG176" s="149"/>
      <c r="AH176" s="149"/>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c r="BI176" s="149"/>
      <c r="BJ176" s="149"/>
      <c r="BK176" s="149"/>
      <c r="BL176" s="149"/>
      <c r="BM176" s="149"/>
      <c r="BN176" s="149"/>
      <c r="BO176" s="149"/>
      <c r="BP176" s="149"/>
      <c r="BQ176" s="149"/>
      <c r="BR176" s="149"/>
      <c r="BS176" s="149"/>
      <c r="BT176" s="149"/>
      <c r="BU176" s="149"/>
      <c r="BV176" s="149"/>
      <c r="BW176" s="149"/>
      <c r="BX176" s="149"/>
      <c r="BY176" s="149"/>
      <c r="BZ176" s="149"/>
      <c r="CA176" s="149"/>
      <c r="CB176" s="149"/>
      <c r="CC176" s="149"/>
      <c r="CD176" s="149"/>
      <c r="CE176" s="149"/>
      <c r="CF176" s="149"/>
      <c r="CG176" s="149"/>
      <c r="CH176" s="149"/>
      <c r="CI176" s="149"/>
      <c r="CJ176" s="149"/>
      <c r="CK176" s="149"/>
      <c r="CL176" s="149"/>
      <c r="CM176" s="149"/>
      <c r="CN176" s="149"/>
      <c r="CO176" s="149"/>
      <c r="CP176" s="149"/>
      <c r="CQ176" s="149"/>
      <c r="CR176" s="149"/>
      <c r="CS176" s="149"/>
      <c r="CT176" s="149"/>
      <c r="CU176" s="149"/>
      <c r="CV176" s="149"/>
      <c r="CW176" s="149"/>
      <c r="CX176" s="149"/>
      <c r="CY176" s="149"/>
      <c r="CZ176" s="149"/>
      <c r="DA176" s="149"/>
      <c r="DB176" s="149"/>
      <c r="DC176" s="149"/>
      <c r="DD176" s="149"/>
      <c r="DE176" s="149"/>
      <c r="DF176" s="149"/>
      <c r="DG176" s="149"/>
      <c r="DH176" s="149"/>
      <c r="DI176" s="149"/>
      <c r="DJ176" s="149"/>
      <c r="DK176" s="149"/>
      <c r="DL176" s="149"/>
      <c r="DM176" s="149"/>
      <c r="DN176" s="149"/>
      <c r="DO176" s="149"/>
      <c r="DP176" s="149"/>
      <c r="DQ176" s="149"/>
      <c r="DR176" s="149"/>
      <c r="DS176" s="149"/>
      <c r="DT176" s="149"/>
      <c r="DU176" s="149"/>
      <c r="DV176" s="149"/>
      <c r="DW176" s="149"/>
      <c r="DX176" s="149"/>
      <c r="DY176" s="149"/>
      <c r="DZ176" s="149"/>
      <c r="EA176" s="149"/>
      <c r="EB176" s="149"/>
      <c r="EC176" s="149"/>
      <c r="ED176" s="149"/>
      <c r="EE176" s="149"/>
      <c r="EF176" s="149"/>
      <c r="EG176" s="149"/>
      <c r="EH176" s="149"/>
      <c r="EI176" s="149"/>
      <c r="EJ176" s="149"/>
      <c r="EK176" s="149"/>
      <c r="EL176" s="149"/>
      <c r="EM176" s="149"/>
      <c r="EN176" s="149"/>
      <c r="EO176" s="149"/>
      <c r="EP176" s="149"/>
      <c r="EQ176" s="149"/>
      <c r="ER176" s="149"/>
      <c r="ES176" s="149"/>
      <c r="ET176" s="149"/>
      <c r="EU176" s="149"/>
      <c r="EV176" s="149"/>
      <c r="EW176" s="149"/>
      <c r="EX176" s="149"/>
      <c r="EY176" s="149"/>
      <c r="EZ176" s="149"/>
      <c r="FA176" s="149"/>
      <c r="FB176" s="149"/>
      <c r="FC176" s="149"/>
      <c r="FD176" s="149"/>
      <c r="FE176" s="149"/>
      <c r="FF176" s="149"/>
      <c r="FG176" s="149"/>
      <c r="FH176" s="149"/>
      <c r="FI176" s="149"/>
      <c r="FJ176" s="149"/>
      <c r="FK176" s="149"/>
      <c r="FL176" s="149"/>
      <c r="FM176" s="149"/>
      <c r="FN176" s="149"/>
      <c r="FO176" s="149"/>
      <c r="FP176" s="149"/>
      <c r="FQ176" s="149"/>
      <c r="FR176" s="149"/>
      <c r="FS176" s="149"/>
      <c r="FT176" s="149"/>
      <c r="FU176" s="149"/>
      <c r="FV176" s="149"/>
      <c r="FW176" s="149"/>
      <c r="FX176" s="149"/>
      <c r="FY176" s="149"/>
      <c r="FZ176" s="149"/>
      <c r="GA176" s="149"/>
      <c r="GB176" s="149"/>
      <c r="GC176" s="149"/>
      <c r="GD176" s="149"/>
      <c r="GE176" s="149"/>
      <c r="GF176" s="149"/>
      <c r="GG176" s="149"/>
      <c r="GH176" s="149"/>
      <c r="GI176" s="150"/>
    </row>
    <row r="177" s="65" customFormat="1" ht="99" customHeight="1" spans="1:191">
      <c r="A177" s="65">
        <v>172</v>
      </c>
      <c r="B177" s="65" t="s">
        <v>1123</v>
      </c>
      <c r="C177" s="65" t="s">
        <v>34</v>
      </c>
      <c r="D177" s="65" t="s">
        <v>35</v>
      </c>
      <c r="E177" s="65" t="s">
        <v>1124</v>
      </c>
      <c r="F177" s="65" t="s">
        <v>947</v>
      </c>
      <c r="G177" s="65" t="s">
        <v>977</v>
      </c>
      <c r="H177" s="65" t="s">
        <v>1125</v>
      </c>
      <c r="I177" s="65" t="s">
        <v>49</v>
      </c>
      <c r="J177" s="65" t="s">
        <v>979</v>
      </c>
      <c r="K177" s="65">
        <v>2025.1</v>
      </c>
      <c r="L177" s="65">
        <v>2025.12</v>
      </c>
      <c r="M177" s="65" t="s">
        <v>981</v>
      </c>
      <c r="N177" s="65" t="s">
        <v>1126</v>
      </c>
      <c r="O177" s="65">
        <v>8</v>
      </c>
      <c r="P177" s="65">
        <v>5</v>
      </c>
      <c r="Q177" s="65">
        <f>O177-P177</f>
        <v>3</v>
      </c>
      <c r="R177" s="65">
        <v>1</v>
      </c>
      <c r="S177" s="65">
        <v>13</v>
      </c>
      <c r="T177" s="65">
        <v>52</v>
      </c>
      <c r="V177" s="65">
        <v>3</v>
      </c>
      <c r="W177" s="65">
        <v>8</v>
      </c>
      <c r="X177" s="65" t="s">
        <v>1127</v>
      </c>
      <c r="Y177" s="148" t="s">
        <v>1128</v>
      </c>
      <c r="Z177" s="65" t="s">
        <v>45</v>
      </c>
      <c r="AA177" s="149"/>
      <c r="AB177" s="149"/>
      <c r="AC177" s="149"/>
      <c r="AD177" s="149"/>
      <c r="AE177" s="149"/>
      <c r="AF177" s="149"/>
      <c r="AG177" s="149"/>
      <c r="AH177" s="149"/>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c r="BH177" s="149"/>
      <c r="BI177" s="149"/>
      <c r="BJ177" s="149"/>
      <c r="BK177" s="149"/>
      <c r="BL177" s="149"/>
      <c r="BM177" s="149"/>
      <c r="BN177" s="149"/>
      <c r="BO177" s="149"/>
      <c r="BP177" s="149"/>
      <c r="BQ177" s="149"/>
      <c r="BR177" s="149"/>
      <c r="BS177" s="149"/>
      <c r="BT177" s="149"/>
      <c r="BU177" s="149"/>
      <c r="BV177" s="149"/>
      <c r="BW177" s="149"/>
      <c r="BX177" s="149"/>
      <c r="BY177" s="149"/>
      <c r="BZ177" s="149"/>
      <c r="CA177" s="149"/>
      <c r="CB177" s="149"/>
      <c r="CC177" s="149"/>
      <c r="CD177" s="149"/>
      <c r="CE177" s="149"/>
      <c r="CF177" s="149"/>
      <c r="CG177" s="149"/>
      <c r="CH177" s="149"/>
      <c r="CI177" s="149"/>
      <c r="CJ177" s="149"/>
      <c r="CK177" s="149"/>
      <c r="CL177" s="149"/>
      <c r="CM177" s="149"/>
      <c r="CN177" s="149"/>
      <c r="CO177" s="149"/>
      <c r="CP177" s="149"/>
      <c r="CQ177" s="149"/>
      <c r="CR177" s="149"/>
      <c r="CS177" s="149"/>
      <c r="CT177" s="149"/>
      <c r="CU177" s="149"/>
      <c r="CV177" s="149"/>
      <c r="CW177" s="149"/>
      <c r="CX177" s="149"/>
      <c r="CY177" s="149"/>
      <c r="CZ177" s="149"/>
      <c r="DA177" s="149"/>
      <c r="DB177" s="149"/>
      <c r="DC177" s="149"/>
      <c r="DD177" s="149"/>
      <c r="DE177" s="149"/>
      <c r="DF177" s="149"/>
      <c r="DG177" s="149"/>
      <c r="DH177" s="149"/>
      <c r="DI177" s="149"/>
      <c r="DJ177" s="149"/>
      <c r="DK177" s="149"/>
      <c r="DL177" s="149"/>
      <c r="DM177" s="149"/>
      <c r="DN177" s="149"/>
      <c r="DO177" s="149"/>
      <c r="DP177" s="149"/>
      <c r="DQ177" s="149"/>
      <c r="DR177" s="149"/>
      <c r="DS177" s="149"/>
      <c r="DT177" s="149"/>
      <c r="DU177" s="149"/>
      <c r="DV177" s="149"/>
      <c r="DW177" s="149"/>
      <c r="DX177" s="149"/>
      <c r="DY177" s="149"/>
      <c r="DZ177" s="149"/>
      <c r="EA177" s="149"/>
      <c r="EB177" s="149"/>
      <c r="EC177" s="149"/>
      <c r="ED177" s="149"/>
      <c r="EE177" s="149"/>
      <c r="EF177" s="149"/>
      <c r="EG177" s="149"/>
      <c r="EH177" s="149"/>
      <c r="EI177" s="149"/>
      <c r="EJ177" s="149"/>
      <c r="EK177" s="149"/>
      <c r="EL177" s="149"/>
      <c r="EM177" s="149"/>
      <c r="EN177" s="149"/>
      <c r="EO177" s="149"/>
      <c r="EP177" s="149"/>
      <c r="EQ177" s="149"/>
      <c r="ER177" s="149"/>
      <c r="ES177" s="149"/>
      <c r="ET177" s="149"/>
      <c r="EU177" s="149"/>
      <c r="EV177" s="149"/>
      <c r="EW177" s="149"/>
      <c r="EX177" s="149"/>
      <c r="EY177" s="149"/>
      <c r="EZ177" s="149"/>
      <c r="FA177" s="149"/>
      <c r="FB177" s="149"/>
      <c r="FC177" s="149"/>
      <c r="FD177" s="149"/>
      <c r="FE177" s="149"/>
      <c r="FF177" s="149"/>
      <c r="FG177" s="149"/>
      <c r="FH177" s="149"/>
      <c r="FI177" s="149"/>
      <c r="FJ177" s="149"/>
      <c r="FK177" s="149"/>
      <c r="FL177" s="149"/>
      <c r="FM177" s="149"/>
      <c r="FN177" s="149"/>
      <c r="FO177" s="149"/>
      <c r="FP177" s="149"/>
      <c r="FQ177" s="149"/>
      <c r="FR177" s="149"/>
      <c r="FS177" s="149"/>
      <c r="FT177" s="149"/>
      <c r="FU177" s="149"/>
      <c r="FV177" s="149"/>
      <c r="FW177" s="149"/>
      <c r="FX177" s="149"/>
      <c r="FY177" s="149"/>
      <c r="FZ177" s="149"/>
      <c r="GA177" s="149"/>
      <c r="GB177" s="149"/>
      <c r="GC177" s="149"/>
      <c r="GD177" s="149"/>
      <c r="GE177" s="149"/>
      <c r="GF177" s="149"/>
      <c r="GG177" s="149"/>
      <c r="GH177" s="149"/>
      <c r="GI177" s="150"/>
    </row>
    <row r="178" s="65" customFormat="1" ht="99" customHeight="1" spans="1:191">
      <c r="A178" s="65">
        <v>173</v>
      </c>
      <c r="B178" s="65" t="s">
        <v>1129</v>
      </c>
      <c r="C178" s="65" t="s">
        <v>34</v>
      </c>
      <c r="D178" s="65" t="s">
        <v>35</v>
      </c>
      <c r="E178" s="65" t="s">
        <v>47</v>
      </c>
      <c r="F178" s="65" t="s">
        <v>947</v>
      </c>
      <c r="G178" s="65" t="s">
        <v>1098</v>
      </c>
      <c r="H178" s="65" t="s">
        <v>1130</v>
      </c>
      <c r="I178" s="65" t="s">
        <v>49</v>
      </c>
      <c r="J178" s="65" t="s">
        <v>1100</v>
      </c>
      <c r="K178" s="65">
        <v>2025.3</v>
      </c>
      <c r="L178" s="65">
        <v>2025.7</v>
      </c>
      <c r="M178" s="65" t="s">
        <v>1131</v>
      </c>
      <c r="N178" s="65" t="s">
        <v>1132</v>
      </c>
      <c r="O178" s="65">
        <v>7</v>
      </c>
      <c r="P178" s="65">
        <v>5</v>
      </c>
      <c r="Q178" s="65">
        <v>2</v>
      </c>
      <c r="R178" s="65">
        <v>1</v>
      </c>
      <c r="S178" s="65">
        <v>662</v>
      </c>
      <c r="T178" s="65">
        <v>2198</v>
      </c>
      <c r="V178" s="65">
        <v>20</v>
      </c>
      <c r="W178" s="65">
        <v>50</v>
      </c>
      <c r="X178" s="65" t="s">
        <v>1133</v>
      </c>
      <c r="Y178" s="148" t="s">
        <v>1134</v>
      </c>
      <c r="Z178" s="65" t="s">
        <v>45</v>
      </c>
      <c r="AA178" s="149"/>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c r="BI178" s="149"/>
      <c r="BJ178" s="149"/>
      <c r="BK178" s="149"/>
      <c r="BL178" s="149"/>
      <c r="BM178" s="149"/>
      <c r="BN178" s="149"/>
      <c r="BO178" s="149"/>
      <c r="BP178" s="149"/>
      <c r="BQ178" s="149"/>
      <c r="BR178" s="149"/>
      <c r="BS178" s="149"/>
      <c r="BT178" s="149"/>
      <c r="BU178" s="149"/>
      <c r="BV178" s="149"/>
      <c r="BW178" s="149"/>
      <c r="BX178" s="149"/>
      <c r="BY178" s="149"/>
      <c r="BZ178" s="149"/>
      <c r="CA178" s="149"/>
      <c r="CB178" s="149"/>
      <c r="CC178" s="149"/>
      <c r="CD178" s="149"/>
      <c r="CE178" s="149"/>
      <c r="CF178" s="149"/>
      <c r="CG178" s="149"/>
      <c r="CH178" s="149"/>
      <c r="CI178" s="149"/>
      <c r="CJ178" s="149"/>
      <c r="CK178" s="149"/>
      <c r="CL178" s="149"/>
      <c r="CM178" s="149"/>
      <c r="CN178" s="149"/>
      <c r="CO178" s="149"/>
      <c r="CP178" s="149"/>
      <c r="CQ178" s="149"/>
      <c r="CR178" s="149"/>
      <c r="CS178" s="149"/>
      <c r="CT178" s="149"/>
      <c r="CU178" s="149"/>
      <c r="CV178" s="149"/>
      <c r="CW178" s="149"/>
      <c r="CX178" s="149"/>
      <c r="CY178" s="149"/>
      <c r="CZ178" s="149"/>
      <c r="DA178" s="149"/>
      <c r="DB178" s="149"/>
      <c r="DC178" s="149"/>
      <c r="DD178" s="149"/>
      <c r="DE178" s="149"/>
      <c r="DF178" s="149"/>
      <c r="DG178" s="149"/>
      <c r="DH178" s="149"/>
      <c r="DI178" s="149"/>
      <c r="DJ178" s="149"/>
      <c r="DK178" s="149"/>
      <c r="DL178" s="149"/>
      <c r="DM178" s="149"/>
      <c r="DN178" s="149"/>
      <c r="DO178" s="149"/>
      <c r="DP178" s="149"/>
      <c r="DQ178" s="149"/>
      <c r="DR178" s="149"/>
      <c r="DS178" s="149"/>
      <c r="DT178" s="149"/>
      <c r="DU178" s="149"/>
      <c r="DV178" s="149"/>
      <c r="DW178" s="149"/>
      <c r="DX178" s="149"/>
      <c r="DY178" s="149"/>
      <c r="DZ178" s="149"/>
      <c r="EA178" s="149"/>
      <c r="EB178" s="149"/>
      <c r="EC178" s="149"/>
      <c r="ED178" s="149"/>
      <c r="EE178" s="149"/>
      <c r="EF178" s="149"/>
      <c r="EG178" s="149"/>
      <c r="EH178" s="149"/>
      <c r="EI178" s="149"/>
      <c r="EJ178" s="149"/>
      <c r="EK178" s="149"/>
      <c r="EL178" s="149"/>
      <c r="EM178" s="149"/>
      <c r="EN178" s="149"/>
      <c r="EO178" s="149"/>
      <c r="EP178" s="149"/>
      <c r="EQ178" s="149"/>
      <c r="ER178" s="149"/>
      <c r="ES178" s="149"/>
      <c r="ET178" s="149"/>
      <c r="EU178" s="149"/>
      <c r="EV178" s="149"/>
      <c r="EW178" s="149"/>
      <c r="EX178" s="149"/>
      <c r="EY178" s="149"/>
      <c r="EZ178" s="149"/>
      <c r="FA178" s="149"/>
      <c r="FB178" s="149"/>
      <c r="FC178" s="149"/>
      <c r="FD178" s="149"/>
      <c r="FE178" s="149"/>
      <c r="FF178" s="149"/>
      <c r="FG178" s="149"/>
      <c r="FH178" s="149"/>
      <c r="FI178" s="149"/>
      <c r="FJ178" s="149"/>
      <c r="FK178" s="149"/>
      <c r="FL178" s="149"/>
      <c r="FM178" s="149"/>
      <c r="FN178" s="149"/>
      <c r="FO178" s="149"/>
      <c r="FP178" s="149"/>
      <c r="FQ178" s="149"/>
      <c r="FR178" s="149"/>
      <c r="FS178" s="149"/>
      <c r="FT178" s="149"/>
      <c r="FU178" s="149"/>
      <c r="FV178" s="149"/>
      <c r="FW178" s="149"/>
      <c r="FX178" s="149"/>
      <c r="FY178" s="149"/>
      <c r="FZ178" s="149"/>
      <c r="GA178" s="149"/>
      <c r="GB178" s="149"/>
      <c r="GC178" s="149"/>
      <c r="GD178" s="149"/>
      <c r="GE178" s="149"/>
      <c r="GF178" s="149"/>
      <c r="GG178" s="149"/>
      <c r="GH178" s="149"/>
      <c r="GI178" s="150"/>
    </row>
    <row r="179" s="65" customFormat="1" ht="99" customHeight="1" spans="1:191">
      <c r="A179" s="65">
        <v>174</v>
      </c>
      <c r="B179" s="65" t="s">
        <v>1135</v>
      </c>
      <c r="C179" s="65" t="s">
        <v>34</v>
      </c>
      <c r="D179" s="65" t="s">
        <v>94</v>
      </c>
      <c r="E179" s="65" t="s">
        <v>95</v>
      </c>
      <c r="F179" s="65" t="s">
        <v>947</v>
      </c>
      <c r="G179" s="65" t="s">
        <v>1136</v>
      </c>
      <c r="H179" s="65" t="s">
        <v>1137</v>
      </c>
      <c r="I179" s="65" t="s">
        <v>49</v>
      </c>
      <c r="J179" s="65" t="s">
        <v>1138</v>
      </c>
      <c r="K179" s="65" t="s">
        <v>545</v>
      </c>
      <c r="L179" s="65">
        <v>2025.12</v>
      </c>
      <c r="M179" s="65" t="s">
        <v>1136</v>
      </c>
      <c r="N179" s="65" t="s">
        <v>1139</v>
      </c>
      <c r="O179" s="65">
        <v>25</v>
      </c>
      <c r="P179" s="65">
        <v>10</v>
      </c>
      <c r="Q179" s="65">
        <v>15</v>
      </c>
      <c r="R179" s="65">
        <v>1</v>
      </c>
      <c r="S179" s="65">
        <v>120</v>
      </c>
      <c r="T179" s="65">
        <v>400</v>
      </c>
      <c r="V179" s="65">
        <v>5</v>
      </c>
      <c r="W179" s="65">
        <v>15</v>
      </c>
      <c r="X179" s="65" t="s">
        <v>1140</v>
      </c>
      <c r="Y179" s="148" t="s">
        <v>1141</v>
      </c>
      <c r="Z179" s="65" t="s">
        <v>45</v>
      </c>
      <c r="AA179" s="149"/>
      <c r="AB179" s="149"/>
      <c r="AC179" s="149"/>
      <c r="AD179" s="149"/>
      <c r="AE179" s="149"/>
      <c r="AF179" s="149"/>
      <c r="AG179" s="149"/>
      <c r="AH179" s="149"/>
      <c r="AI179" s="149"/>
      <c r="AJ179" s="149"/>
      <c r="AK179" s="149"/>
      <c r="AL179" s="149"/>
      <c r="AM179" s="149"/>
      <c r="AN179" s="149"/>
      <c r="AO179" s="149"/>
      <c r="AP179" s="149"/>
      <c r="AQ179" s="149"/>
      <c r="AR179" s="149"/>
      <c r="AS179" s="149"/>
      <c r="AT179" s="149"/>
      <c r="AU179" s="149"/>
      <c r="AV179" s="149"/>
      <c r="AW179" s="149"/>
      <c r="AX179" s="149"/>
      <c r="AY179" s="149"/>
      <c r="AZ179" s="149"/>
      <c r="BA179" s="149"/>
      <c r="BB179" s="149"/>
      <c r="BC179" s="149"/>
      <c r="BD179" s="149"/>
      <c r="BE179" s="149"/>
      <c r="BF179" s="149"/>
      <c r="BG179" s="149"/>
      <c r="BH179" s="149"/>
      <c r="BI179" s="149"/>
      <c r="BJ179" s="149"/>
      <c r="BK179" s="149"/>
      <c r="BL179" s="149"/>
      <c r="BM179" s="149"/>
      <c r="BN179" s="149"/>
      <c r="BO179" s="149"/>
      <c r="BP179" s="149"/>
      <c r="BQ179" s="149"/>
      <c r="BR179" s="149"/>
      <c r="BS179" s="149"/>
      <c r="BT179" s="149"/>
      <c r="BU179" s="149"/>
      <c r="BV179" s="149"/>
      <c r="BW179" s="149"/>
      <c r="BX179" s="149"/>
      <c r="BY179" s="149"/>
      <c r="BZ179" s="149"/>
      <c r="CA179" s="149"/>
      <c r="CB179" s="149"/>
      <c r="CC179" s="149"/>
      <c r="CD179" s="149"/>
      <c r="CE179" s="149"/>
      <c r="CF179" s="149"/>
      <c r="CG179" s="149"/>
      <c r="CH179" s="149"/>
      <c r="CI179" s="149"/>
      <c r="CJ179" s="149"/>
      <c r="CK179" s="149"/>
      <c r="CL179" s="149"/>
      <c r="CM179" s="149"/>
      <c r="CN179" s="149"/>
      <c r="CO179" s="149"/>
      <c r="CP179" s="149"/>
      <c r="CQ179" s="149"/>
      <c r="CR179" s="149"/>
      <c r="CS179" s="149"/>
      <c r="CT179" s="149"/>
      <c r="CU179" s="149"/>
      <c r="CV179" s="149"/>
      <c r="CW179" s="149"/>
      <c r="CX179" s="149"/>
      <c r="CY179" s="149"/>
      <c r="CZ179" s="149"/>
      <c r="DA179" s="149"/>
      <c r="DB179" s="149"/>
      <c r="DC179" s="149"/>
      <c r="DD179" s="149"/>
      <c r="DE179" s="149"/>
      <c r="DF179" s="149"/>
      <c r="DG179" s="149"/>
      <c r="DH179" s="149"/>
      <c r="DI179" s="149"/>
      <c r="DJ179" s="149"/>
      <c r="DK179" s="149"/>
      <c r="DL179" s="149"/>
      <c r="DM179" s="149"/>
      <c r="DN179" s="149"/>
      <c r="DO179" s="149"/>
      <c r="DP179" s="149"/>
      <c r="DQ179" s="149"/>
      <c r="DR179" s="149"/>
      <c r="DS179" s="149"/>
      <c r="DT179" s="149"/>
      <c r="DU179" s="149"/>
      <c r="DV179" s="149"/>
      <c r="DW179" s="149"/>
      <c r="DX179" s="149"/>
      <c r="DY179" s="149"/>
      <c r="DZ179" s="149"/>
      <c r="EA179" s="149"/>
      <c r="EB179" s="149"/>
      <c r="EC179" s="149"/>
      <c r="ED179" s="149"/>
      <c r="EE179" s="149"/>
      <c r="EF179" s="149"/>
      <c r="EG179" s="149"/>
      <c r="EH179" s="149"/>
      <c r="EI179" s="149"/>
      <c r="EJ179" s="149"/>
      <c r="EK179" s="149"/>
      <c r="EL179" s="149"/>
      <c r="EM179" s="149"/>
      <c r="EN179" s="149"/>
      <c r="EO179" s="149"/>
      <c r="EP179" s="149"/>
      <c r="EQ179" s="149"/>
      <c r="ER179" s="149"/>
      <c r="ES179" s="149"/>
      <c r="ET179" s="149"/>
      <c r="EU179" s="149"/>
      <c r="EV179" s="149"/>
      <c r="EW179" s="149"/>
      <c r="EX179" s="149"/>
      <c r="EY179" s="149"/>
      <c r="EZ179" s="149"/>
      <c r="FA179" s="149"/>
      <c r="FB179" s="149"/>
      <c r="FC179" s="149"/>
      <c r="FD179" s="149"/>
      <c r="FE179" s="149"/>
      <c r="FF179" s="149"/>
      <c r="FG179" s="149"/>
      <c r="FH179" s="149"/>
      <c r="FI179" s="149"/>
      <c r="FJ179" s="149"/>
      <c r="FK179" s="149"/>
      <c r="FL179" s="149"/>
      <c r="FM179" s="149"/>
      <c r="FN179" s="149"/>
      <c r="FO179" s="149"/>
      <c r="FP179" s="149"/>
      <c r="FQ179" s="149"/>
      <c r="FR179" s="149"/>
      <c r="FS179" s="149"/>
      <c r="FT179" s="149"/>
      <c r="FU179" s="149"/>
      <c r="FV179" s="149"/>
      <c r="FW179" s="149"/>
      <c r="FX179" s="149"/>
      <c r="FY179" s="149"/>
      <c r="FZ179" s="149"/>
      <c r="GA179" s="149"/>
      <c r="GB179" s="149"/>
      <c r="GC179" s="149"/>
      <c r="GD179" s="149"/>
      <c r="GE179" s="149"/>
      <c r="GF179" s="149"/>
      <c r="GG179" s="149"/>
      <c r="GH179" s="149"/>
      <c r="GI179" s="150"/>
    </row>
    <row r="180" s="65" customFormat="1" ht="99" customHeight="1" spans="1:191">
      <c r="A180" s="65">
        <v>175</v>
      </c>
      <c r="B180" s="65" t="s">
        <v>1142</v>
      </c>
      <c r="C180" s="65" t="s">
        <v>173</v>
      </c>
      <c r="D180" s="65" t="s">
        <v>174</v>
      </c>
      <c r="E180" s="65" t="s">
        <v>1143</v>
      </c>
      <c r="F180" s="65" t="s">
        <v>947</v>
      </c>
      <c r="G180" s="65" t="s">
        <v>1144</v>
      </c>
      <c r="H180" s="65" t="s">
        <v>1145</v>
      </c>
      <c r="I180" s="65" t="s">
        <v>49</v>
      </c>
      <c r="J180" s="65" t="s">
        <v>1146</v>
      </c>
      <c r="K180" s="65" t="s">
        <v>1072</v>
      </c>
      <c r="L180" s="65">
        <v>2025.12</v>
      </c>
      <c r="M180" s="65" t="s">
        <v>1144</v>
      </c>
      <c r="N180" s="65" t="s">
        <v>1147</v>
      </c>
      <c r="O180" s="65">
        <v>30</v>
      </c>
      <c r="P180" s="65">
        <v>5</v>
      </c>
      <c r="Q180" s="65">
        <v>25</v>
      </c>
      <c r="R180" s="65">
        <v>1</v>
      </c>
      <c r="S180" s="65">
        <v>37</v>
      </c>
      <c r="T180" s="65">
        <v>112</v>
      </c>
      <c r="V180" s="65">
        <v>1</v>
      </c>
      <c r="W180" s="65">
        <v>4</v>
      </c>
      <c r="X180" s="65" t="s">
        <v>1148</v>
      </c>
      <c r="Y180" s="148" t="s">
        <v>1149</v>
      </c>
      <c r="Z180" s="65" t="s">
        <v>185</v>
      </c>
      <c r="AA180" s="149"/>
      <c r="AB180" s="149"/>
      <c r="AC180" s="149"/>
      <c r="AD180" s="149"/>
      <c r="AE180" s="149"/>
      <c r="AF180" s="149"/>
      <c r="AG180" s="149"/>
      <c r="AH180" s="149"/>
      <c r="AI180" s="149"/>
      <c r="AJ180" s="149"/>
      <c r="AK180" s="149"/>
      <c r="AL180" s="149"/>
      <c r="AM180" s="149"/>
      <c r="AN180" s="149"/>
      <c r="AO180" s="149"/>
      <c r="AP180" s="149"/>
      <c r="AQ180" s="149"/>
      <c r="AR180" s="149"/>
      <c r="AS180" s="149"/>
      <c r="AT180" s="149"/>
      <c r="AU180" s="149"/>
      <c r="AV180" s="149"/>
      <c r="AW180" s="149"/>
      <c r="AX180" s="149"/>
      <c r="AY180" s="149"/>
      <c r="AZ180" s="149"/>
      <c r="BA180" s="149"/>
      <c r="BB180" s="149"/>
      <c r="BC180" s="149"/>
      <c r="BD180" s="149"/>
      <c r="BE180" s="149"/>
      <c r="BF180" s="149"/>
      <c r="BG180" s="149"/>
      <c r="BH180" s="149"/>
      <c r="BI180" s="149"/>
      <c r="BJ180" s="149"/>
      <c r="BK180" s="149"/>
      <c r="BL180" s="149"/>
      <c r="BM180" s="149"/>
      <c r="BN180" s="149"/>
      <c r="BO180" s="149"/>
      <c r="BP180" s="149"/>
      <c r="BQ180" s="149"/>
      <c r="BR180" s="149"/>
      <c r="BS180" s="149"/>
      <c r="BT180" s="149"/>
      <c r="BU180" s="149"/>
      <c r="BV180" s="149"/>
      <c r="BW180" s="149"/>
      <c r="BX180" s="149"/>
      <c r="BY180" s="149"/>
      <c r="BZ180" s="149"/>
      <c r="CA180" s="149"/>
      <c r="CB180" s="149"/>
      <c r="CC180" s="149"/>
      <c r="CD180" s="149"/>
      <c r="CE180" s="149"/>
      <c r="CF180" s="149"/>
      <c r="CG180" s="149"/>
      <c r="CH180" s="149"/>
      <c r="CI180" s="149"/>
      <c r="CJ180" s="149"/>
      <c r="CK180" s="149"/>
      <c r="CL180" s="149"/>
      <c r="CM180" s="149"/>
      <c r="CN180" s="149"/>
      <c r="CO180" s="149"/>
      <c r="CP180" s="149"/>
      <c r="CQ180" s="149"/>
      <c r="CR180" s="149"/>
      <c r="CS180" s="149"/>
      <c r="CT180" s="149"/>
      <c r="CU180" s="149"/>
      <c r="CV180" s="149"/>
      <c r="CW180" s="149"/>
      <c r="CX180" s="149"/>
      <c r="CY180" s="149"/>
      <c r="CZ180" s="149"/>
      <c r="DA180" s="149"/>
      <c r="DB180" s="149"/>
      <c r="DC180" s="149"/>
      <c r="DD180" s="149"/>
      <c r="DE180" s="149"/>
      <c r="DF180" s="149"/>
      <c r="DG180" s="149"/>
      <c r="DH180" s="149"/>
      <c r="DI180" s="149"/>
      <c r="DJ180" s="149"/>
      <c r="DK180" s="149"/>
      <c r="DL180" s="149"/>
      <c r="DM180" s="149"/>
      <c r="DN180" s="149"/>
      <c r="DO180" s="149"/>
      <c r="DP180" s="149"/>
      <c r="DQ180" s="149"/>
      <c r="DR180" s="149"/>
      <c r="DS180" s="149"/>
      <c r="DT180" s="149"/>
      <c r="DU180" s="149"/>
      <c r="DV180" s="149"/>
      <c r="DW180" s="149"/>
      <c r="DX180" s="149"/>
      <c r="DY180" s="149"/>
      <c r="DZ180" s="149"/>
      <c r="EA180" s="149"/>
      <c r="EB180" s="149"/>
      <c r="EC180" s="149"/>
      <c r="ED180" s="149"/>
      <c r="EE180" s="149"/>
      <c r="EF180" s="149"/>
      <c r="EG180" s="149"/>
      <c r="EH180" s="149"/>
      <c r="EI180" s="149"/>
      <c r="EJ180" s="149"/>
      <c r="EK180" s="149"/>
      <c r="EL180" s="149"/>
      <c r="EM180" s="149"/>
      <c r="EN180" s="149"/>
      <c r="EO180" s="149"/>
      <c r="EP180" s="149"/>
      <c r="EQ180" s="149"/>
      <c r="ER180" s="149"/>
      <c r="ES180" s="149"/>
      <c r="ET180" s="149"/>
      <c r="EU180" s="149"/>
      <c r="EV180" s="149"/>
      <c r="EW180" s="149"/>
      <c r="EX180" s="149"/>
      <c r="EY180" s="149"/>
      <c r="EZ180" s="149"/>
      <c r="FA180" s="149"/>
      <c r="FB180" s="149"/>
      <c r="FC180" s="149"/>
      <c r="FD180" s="149"/>
      <c r="FE180" s="149"/>
      <c r="FF180" s="149"/>
      <c r="FG180" s="149"/>
      <c r="FH180" s="149"/>
      <c r="FI180" s="149"/>
      <c r="FJ180" s="149"/>
      <c r="FK180" s="149"/>
      <c r="FL180" s="149"/>
      <c r="FM180" s="149"/>
      <c r="FN180" s="149"/>
      <c r="FO180" s="149"/>
      <c r="FP180" s="149"/>
      <c r="FQ180" s="149"/>
      <c r="FR180" s="149"/>
      <c r="FS180" s="149"/>
      <c r="FT180" s="149"/>
      <c r="FU180" s="149"/>
      <c r="FV180" s="149"/>
      <c r="FW180" s="149"/>
      <c r="FX180" s="149"/>
      <c r="FY180" s="149"/>
      <c r="FZ180" s="149"/>
      <c r="GA180" s="149"/>
      <c r="GB180" s="149"/>
      <c r="GC180" s="149"/>
      <c r="GD180" s="149"/>
      <c r="GE180" s="149"/>
      <c r="GF180" s="149"/>
      <c r="GG180" s="149"/>
      <c r="GH180" s="149"/>
      <c r="GI180" s="150"/>
    </row>
    <row r="181" s="65" customFormat="1" ht="99" customHeight="1" spans="1:191">
      <c r="A181" s="65">
        <v>176</v>
      </c>
      <c r="B181" s="65" t="s">
        <v>1150</v>
      </c>
      <c r="C181" s="65" t="s">
        <v>1151</v>
      </c>
      <c r="D181" s="65" t="s">
        <v>94</v>
      </c>
      <c r="E181" s="65" t="s">
        <v>95</v>
      </c>
      <c r="F181" s="65" t="s">
        <v>947</v>
      </c>
      <c r="G181" s="65" t="s">
        <v>1144</v>
      </c>
      <c r="H181" s="65" t="s">
        <v>1152</v>
      </c>
      <c r="I181" s="65" t="s">
        <v>49</v>
      </c>
      <c r="J181" s="65" t="s">
        <v>1146</v>
      </c>
      <c r="K181" s="65">
        <v>2025.01</v>
      </c>
      <c r="L181" s="65">
        <v>2025.12</v>
      </c>
      <c r="M181" s="65" t="s">
        <v>1144</v>
      </c>
      <c r="N181" s="65" t="s">
        <v>1153</v>
      </c>
      <c r="O181" s="65">
        <v>20</v>
      </c>
      <c r="P181" s="65">
        <v>7</v>
      </c>
      <c r="Q181" s="65">
        <v>13</v>
      </c>
      <c r="R181" s="65">
        <v>1</v>
      </c>
      <c r="S181" s="65">
        <v>42</v>
      </c>
      <c r="T181" s="65">
        <v>152</v>
      </c>
      <c r="V181" s="65">
        <v>2</v>
      </c>
      <c r="W181" s="65">
        <v>7</v>
      </c>
      <c r="X181" s="65" t="s">
        <v>1154</v>
      </c>
      <c r="Y181" s="148" t="s">
        <v>1155</v>
      </c>
      <c r="Z181" s="65" t="s">
        <v>101</v>
      </c>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c r="BH181" s="149"/>
      <c r="BI181" s="149"/>
      <c r="BJ181" s="149"/>
      <c r="BK181" s="149"/>
      <c r="BL181" s="149"/>
      <c r="BM181" s="149"/>
      <c r="BN181" s="149"/>
      <c r="BO181" s="149"/>
      <c r="BP181" s="149"/>
      <c r="BQ181" s="149"/>
      <c r="BR181" s="149"/>
      <c r="BS181" s="149"/>
      <c r="BT181" s="149"/>
      <c r="BU181" s="149"/>
      <c r="BV181" s="149"/>
      <c r="BW181" s="149"/>
      <c r="BX181" s="149"/>
      <c r="BY181" s="149"/>
      <c r="BZ181" s="149"/>
      <c r="CA181" s="149"/>
      <c r="CB181" s="149"/>
      <c r="CC181" s="149"/>
      <c r="CD181" s="149"/>
      <c r="CE181" s="149"/>
      <c r="CF181" s="149"/>
      <c r="CG181" s="149"/>
      <c r="CH181" s="149"/>
      <c r="CI181" s="149"/>
      <c r="CJ181" s="149"/>
      <c r="CK181" s="149"/>
      <c r="CL181" s="149"/>
      <c r="CM181" s="149"/>
      <c r="CN181" s="149"/>
      <c r="CO181" s="149"/>
      <c r="CP181" s="149"/>
      <c r="CQ181" s="149"/>
      <c r="CR181" s="149"/>
      <c r="CS181" s="149"/>
      <c r="CT181" s="149"/>
      <c r="CU181" s="149"/>
      <c r="CV181" s="149"/>
      <c r="CW181" s="149"/>
      <c r="CX181" s="149"/>
      <c r="CY181" s="149"/>
      <c r="CZ181" s="149"/>
      <c r="DA181" s="149"/>
      <c r="DB181" s="149"/>
      <c r="DC181" s="149"/>
      <c r="DD181" s="149"/>
      <c r="DE181" s="149"/>
      <c r="DF181" s="149"/>
      <c r="DG181" s="149"/>
      <c r="DH181" s="149"/>
      <c r="DI181" s="149"/>
      <c r="DJ181" s="149"/>
      <c r="DK181" s="149"/>
      <c r="DL181" s="149"/>
      <c r="DM181" s="149"/>
      <c r="DN181" s="149"/>
      <c r="DO181" s="149"/>
      <c r="DP181" s="149"/>
      <c r="DQ181" s="149"/>
      <c r="DR181" s="149"/>
      <c r="DS181" s="149"/>
      <c r="DT181" s="149"/>
      <c r="DU181" s="149"/>
      <c r="DV181" s="149"/>
      <c r="DW181" s="149"/>
      <c r="DX181" s="149"/>
      <c r="DY181" s="149"/>
      <c r="DZ181" s="149"/>
      <c r="EA181" s="149"/>
      <c r="EB181" s="149"/>
      <c r="EC181" s="149"/>
      <c r="ED181" s="149"/>
      <c r="EE181" s="149"/>
      <c r="EF181" s="149"/>
      <c r="EG181" s="149"/>
      <c r="EH181" s="149"/>
      <c r="EI181" s="149"/>
      <c r="EJ181" s="149"/>
      <c r="EK181" s="149"/>
      <c r="EL181" s="149"/>
      <c r="EM181" s="149"/>
      <c r="EN181" s="149"/>
      <c r="EO181" s="149"/>
      <c r="EP181" s="149"/>
      <c r="EQ181" s="149"/>
      <c r="ER181" s="149"/>
      <c r="ES181" s="149"/>
      <c r="ET181" s="149"/>
      <c r="EU181" s="149"/>
      <c r="EV181" s="149"/>
      <c r="EW181" s="149"/>
      <c r="EX181" s="149"/>
      <c r="EY181" s="149"/>
      <c r="EZ181" s="149"/>
      <c r="FA181" s="149"/>
      <c r="FB181" s="149"/>
      <c r="FC181" s="149"/>
      <c r="FD181" s="149"/>
      <c r="FE181" s="149"/>
      <c r="FF181" s="149"/>
      <c r="FG181" s="149"/>
      <c r="FH181" s="149"/>
      <c r="FI181" s="149"/>
      <c r="FJ181" s="149"/>
      <c r="FK181" s="149"/>
      <c r="FL181" s="149"/>
      <c r="FM181" s="149"/>
      <c r="FN181" s="149"/>
      <c r="FO181" s="149"/>
      <c r="FP181" s="149"/>
      <c r="FQ181" s="149"/>
      <c r="FR181" s="149"/>
      <c r="FS181" s="149"/>
      <c r="FT181" s="149"/>
      <c r="FU181" s="149"/>
      <c r="FV181" s="149"/>
      <c r="FW181" s="149"/>
      <c r="FX181" s="149"/>
      <c r="FY181" s="149"/>
      <c r="FZ181" s="149"/>
      <c r="GA181" s="149"/>
      <c r="GB181" s="149"/>
      <c r="GC181" s="149"/>
      <c r="GD181" s="149"/>
      <c r="GE181" s="149"/>
      <c r="GF181" s="149"/>
      <c r="GG181" s="149"/>
      <c r="GH181" s="149"/>
      <c r="GI181" s="150"/>
    </row>
    <row r="182" s="65" customFormat="1" ht="99" customHeight="1" spans="1:191">
      <c r="A182" s="65">
        <v>177</v>
      </c>
      <c r="B182" s="65" t="s">
        <v>1156</v>
      </c>
      <c r="C182" s="65" t="s">
        <v>1151</v>
      </c>
      <c r="D182" s="65" t="s">
        <v>94</v>
      </c>
      <c r="E182" s="65" t="s">
        <v>95</v>
      </c>
      <c r="F182" s="65" t="s">
        <v>947</v>
      </c>
      <c r="G182" s="65" t="s">
        <v>957</v>
      </c>
      <c r="H182" s="65" t="s">
        <v>1157</v>
      </c>
      <c r="I182" s="65" t="s">
        <v>49</v>
      </c>
      <c r="J182" s="65" t="s">
        <v>957</v>
      </c>
      <c r="K182" s="65" t="s">
        <v>544</v>
      </c>
      <c r="L182" s="65" t="s">
        <v>1158</v>
      </c>
      <c r="M182" s="65" t="s">
        <v>957</v>
      </c>
      <c r="N182" s="65" t="s">
        <v>1159</v>
      </c>
      <c r="O182" s="65">
        <v>9</v>
      </c>
      <c r="P182" s="65">
        <v>5</v>
      </c>
      <c r="Q182" s="65">
        <v>4</v>
      </c>
      <c r="R182" s="65">
        <v>2</v>
      </c>
      <c r="S182" s="65">
        <v>41</v>
      </c>
      <c r="T182" s="65">
        <v>121</v>
      </c>
      <c r="V182" s="65">
        <v>3</v>
      </c>
      <c r="W182" s="65">
        <v>6</v>
      </c>
      <c r="X182" s="65" t="s">
        <v>1160</v>
      </c>
      <c r="Y182" s="148" t="s">
        <v>1161</v>
      </c>
      <c r="Z182" s="65" t="s">
        <v>101</v>
      </c>
      <c r="AA182" s="149"/>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c r="BI182" s="149"/>
      <c r="BJ182" s="149"/>
      <c r="BK182" s="149"/>
      <c r="BL182" s="149"/>
      <c r="BM182" s="149"/>
      <c r="BN182" s="149"/>
      <c r="BO182" s="149"/>
      <c r="BP182" s="149"/>
      <c r="BQ182" s="149"/>
      <c r="BR182" s="149"/>
      <c r="BS182" s="149"/>
      <c r="BT182" s="149"/>
      <c r="BU182" s="149"/>
      <c r="BV182" s="149"/>
      <c r="BW182" s="149"/>
      <c r="BX182" s="149"/>
      <c r="BY182" s="149"/>
      <c r="BZ182" s="149"/>
      <c r="CA182" s="149"/>
      <c r="CB182" s="149"/>
      <c r="CC182" s="149"/>
      <c r="CD182" s="149"/>
      <c r="CE182" s="149"/>
      <c r="CF182" s="149"/>
      <c r="CG182" s="149"/>
      <c r="CH182" s="149"/>
      <c r="CI182" s="149"/>
      <c r="CJ182" s="149"/>
      <c r="CK182" s="149"/>
      <c r="CL182" s="149"/>
      <c r="CM182" s="149"/>
      <c r="CN182" s="149"/>
      <c r="CO182" s="149"/>
      <c r="CP182" s="149"/>
      <c r="CQ182" s="149"/>
      <c r="CR182" s="149"/>
      <c r="CS182" s="149"/>
      <c r="CT182" s="149"/>
      <c r="CU182" s="149"/>
      <c r="CV182" s="149"/>
      <c r="CW182" s="149"/>
      <c r="CX182" s="149"/>
      <c r="CY182" s="149"/>
      <c r="CZ182" s="149"/>
      <c r="DA182" s="149"/>
      <c r="DB182" s="149"/>
      <c r="DC182" s="149"/>
      <c r="DD182" s="149"/>
      <c r="DE182" s="149"/>
      <c r="DF182" s="149"/>
      <c r="DG182" s="149"/>
      <c r="DH182" s="149"/>
      <c r="DI182" s="149"/>
      <c r="DJ182" s="149"/>
      <c r="DK182" s="149"/>
      <c r="DL182" s="149"/>
      <c r="DM182" s="149"/>
      <c r="DN182" s="149"/>
      <c r="DO182" s="149"/>
      <c r="DP182" s="149"/>
      <c r="DQ182" s="149"/>
      <c r="DR182" s="149"/>
      <c r="DS182" s="149"/>
      <c r="DT182" s="149"/>
      <c r="DU182" s="149"/>
      <c r="DV182" s="149"/>
      <c r="DW182" s="149"/>
      <c r="DX182" s="149"/>
      <c r="DY182" s="149"/>
      <c r="DZ182" s="149"/>
      <c r="EA182" s="149"/>
      <c r="EB182" s="149"/>
      <c r="EC182" s="149"/>
      <c r="ED182" s="149"/>
      <c r="EE182" s="149"/>
      <c r="EF182" s="149"/>
      <c r="EG182" s="149"/>
      <c r="EH182" s="149"/>
      <c r="EI182" s="149"/>
      <c r="EJ182" s="149"/>
      <c r="EK182" s="149"/>
      <c r="EL182" s="149"/>
      <c r="EM182" s="149"/>
      <c r="EN182" s="149"/>
      <c r="EO182" s="149"/>
      <c r="EP182" s="149"/>
      <c r="EQ182" s="149"/>
      <c r="ER182" s="149"/>
      <c r="ES182" s="149"/>
      <c r="ET182" s="149"/>
      <c r="EU182" s="149"/>
      <c r="EV182" s="149"/>
      <c r="EW182" s="149"/>
      <c r="EX182" s="149"/>
      <c r="EY182" s="149"/>
      <c r="EZ182" s="149"/>
      <c r="FA182" s="149"/>
      <c r="FB182" s="149"/>
      <c r="FC182" s="149"/>
      <c r="FD182" s="149"/>
      <c r="FE182" s="149"/>
      <c r="FF182" s="149"/>
      <c r="FG182" s="149"/>
      <c r="FH182" s="149"/>
      <c r="FI182" s="149"/>
      <c r="FJ182" s="149"/>
      <c r="FK182" s="149"/>
      <c r="FL182" s="149"/>
      <c r="FM182" s="149"/>
      <c r="FN182" s="149"/>
      <c r="FO182" s="149"/>
      <c r="FP182" s="149"/>
      <c r="FQ182" s="149"/>
      <c r="FR182" s="149"/>
      <c r="FS182" s="149"/>
      <c r="FT182" s="149"/>
      <c r="FU182" s="149"/>
      <c r="FV182" s="149"/>
      <c r="FW182" s="149"/>
      <c r="FX182" s="149"/>
      <c r="FY182" s="149"/>
      <c r="FZ182" s="149"/>
      <c r="GA182" s="149"/>
      <c r="GB182" s="149"/>
      <c r="GC182" s="149"/>
      <c r="GD182" s="149"/>
      <c r="GE182" s="149"/>
      <c r="GF182" s="149"/>
      <c r="GG182" s="149"/>
      <c r="GH182" s="149"/>
      <c r="GI182" s="150"/>
    </row>
    <row r="183" s="65" customFormat="1" ht="99" customHeight="1" spans="1:191">
      <c r="A183" s="65">
        <v>178</v>
      </c>
      <c r="B183" s="65" t="s">
        <v>1162</v>
      </c>
      <c r="C183" s="65" t="s">
        <v>34</v>
      </c>
      <c r="D183" s="65" t="s">
        <v>35</v>
      </c>
      <c r="E183" s="65" t="s">
        <v>72</v>
      </c>
      <c r="F183" s="65" t="s">
        <v>947</v>
      </c>
      <c r="G183" s="65" t="s">
        <v>1163</v>
      </c>
      <c r="H183" s="65" t="s">
        <v>1164</v>
      </c>
      <c r="I183" s="65" t="s">
        <v>49</v>
      </c>
      <c r="J183" s="65" t="s">
        <v>1165</v>
      </c>
      <c r="K183" s="65">
        <v>2025.1</v>
      </c>
      <c r="L183" s="65">
        <v>2025.12</v>
      </c>
      <c r="M183" s="65" t="s">
        <v>1163</v>
      </c>
      <c r="N183" s="65" t="s">
        <v>1166</v>
      </c>
      <c r="O183" s="65">
        <v>30</v>
      </c>
      <c r="P183" s="65">
        <v>5</v>
      </c>
      <c r="Q183" s="65">
        <v>25</v>
      </c>
      <c r="R183" s="65">
        <v>1</v>
      </c>
      <c r="S183" s="65">
        <v>30</v>
      </c>
      <c r="T183" s="65">
        <v>100</v>
      </c>
      <c r="V183" s="65">
        <v>1</v>
      </c>
      <c r="W183" s="65">
        <v>4</v>
      </c>
      <c r="X183" s="65" t="s">
        <v>1121</v>
      </c>
      <c r="Y183" s="148" t="s">
        <v>1122</v>
      </c>
      <c r="Z183" s="65" t="s">
        <v>45</v>
      </c>
      <c r="AA183" s="149"/>
      <c r="AB183" s="149"/>
      <c r="AC183" s="149"/>
      <c r="AD183" s="149"/>
      <c r="AE183" s="149"/>
      <c r="AF183" s="149"/>
      <c r="AG183" s="149"/>
      <c r="AH183" s="149"/>
      <c r="AI183" s="149"/>
      <c r="AJ183" s="149"/>
      <c r="AK183" s="149"/>
      <c r="AL183" s="149"/>
      <c r="AM183" s="149"/>
      <c r="AN183" s="149"/>
      <c r="AO183" s="149"/>
      <c r="AP183" s="149"/>
      <c r="AQ183" s="149"/>
      <c r="AR183" s="149"/>
      <c r="AS183" s="149"/>
      <c r="AT183" s="149"/>
      <c r="AU183" s="149"/>
      <c r="AV183" s="149"/>
      <c r="AW183" s="149"/>
      <c r="AX183" s="149"/>
      <c r="AY183" s="149"/>
      <c r="AZ183" s="149"/>
      <c r="BA183" s="149"/>
      <c r="BB183" s="149"/>
      <c r="BC183" s="149"/>
      <c r="BD183" s="149"/>
      <c r="BE183" s="149"/>
      <c r="BF183" s="149"/>
      <c r="BG183" s="149"/>
      <c r="BH183" s="149"/>
      <c r="BI183" s="149"/>
      <c r="BJ183" s="149"/>
      <c r="BK183" s="149"/>
      <c r="BL183" s="149"/>
      <c r="BM183" s="149"/>
      <c r="BN183" s="149"/>
      <c r="BO183" s="149"/>
      <c r="BP183" s="149"/>
      <c r="BQ183" s="149"/>
      <c r="BR183" s="149"/>
      <c r="BS183" s="149"/>
      <c r="BT183" s="149"/>
      <c r="BU183" s="149"/>
      <c r="BV183" s="149"/>
      <c r="BW183" s="149"/>
      <c r="BX183" s="149"/>
      <c r="BY183" s="149"/>
      <c r="BZ183" s="149"/>
      <c r="CA183" s="149"/>
      <c r="CB183" s="149"/>
      <c r="CC183" s="149"/>
      <c r="CD183" s="149"/>
      <c r="CE183" s="149"/>
      <c r="CF183" s="149"/>
      <c r="CG183" s="149"/>
      <c r="CH183" s="149"/>
      <c r="CI183" s="149"/>
      <c r="CJ183" s="149"/>
      <c r="CK183" s="149"/>
      <c r="CL183" s="149"/>
      <c r="CM183" s="149"/>
      <c r="CN183" s="149"/>
      <c r="CO183" s="149"/>
      <c r="CP183" s="149"/>
      <c r="CQ183" s="149"/>
      <c r="CR183" s="149"/>
      <c r="CS183" s="149"/>
      <c r="CT183" s="149"/>
      <c r="CU183" s="149"/>
      <c r="CV183" s="149"/>
      <c r="CW183" s="149"/>
      <c r="CX183" s="149"/>
      <c r="CY183" s="149"/>
      <c r="CZ183" s="149"/>
      <c r="DA183" s="149"/>
      <c r="DB183" s="149"/>
      <c r="DC183" s="149"/>
      <c r="DD183" s="149"/>
      <c r="DE183" s="149"/>
      <c r="DF183" s="149"/>
      <c r="DG183" s="149"/>
      <c r="DH183" s="149"/>
      <c r="DI183" s="149"/>
      <c r="DJ183" s="149"/>
      <c r="DK183" s="149"/>
      <c r="DL183" s="149"/>
      <c r="DM183" s="149"/>
      <c r="DN183" s="149"/>
      <c r="DO183" s="149"/>
      <c r="DP183" s="149"/>
      <c r="DQ183" s="149"/>
      <c r="DR183" s="149"/>
      <c r="DS183" s="149"/>
      <c r="DT183" s="149"/>
      <c r="DU183" s="149"/>
      <c r="DV183" s="149"/>
      <c r="DW183" s="149"/>
      <c r="DX183" s="149"/>
      <c r="DY183" s="149"/>
      <c r="DZ183" s="149"/>
      <c r="EA183" s="149"/>
      <c r="EB183" s="149"/>
      <c r="EC183" s="149"/>
      <c r="ED183" s="149"/>
      <c r="EE183" s="149"/>
      <c r="EF183" s="149"/>
      <c r="EG183" s="149"/>
      <c r="EH183" s="149"/>
      <c r="EI183" s="149"/>
      <c r="EJ183" s="149"/>
      <c r="EK183" s="149"/>
      <c r="EL183" s="149"/>
      <c r="EM183" s="149"/>
      <c r="EN183" s="149"/>
      <c r="EO183" s="149"/>
      <c r="EP183" s="149"/>
      <c r="EQ183" s="149"/>
      <c r="ER183" s="149"/>
      <c r="ES183" s="149"/>
      <c r="ET183" s="149"/>
      <c r="EU183" s="149"/>
      <c r="EV183" s="149"/>
      <c r="EW183" s="149"/>
      <c r="EX183" s="149"/>
      <c r="EY183" s="149"/>
      <c r="EZ183" s="149"/>
      <c r="FA183" s="149"/>
      <c r="FB183" s="149"/>
      <c r="FC183" s="149"/>
      <c r="FD183" s="149"/>
      <c r="FE183" s="149"/>
      <c r="FF183" s="149"/>
      <c r="FG183" s="149"/>
      <c r="FH183" s="149"/>
      <c r="FI183" s="149"/>
      <c r="FJ183" s="149"/>
      <c r="FK183" s="149"/>
      <c r="FL183" s="149"/>
      <c r="FM183" s="149"/>
      <c r="FN183" s="149"/>
      <c r="FO183" s="149"/>
      <c r="FP183" s="149"/>
      <c r="FQ183" s="149"/>
      <c r="FR183" s="149"/>
      <c r="FS183" s="149"/>
      <c r="FT183" s="149"/>
      <c r="FU183" s="149"/>
      <c r="FV183" s="149"/>
      <c r="FW183" s="149"/>
      <c r="FX183" s="149"/>
      <c r="FY183" s="149"/>
      <c r="FZ183" s="149"/>
      <c r="GA183" s="149"/>
      <c r="GB183" s="149"/>
      <c r="GC183" s="149"/>
      <c r="GD183" s="149"/>
      <c r="GE183" s="149"/>
      <c r="GF183" s="149"/>
      <c r="GG183" s="149"/>
      <c r="GH183" s="149"/>
      <c r="GI183" s="150"/>
    </row>
    <row r="184" s="65" customFormat="1" ht="99" customHeight="1" spans="1:191">
      <c r="A184" s="65">
        <v>179</v>
      </c>
      <c r="B184" s="65" t="s">
        <v>1167</v>
      </c>
      <c r="C184" s="65" t="s">
        <v>1151</v>
      </c>
      <c r="D184" s="65" t="s">
        <v>94</v>
      </c>
      <c r="E184" s="65" t="s">
        <v>95</v>
      </c>
      <c r="F184" s="65" t="s">
        <v>947</v>
      </c>
      <c r="G184" s="65" t="s">
        <v>1111</v>
      </c>
      <c r="H184" s="65" t="s">
        <v>1168</v>
      </c>
      <c r="I184" s="65" t="s">
        <v>1169</v>
      </c>
      <c r="J184" s="65" t="s">
        <v>1113</v>
      </c>
      <c r="K184" s="65">
        <v>2025.01</v>
      </c>
      <c r="L184" s="65">
        <v>2025.12</v>
      </c>
      <c r="M184" s="65" t="s">
        <v>1111</v>
      </c>
      <c r="N184" s="65" t="s">
        <v>1170</v>
      </c>
      <c r="O184" s="65">
        <v>20</v>
      </c>
      <c r="P184" s="65">
        <v>5</v>
      </c>
      <c r="Q184" s="65">
        <v>15</v>
      </c>
      <c r="R184" s="65">
        <v>1</v>
      </c>
      <c r="S184" s="65">
        <v>145</v>
      </c>
      <c r="T184" s="65">
        <v>480</v>
      </c>
      <c r="U184" s="65">
        <v>0</v>
      </c>
      <c r="V184" s="65">
        <v>3</v>
      </c>
      <c r="W184" s="65">
        <v>10</v>
      </c>
      <c r="X184" s="65" t="s">
        <v>1171</v>
      </c>
      <c r="Y184" s="148" t="s">
        <v>1172</v>
      </c>
      <c r="Z184" s="65" t="s">
        <v>101</v>
      </c>
      <c r="AA184" s="149"/>
      <c r="AB184" s="149"/>
      <c r="AC184" s="149"/>
      <c r="AD184" s="149"/>
      <c r="AE184" s="149"/>
      <c r="AF184" s="149"/>
      <c r="AG184" s="149"/>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49"/>
      <c r="BH184" s="149"/>
      <c r="BI184" s="149"/>
      <c r="BJ184" s="149"/>
      <c r="BK184" s="149"/>
      <c r="BL184" s="149"/>
      <c r="BM184" s="149"/>
      <c r="BN184" s="149"/>
      <c r="BO184" s="149"/>
      <c r="BP184" s="149"/>
      <c r="BQ184" s="149"/>
      <c r="BR184" s="149"/>
      <c r="BS184" s="149"/>
      <c r="BT184" s="149"/>
      <c r="BU184" s="149"/>
      <c r="BV184" s="149"/>
      <c r="BW184" s="149"/>
      <c r="BX184" s="149"/>
      <c r="BY184" s="149"/>
      <c r="BZ184" s="149"/>
      <c r="CA184" s="149"/>
      <c r="CB184" s="149"/>
      <c r="CC184" s="149"/>
      <c r="CD184" s="149"/>
      <c r="CE184" s="149"/>
      <c r="CF184" s="149"/>
      <c r="CG184" s="149"/>
      <c r="CH184" s="149"/>
      <c r="CI184" s="149"/>
      <c r="CJ184" s="149"/>
      <c r="CK184" s="149"/>
      <c r="CL184" s="149"/>
      <c r="CM184" s="149"/>
      <c r="CN184" s="149"/>
      <c r="CO184" s="149"/>
      <c r="CP184" s="149"/>
      <c r="CQ184" s="149"/>
      <c r="CR184" s="149"/>
      <c r="CS184" s="149"/>
      <c r="CT184" s="149"/>
      <c r="CU184" s="149"/>
      <c r="CV184" s="149"/>
      <c r="CW184" s="149"/>
      <c r="CX184" s="149"/>
      <c r="CY184" s="149"/>
      <c r="CZ184" s="149"/>
      <c r="DA184" s="149"/>
      <c r="DB184" s="149"/>
      <c r="DC184" s="149"/>
      <c r="DD184" s="149"/>
      <c r="DE184" s="149"/>
      <c r="DF184" s="149"/>
      <c r="DG184" s="149"/>
      <c r="DH184" s="149"/>
      <c r="DI184" s="149"/>
      <c r="DJ184" s="149"/>
      <c r="DK184" s="149"/>
      <c r="DL184" s="149"/>
      <c r="DM184" s="149"/>
      <c r="DN184" s="149"/>
      <c r="DO184" s="149"/>
      <c r="DP184" s="149"/>
      <c r="DQ184" s="149"/>
      <c r="DR184" s="149"/>
      <c r="DS184" s="149"/>
      <c r="DT184" s="149"/>
      <c r="DU184" s="149"/>
      <c r="DV184" s="149"/>
      <c r="DW184" s="149"/>
      <c r="DX184" s="149"/>
      <c r="DY184" s="149"/>
      <c r="DZ184" s="149"/>
      <c r="EA184" s="149"/>
      <c r="EB184" s="149"/>
      <c r="EC184" s="149"/>
      <c r="ED184" s="149"/>
      <c r="EE184" s="149"/>
      <c r="EF184" s="149"/>
      <c r="EG184" s="149"/>
      <c r="EH184" s="149"/>
      <c r="EI184" s="149"/>
      <c r="EJ184" s="149"/>
      <c r="EK184" s="149"/>
      <c r="EL184" s="149"/>
      <c r="EM184" s="149"/>
      <c r="EN184" s="149"/>
      <c r="EO184" s="149"/>
      <c r="EP184" s="149"/>
      <c r="EQ184" s="149"/>
      <c r="ER184" s="149"/>
      <c r="ES184" s="149"/>
      <c r="ET184" s="149"/>
      <c r="EU184" s="149"/>
      <c r="EV184" s="149"/>
      <c r="EW184" s="149"/>
      <c r="EX184" s="149"/>
      <c r="EY184" s="149"/>
      <c r="EZ184" s="149"/>
      <c r="FA184" s="149"/>
      <c r="FB184" s="149"/>
      <c r="FC184" s="149"/>
      <c r="FD184" s="149"/>
      <c r="FE184" s="149"/>
      <c r="FF184" s="149"/>
      <c r="FG184" s="149"/>
      <c r="FH184" s="149"/>
      <c r="FI184" s="149"/>
      <c r="FJ184" s="149"/>
      <c r="FK184" s="149"/>
      <c r="FL184" s="149"/>
      <c r="FM184" s="149"/>
      <c r="FN184" s="149"/>
      <c r="FO184" s="149"/>
      <c r="FP184" s="149"/>
      <c r="FQ184" s="149"/>
      <c r="FR184" s="149"/>
      <c r="FS184" s="149"/>
      <c r="FT184" s="149"/>
      <c r="FU184" s="149"/>
      <c r="FV184" s="149"/>
      <c r="FW184" s="149"/>
      <c r="FX184" s="149"/>
      <c r="FY184" s="149"/>
      <c r="FZ184" s="149"/>
      <c r="GA184" s="149"/>
      <c r="GB184" s="149"/>
      <c r="GC184" s="149"/>
      <c r="GD184" s="149"/>
      <c r="GE184" s="149"/>
      <c r="GF184" s="149"/>
      <c r="GG184" s="149"/>
      <c r="GH184" s="149"/>
      <c r="GI184" s="150"/>
    </row>
    <row r="185" s="65" customFormat="1" ht="99" customHeight="1" spans="1:191">
      <c r="A185" s="65">
        <v>180</v>
      </c>
      <c r="B185" s="65" t="s">
        <v>1173</v>
      </c>
      <c r="C185" s="65" t="s">
        <v>1151</v>
      </c>
      <c r="D185" s="65" t="s">
        <v>94</v>
      </c>
      <c r="E185" s="65" t="s">
        <v>95</v>
      </c>
      <c r="F185" s="65" t="s">
        <v>947</v>
      </c>
      <c r="G185" s="65" t="s">
        <v>1111</v>
      </c>
      <c r="H185" s="65" t="s">
        <v>1174</v>
      </c>
      <c r="I185" s="65" t="s">
        <v>1169</v>
      </c>
      <c r="J185" s="65" t="s">
        <v>1113</v>
      </c>
      <c r="K185" s="65">
        <v>2025.01</v>
      </c>
      <c r="L185" s="65">
        <v>2025.12</v>
      </c>
      <c r="M185" s="65" t="s">
        <v>1111</v>
      </c>
      <c r="N185" s="65" t="s">
        <v>1175</v>
      </c>
      <c r="O185" s="65">
        <v>20</v>
      </c>
      <c r="P185" s="65">
        <v>5</v>
      </c>
      <c r="Q185" s="65">
        <v>15</v>
      </c>
      <c r="R185" s="65">
        <v>1</v>
      </c>
      <c r="S185" s="65">
        <v>70</v>
      </c>
      <c r="T185" s="65">
        <v>240</v>
      </c>
      <c r="U185" s="65">
        <v>0</v>
      </c>
      <c r="V185" s="65">
        <v>2</v>
      </c>
      <c r="W185" s="65">
        <v>9</v>
      </c>
      <c r="X185" s="65" t="s">
        <v>1171</v>
      </c>
      <c r="Y185" s="148" t="s">
        <v>1176</v>
      </c>
      <c r="Z185" s="65" t="s">
        <v>101</v>
      </c>
      <c r="AA185" s="149"/>
      <c r="AB185" s="149"/>
      <c r="AC185" s="149"/>
      <c r="AD185" s="149"/>
      <c r="AE185" s="149"/>
      <c r="AF185" s="149"/>
      <c r="AG185" s="149"/>
      <c r="AH185" s="149"/>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c r="BH185" s="149"/>
      <c r="BI185" s="149"/>
      <c r="BJ185" s="149"/>
      <c r="BK185" s="149"/>
      <c r="BL185" s="149"/>
      <c r="BM185" s="149"/>
      <c r="BN185" s="149"/>
      <c r="BO185" s="149"/>
      <c r="BP185" s="149"/>
      <c r="BQ185" s="149"/>
      <c r="BR185" s="149"/>
      <c r="BS185" s="149"/>
      <c r="BT185" s="149"/>
      <c r="BU185" s="149"/>
      <c r="BV185" s="149"/>
      <c r="BW185" s="149"/>
      <c r="BX185" s="149"/>
      <c r="BY185" s="149"/>
      <c r="BZ185" s="149"/>
      <c r="CA185" s="149"/>
      <c r="CB185" s="149"/>
      <c r="CC185" s="149"/>
      <c r="CD185" s="149"/>
      <c r="CE185" s="149"/>
      <c r="CF185" s="149"/>
      <c r="CG185" s="149"/>
      <c r="CH185" s="149"/>
      <c r="CI185" s="149"/>
      <c r="CJ185" s="149"/>
      <c r="CK185" s="149"/>
      <c r="CL185" s="149"/>
      <c r="CM185" s="149"/>
      <c r="CN185" s="149"/>
      <c r="CO185" s="149"/>
      <c r="CP185" s="149"/>
      <c r="CQ185" s="149"/>
      <c r="CR185" s="149"/>
      <c r="CS185" s="149"/>
      <c r="CT185" s="149"/>
      <c r="CU185" s="149"/>
      <c r="CV185" s="149"/>
      <c r="CW185" s="149"/>
      <c r="CX185" s="149"/>
      <c r="CY185" s="149"/>
      <c r="CZ185" s="149"/>
      <c r="DA185" s="149"/>
      <c r="DB185" s="149"/>
      <c r="DC185" s="149"/>
      <c r="DD185" s="149"/>
      <c r="DE185" s="149"/>
      <c r="DF185" s="149"/>
      <c r="DG185" s="149"/>
      <c r="DH185" s="149"/>
      <c r="DI185" s="149"/>
      <c r="DJ185" s="149"/>
      <c r="DK185" s="149"/>
      <c r="DL185" s="149"/>
      <c r="DM185" s="149"/>
      <c r="DN185" s="149"/>
      <c r="DO185" s="149"/>
      <c r="DP185" s="149"/>
      <c r="DQ185" s="149"/>
      <c r="DR185" s="149"/>
      <c r="DS185" s="149"/>
      <c r="DT185" s="149"/>
      <c r="DU185" s="149"/>
      <c r="DV185" s="149"/>
      <c r="DW185" s="149"/>
      <c r="DX185" s="149"/>
      <c r="DY185" s="149"/>
      <c r="DZ185" s="149"/>
      <c r="EA185" s="149"/>
      <c r="EB185" s="149"/>
      <c r="EC185" s="149"/>
      <c r="ED185" s="149"/>
      <c r="EE185" s="149"/>
      <c r="EF185" s="149"/>
      <c r="EG185" s="149"/>
      <c r="EH185" s="149"/>
      <c r="EI185" s="149"/>
      <c r="EJ185" s="149"/>
      <c r="EK185" s="149"/>
      <c r="EL185" s="149"/>
      <c r="EM185" s="149"/>
      <c r="EN185" s="149"/>
      <c r="EO185" s="149"/>
      <c r="EP185" s="149"/>
      <c r="EQ185" s="149"/>
      <c r="ER185" s="149"/>
      <c r="ES185" s="149"/>
      <c r="ET185" s="149"/>
      <c r="EU185" s="149"/>
      <c r="EV185" s="149"/>
      <c r="EW185" s="149"/>
      <c r="EX185" s="149"/>
      <c r="EY185" s="149"/>
      <c r="EZ185" s="149"/>
      <c r="FA185" s="149"/>
      <c r="FB185" s="149"/>
      <c r="FC185" s="149"/>
      <c r="FD185" s="149"/>
      <c r="FE185" s="149"/>
      <c r="FF185" s="149"/>
      <c r="FG185" s="149"/>
      <c r="FH185" s="149"/>
      <c r="FI185" s="149"/>
      <c r="FJ185" s="149"/>
      <c r="FK185" s="149"/>
      <c r="FL185" s="149"/>
      <c r="FM185" s="149"/>
      <c r="FN185" s="149"/>
      <c r="FO185" s="149"/>
      <c r="FP185" s="149"/>
      <c r="FQ185" s="149"/>
      <c r="FR185" s="149"/>
      <c r="FS185" s="149"/>
      <c r="FT185" s="149"/>
      <c r="FU185" s="149"/>
      <c r="FV185" s="149"/>
      <c r="FW185" s="149"/>
      <c r="FX185" s="149"/>
      <c r="FY185" s="149"/>
      <c r="FZ185" s="149"/>
      <c r="GA185" s="149"/>
      <c r="GB185" s="149"/>
      <c r="GC185" s="149"/>
      <c r="GD185" s="149"/>
      <c r="GE185" s="149"/>
      <c r="GF185" s="149"/>
      <c r="GG185" s="149"/>
      <c r="GH185" s="149"/>
      <c r="GI185" s="150"/>
    </row>
    <row r="186" s="65" customFormat="1" ht="99" customHeight="1" spans="1:191">
      <c r="A186" s="65">
        <v>181</v>
      </c>
      <c r="B186" s="65" t="s">
        <v>1177</v>
      </c>
      <c r="C186" s="65" t="s">
        <v>1151</v>
      </c>
      <c r="D186" s="65" t="s">
        <v>94</v>
      </c>
      <c r="E186" s="65" t="s">
        <v>95</v>
      </c>
      <c r="F186" s="65" t="s">
        <v>947</v>
      </c>
      <c r="G186" s="65" t="s">
        <v>1111</v>
      </c>
      <c r="H186" s="65" t="s">
        <v>1178</v>
      </c>
      <c r="I186" s="65" t="s">
        <v>49</v>
      </c>
      <c r="J186" s="65" t="s">
        <v>1113</v>
      </c>
      <c r="K186" s="65">
        <v>2025.01</v>
      </c>
      <c r="L186" s="65">
        <v>2025.12</v>
      </c>
      <c r="M186" s="65" t="s">
        <v>1111</v>
      </c>
      <c r="N186" s="65" t="s">
        <v>1179</v>
      </c>
      <c r="O186" s="65">
        <v>20</v>
      </c>
      <c r="P186" s="65">
        <v>15</v>
      </c>
      <c r="Q186" s="65">
        <v>5</v>
      </c>
      <c r="R186" s="65">
        <v>1</v>
      </c>
      <c r="S186" s="65">
        <v>65</v>
      </c>
      <c r="T186" s="65">
        <v>210</v>
      </c>
      <c r="U186" s="65">
        <v>0</v>
      </c>
      <c r="V186" s="65">
        <v>2</v>
      </c>
      <c r="W186" s="65">
        <v>3</v>
      </c>
      <c r="X186" s="65" t="s">
        <v>1171</v>
      </c>
      <c r="Y186" s="148" t="s">
        <v>1180</v>
      </c>
      <c r="Z186" s="65" t="s">
        <v>101</v>
      </c>
      <c r="AA186" s="149"/>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c r="BH186" s="149"/>
      <c r="BI186" s="149"/>
      <c r="BJ186" s="149"/>
      <c r="BK186" s="149"/>
      <c r="BL186" s="149"/>
      <c r="BM186" s="149"/>
      <c r="BN186" s="149"/>
      <c r="BO186" s="149"/>
      <c r="BP186" s="149"/>
      <c r="BQ186" s="149"/>
      <c r="BR186" s="149"/>
      <c r="BS186" s="149"/>
      <c r="BT186" s="149"/>
      <c r="BU186" s="149"/>
      <c r="BV186" s="149"/>
      <c r="BW186" s="149"/>
      <c r="BX186" s="149"/>
      <c r="BY186" s="149"/>
      <c r="BZ186" s="149"/>
      <c r="CA186" s="149"/>
      <c r="CB186" s="149"/>
      <c r="CC186" s="149"/>
      <c r="CD186" s="149"/>
      <c r="CE186" s="149"/>
      <c r="CF186" s="149"/>
      <c r="CG186" s="149"/>
      <c r="CH186" s="149"/>
      <c r="CI186" s="149"/>
      <c r="CJ186" s="149"/>
      <c r="CK186" s="149"/>
      <c r="CL186" s="149"/>
      <c r="CM186" s="149"/>
      <c r="CN186" s="149"/>
      <c r="CO186" s="149"/>
      <c r="CP186" s="149"/>
      <c r="CQ186" s="149"/>
      <c r="CR186" s="149"/>
      <c r="CS186" s="149"/>
      <c r="CT186" s="149"/>
      <c r="CU186" s="149"/>
      <c r="CV186" s="149"/>
      <c r="CW186" s="149"/>
      <c r="CX186" s="149"/>
      <c r="CY186" s="149"/>
      <c r="CZ186" s="149"/>
      <c r="DA186" s="149"/>
      <c r="DB186" s="149"/>
      <c r="DC186" s="149"/>
      <c r="DD186" s="149"/>
      <c r="DE186" s="149"/>
      <c r="DF186" s="149"/>
      <c r="DG186" s="149"/>
      <c r="DH186" s="149"/>
      <c r="DI186" s="149"/>
      <c r="DJ186" s="149"/>
      <c r="DK186" s="149"/>
      <c r="DL186" s="149"/>
      <c r="DM186" s="149"/>
      <c r="DN186" s="149"/>
      <c r="DO186" s="149"/>
      <c r="DP186" s="149"/>
      <c r="DQ186" s="149"/>
      <c r="DR186" s="149"/>
      <c r="DS186" s="149"/>
      <c r="DT186" s="149"/>
      <c r="DU186" s="149"/>
      <c r="DV186" s="149"/>
      <c r="DW186" s="149"/>
      <c r="DX186" s="149"/>
      <c r="DY186" s="149"/>
      <c r="DZ186" s="149"/>
      <c r="EA186" s="149"/>
      <c r="EB186" s="149"/>
      <c r="EC186" s="149"/>
      <c r="ED186" s="149"/>
      <c r="EE186" s="149"/>
      <c r="EF186" s="149"/>
      <c r="EG186" s="149"/>
      <c r="EH186" s="149"/>
      <c r="EI186" s="149"/>
      <c r="EJ186" s="149"/>
      <c r="EK186" s="149"/>
      <c r="EL186" s="149"/>
      <c r="EM186" s="149"/>
      <c r="EN186" s="149"/>
      <c r="EO186" s="149"/>
      <c r="EP186" s="149"/>
      <c r="EQ186" s="149"/>
      <c r="ER186" s="149"/>
      <c r="ES186" s="149"/>
      <c r="ET186" s="149"/>
      <c r="EU186" s="149"/>
      <c r="EV186" s="149"/>
      <c r="EW186" s="149"/>
      <c r="EX186" s="149"/>
      <c r="EY186" s="149"/>
      <c r="EZ186" s="149"/>
      <c r="FA186" s="149"/>
      <c r="FB186" s="149"/>
      <c r="FC186" s="149"/>
      <c r="FD186" s="149"/>
      <c r="FE186" s="149"/>
      <c r="FF186" s="149"/>
      <c r="FG186" s="149"/>
      <c r="FH186" s="149"/>
      <c r="FI186" s="149"/>
      <c r="FJ186" s="149"/>
      <c r="FK186" s="149"/>
      <c r="FL186" s="149"/>
      <c r="FM186" s="149"/>
      <c r="FN186" s="149"/>
      <c r="FO186" s="149"/>
      <c r="FP186" s="149"/>
      <c r="FQ186" s="149"/>
      <c r="FR186" s="149"/>
      <c r="FS186" s="149"/>
      <c r="FT186" s="149"/>
      <c r="FU186" s="149"/>
      <c r="FV186" s="149"/>
      <c r="FW186" s="149"/>
      <c r="FX186" s="149"/>
      <c r="FY186" s="149"/>
      <c r="FZ186" s="149"/>
      <c r="GA186" s="149"/>
      <c r="GB186" s="149"/>
      <c r="GC186" s="149"/>
      <c r="GD186" s="149"/>
      <c r="GE186" s="149"/>
      <c r="GF186" s="149"/>
      <c r="GG186" s="149"/>
      <c r="GH186" s="149"/>
      <c r="GI186" s="150"/>
    </row>
    <row r="187" s="65" customFormat="1" ht="99" customHeight="1" spans="1:191">
      <c r="A187" s="65">
        <v>182</v>
      </c>
      <c r="B187" s="65" t="s">
        <v>1181</v>
      </c>
      <c r="C187" s="65" t="s">
        <v>1151</v>
      </c>
      <c r="D187" s="65" t="s">
        <v>94</v>
      </c>
      <c r="E187" s="65" t="s">
        <v>95</v>
      </c>
      <c r="F187" s="65" t="s">
        <v>947</v>
      </c>
      <c r="H187" s="65" t="s">
        <v>1182</v>
      </c>
      <c r="I187" s="65" t="s">
        <v>1183</v>
      </c>
      <c r="K187" s="65">
        <v>2025.07</v>
      </c>
      <c r="L187" s="65">
        <v>2025.9</v>
      </c>
      <c r="M187" s="65" t="s">
        <v>947</v>
      </c>
      <c r="N187" s="65" t="s">
        <v>1184</v>
      </c>
      <c r="O187" s="65">
        <v>30</v>
      </c>
      <c r="P187" s="65">
        <v>8</v>
      </c>
      <c r="Q187" s="65">
        <v>22</v>
      </c>
      <c r="R187" s="65">
        <v>2</v>
      </c>
      <c r="S187" s="65">
        <v>80</v>
      </c>
      <c r="T187" s="65">
        <v>300</v>
      </c>
      <c r="V187" s="65">
        <v>10</v>
      </c>
      <c r="W187" s="65">
        <v>22</v>
      </c>
      <c r="X187" s="65" t="s">
        <v>1185</v>
      </c>
      <c r="Y187" s="148" t="s">
        <v>1186</v>
      </c>
      <c r="Z187" s="65" t="s">
        <v>101</v>
      </c>
      <c r="AA187" s="149"/>
      <c r="AB187" s="149"/>
      <c r="AC187" s="149"/>
      <c r="AD187" s="149"/>
      <c r="AE187" s="149"/>
      <c r="AF187" s="149"/>
      <c r="AG187" s="149"/>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149"/>
      <c r="BF187" s="149"/>
      <c r="BG187" s="149"/>
      <c r="BH187" s="149"/>
      <c r="BI187" s="149"/>
      <c r="BJ187" s="149"/>
      <c r="BK187" s="149"/>
      <c r="BL187" s="149"/>
      <c r="BM187" s="149"/>
      <c r="BN187" s="149"/>
      <c r="BO187" s="149"/>
      <c r="BP187" s="149"/>
      <c r="BQ187" s="149"/>
      <c r="BR187" s="149"/>
      <c r="BS187" s="149"/>
      <c r="BT187" s="149"/>
      <c r="BU187" s="149"/>
      <c r="BV187" s="149"/>
      <c r="BW187" s="149"/>
      <c r="BX187" s="149"/>
      <c r="BY187" s="149"/>
      <c r="BZ187" s="149"/>
      <c r="CA187" s="149"/>
      <c r="CB187" s="149"/>
      <c r="CC187" s="149"/>
      <c r="CD187" s="149"/>
      <c r="CE187" s="149"/>
      <c r="CF187" s="149"/>
      <c r="CG187" s="149"/>
      <c r="CH187" s="149"/>
      <c r="CI187" s="149"/>
      <c r="CJ187" s="149"/>
      <c r="CK187" s="149"/>
      <c r="CL187" s="149"/>
      <c r="CM187" s="149"/>
      <c r="CN187" s="149"/>
      <c r="CO187" s="149"/>
      <c r="CP187" s="149"/>
      <c r="CQ187" s="149"/>
      <c r="CR187" s="149"/>
      <c r="CS187" s="149"/>
      <c r="CT187" s="149"/>
      <c r="CU187" s="149"/>
      <c r="CV187" s="149"/>
      <c r="CW187" s="149"/>
      <c r="CX187" s="149"/>
      <c r="CY187" s="149"/>
      <c r="CZ187" s="149"/>
      <c r="DA187" s="149"/>
      <c r="DB187" s="149"/>
      <c r="DC187" s="149"/>
      <c r="DD187" s="149"/>
      <c r="DE187" s="149"/>
      <c r="DF187" s="149"/>
      <c r="DG187" s="149"/>
      <c r="DH187" s="149"/>
      <c r="DI187" s="149"/>
      <c r="DJ187" s="149"/>
      <c r="DK187" s="149"/>
      <c r="DL187" s="149"/>
      <c r="DM187" s="149"/>
      <c r="DN187" s="149"/>
      <c r="DO187" s="149"/>
      <c r="DP187" s="149"/>
      <c r="DQ187" s="149"/>
      <c r="DR187" s="149"/>
      <c r="DS187" s="149"/>
      <c r="DT187" s="149"/>
      <c r="DU187" s="149"/>
      <c r="DV187" s="149"/>
      <c r="DW187" s="149"/>
      <c r="DX187" s="149"/>
      <c r="DY187" s="149"/>
      <c r="DZ187" s="149"/>
      <c r="EA187" s="149"/>
      <c r="EB187" s="149"/>
      <c r="EC187" s="149"/>
      <c r="ED187" s="149"/>
      <c r="EE187" s="149"/>
      <c r="EF187" s="149"/>
      <c r="EG187" s="149"/>
      <c r="EH187" s="149"/>
      <c r="EI187" s="149"/>
      <c r="EJ187" s="149"/>
      <c r="EK187" s="149"/>
      <c r="EL187" s="149"/>
      <c r="EM187" s="149"/>
      <c r="EN187" s="149"/>
      <c r="EO187" s="149"/>
      <c r="EP187" s="149"/>
      <c r="EQ187" s="149"/>
      <c r="ER187" s="149"/>
      <c r="ES187" s="149"/>
      <c r="ET187" s="149"/>
      <c r="EU187" s="149"/>
      <c r="EV187" s="149"/>
      <c r="EW187" s="149"/>
      <c r="EX187" s="149"/>
      <c r="EY187" s="149"/>
      <c r="EZ187" s="149"/>
      <c r="FA187" s="149"/>
      <c r="FB187" s="149"/>
      <c r="FC187" s="149"/>
      <c r="FD187" s="149"/>
      <c r="FE187" s="149"/>
      <c r="FF187" s="149"/>
      <c r="FG187" s="149"/>
      <c r="FH187" s="149"/>
      <c r="FI187" s="149"/>
      <c r="FJ187" s="149"/>
      <c r="FK187" s="149"/>
      <c r="FL187" s="149"/>
      <c r="FM187" s="149"/>
      <c r="FN187" s="149"/>
      <c r="FO187" s="149"/>
      <c r="FP187" s="149"/>
      <c r="FQ187" s="149"/>
      <c r="FR187" s="149"/>
      <c r="FS187" s="149"/>
      <c r="FT187" s="149"/>
      <c r="FU187" s="149"/>
      <c r="FV187" s="149"/>
      <c r="FW187" s="149"/>
      <c r="FX187" s="149"/>
      <c r="FY187" s="149"/>
      <c r="FZ187" s="149"/>
      <c r="GA187" s="149"/>
      <c r="GB187" s="149"/>
      <c r="GC187" s="149"/>
      <c r="GD187" s="149"/>
      <c r="GE187" s="149"/>
      <c r="GF187" s="149"/>
      <c r="GG187" s="149"/>
      <c r="GH187" s="149"/>
      <c r="GI187" s="150"/>
    </row>
    <row r="188" s="65" customFormat="1" ht="99" customHeight="1" spans="1:191">
      <c r="A188" s="65">
        <v>183</v>
      </c>
      <c r="B188" s="65" t="s">
        <v>1187</v>
      </c>
      <c r="C188" s="65" t="s">
        <v>1151</v>
      </c>
      <c r="D188" s="65" t="s">
        <v>94</v>
      </c>
      <c r="E188" s="65" t="s">
        <v>95</v>
      </c>
      <c r="F188" s="65" t="s">
        <v>947</v>
      </c>
      <c r="H188" s="65" t="s">
        <v>1182</v>
      </c>
      <c r="I188" s="65" t="s">
        <v>188</v>
      </c>
      <c r="K188" s="65">
        <v>2025.07</v>
      </c>
      <c r="L188" s="65">
        <v>2025.12</v>
      </c>
      <c r="M188" s="65" t="s">
        <v>947</v>
      </c>
      <c r="N188" s="65" t="s">
        <v>1188</v>
      </c>
      <c r="O188" s="65">
        <v>10</v>
      </c>
      <c r="P188" s="65">
        <v>7</v>
      </c>
      <c r="Q188" s="65">
        <v>3</v>
      </c>
      <c r="R188" s="65">
        <v>4</v>
      </c>
      <c r="S188" s="65">
        <v>200</v>
      </c>
      <c r="T188" s="65">
        <v>600</v>
      </c>
      <c r="V188" s="65">
        <v>8</v>
      </c>
      <c r="W188" s="65">
        <v>19</v>
      </c>
      <c r="X188" s="65" t="s">
        <v>1189</v>
      </c>
      <c r="Y188" s="148" t="s">
        <v>1186</v>
      </c>
      <c r="Z188" s="65" t="s">
        <v>101</v>
      </c>
      <c r="AA188" s="149"/>
      <c r="AB188" s="149"/>
      <c r="AC188" s="149"/>
      <c r="AD188" s="149"/>
      <c r="AE188" s="149"/>
      <c r="AF188" s="149"/>
      <c r="AG188" s="149"/>
      <c r="AH188" s="149"/>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149"/>
      <c r="BF188" s="149"/>
      <c r="BG188" s="149"/>
      <c r="BH188" s="149"/>
      <c r="BI188" s="149"/>
      <c r="BJ188" s="149"/>
      <c r="BK188" s="149"/>
      <c r="BL188" s="149"/>
      <c r="BM188" s="149"/>
      <c r="BN188" s="149"/>
      <c r="BO188" s="149"/>
      <c r="BP188" s="149"/>
      <c r="BQ188" s="149"/>
      <c r="BR188" s="149"/>
      <c r="BS188" s="149"/>
      <c r="BT188" s="149"/>
      <c r="BU188" s="149"/>
      <c r="BV188" s="149"/>
      <c r="BW188" s="149"/>
      <c r="BX188" s="149"/>
      <c r="BY188" s="149"/>
      <c r="BZ188" s="149"/>
      <c r="CA188" s="149"/>
      <c r="CB188" s="149"/>
      <c r="CC188" s="149"/>
      <c r="CD188" s="149"/>
      <c r="CE188" s="149"/>
      <c r="CF188" s="149"/>
      <c r="CG188" s="149"/>
      <c r="CH188" s="149"/>
      <c r="CI188" s="149"/>
      <c r="CJ188" s="149"/>
      <c r="CK188" s="149"/>
      <c r="CL188" s="149"/>
      <c r="CM188" s="149"/>
      <c r="CN188" s="149"/>
      <c r="CO188" s="149"/>
      <c r="CP188" s="149"/>
      <c r="CQ188" s="149"/>
      <c r="CR188" s="149"/>
      <c r="CS188" s="149"/>
      <c r="CT188" s="149"/>
      <c r="CU188" s="149"/>
      <c r="CV188" s="149"/>
      <c r="CW188" s="149"/>
      <c r="CX188" s="149"/>
      <c r="CY188" s="149"/>
      <c r="CZ188" s="149"/>
      <c r="DA188" s="149"/>
      <c r="DB188" s="149"/>
      <c r="DC188" s="149"/>
      <c r="DD188" s="149"/>
      <c r="DE188" s="149"/>
      <c r="DF188" s="149"/>
      <c r="DG188" s="149"/>
      <c r="DH188" s="149"/>
      <c r="DI188" s="149"/>
      <c r="DJ188" s="149"/>
      <c r="DK188" s="149"/>
      <c r="DL188" s="149"/>
      <c r="DM188" s="149"/>
      <c r="DN188" s="149"/>
      <c r="DO188" s="149"/>
      <c r="DP188" s="149"/>
      <c r="DQ188" s="149"/>
      <c r="DR188" s="149"/>
      <c r="DS188" s="149"/>
      <c r="DT188" s="149"/>
      <c r="DU188" s="149"/>
      <c r="DV188" s="149"/>
      <c r="DW188" s="149"/>
      <c r="DX188" s="149"/>
      <c r="DY188" s="149"/>
      <c r="DZ188" s="149"/>
      <c r="EA188" s="149"/>
      <c r="EB188" s="149"/>
      <c r="EC188" s="149"/>
      <c r="ED188" s="149"/>
      <c r="EE188" s="149"/>
      <c r="EF188" s="149"/>
      <c r="EG188" s="149"/>
      <c r="EH188" s="149"/>
      <c r="EI188" s="149"/>
      <c r="EJ188" s="149"/>
      <c r="EK188" s="149"/>
      <c r="EL188" s="149"/>
      <c r="EM188" s="149"/>
      <c r="EN188" s="149"/>
      <c r="EO188" s="149"/>
      <c r="EP188" s="149"/>
      <c r="EQ188" s="149"/>
      <c r="ER188" s="149"/>
      <c r="ES188" s="149"/>
      <c r="ET188" s="149"/>
      <c r="EU188" s="149"/>
      <c r="EV188" s="149"/>
      <c r="EW188" s="149"/>
      <c r="EX188" s="149"/>
      <c r="EY188" s="149"/>
      <c r="EZ188" s="149"/>
      <c r="FA188" s="149"/>
      <c r="FB188" s="149"/>
      <c r="FC188" s="149"/>
      <c r="FD188" s="149"/>
      <c r="FE188" s="149"/>
      <c r="FF188" s="149"/>
      <c r="FG188" s="149"/>
      <c r="FH188" s="149"/>
      <c r="FI188" s="149"/>
      <c r="FJ188" s="149"/>
      <c r="FK188" s="149"/>
      <c r="FL188" s="149"/>
      <c r="FM188" s="149"/>
      <c r="FN188" s="149"/>
      <c r="FO188" s="149"/>
      <c r="FP188" s="149"/>
      <c r="FQ188" s="149"/>
      <c r="FR188" s="149"/>
      <c r="FS188" s="149"/>
      <c r="FT188" s="149"/>
      <c r="FU188" s="149"/>
      <c r="FV188" s="149"/>
      <c r="FW188" s="149"/>
      <c r="FX188" s="149"/>
      <c r="FY188" s="149"/>
      <c r="FZ188" s="149"/>
      <c r="GA188" s="149"/>
      <c r="GB188" s="149"/>
      <c r="GC188" s="149"/>
      <c r="GD188" s="149"/>
      <c r="GE188" s="149"/>
      <c r="GF188" s="149"/>
      <c r="GG188" s="149"/>
      <c r="GH188" s="149"/>
      <c r="GI188" s="150"/>
    </row>
    <row r="189" s="65" customFormat="1" ht="99" customHeight="1" spans="1:191">
      <c r="A189" s="65">
        <v>184</v>
      </c>
      <c r="B189" s="65" t="s">
        <v>1190</v>
      </c>
      <c r="C189" s="65" t="s">
        <v>34</v>
      </c>
      <c r="D189" s="65" t="s">
        <v>35</v>
      </c>
      <c r="E189" s="65" t="s">
        <v>47</v>
      </c>
      <c r="F189" s="65" t="s">
        <v>947</v>
      </c>
      <c r="G189" s="65" t="s">
        <v>1117</v>
      </c>
      <c r="H189" s="65" t="s">
        <v>1191</v>
      </c>
      <c r="I189" s="65" t="s">
        <v>188</v>
      </c>
      <c r="J189" s="65" t="s">
        <v>1119</v>
      </c>
      <c r="K189" s="65">
        <v>2025.3</v>
      </c>
      <c r="L189" s="65">
        <v>2025.11</v>
      </c>
      <c r="M189" s="65" t="s">
        <v>1192</v>
      </c>
      <c r="N189" s="65" t="s">
        <v>1193</v>
      </c>
      <c r="O189" s="65">
        <v>24</v>
      </c>
      <c r="P189" s="65">
        <v>20</v>
      </c>
      <c r="Q189" s="65">
        <v>4</v>
      </c>
      <c r="R189" s="65">
        <v>1</v>
      </c>
      <c r="S189" s="65">
        <v>697</v>
      </c>
      <c r="T189" s="65">
        <v>2377</v>
      </c>
      <c r="V189" s="65">
        <v>22</v>
      </c>
      <c r="W189" s="65">
        <v>57</v>
      </c>
      <c r="X189" s="65" t="s">
        <v>1194</v>
      </c>
      <c r="Y189" s="148" t="s">
        <v>1195</v>
      </c>
      <c r="Z189" s="65" t="s">
        <v>45</v>
      </c>
      <c r="AA189" s="149"/>
      <c r="AB189" s="149"/>
      <c r="AC189" s="149"/>
      <c r="AD189" s="149"/>
      <c r="AE189" s="149"/>
      <c r="AF189" s="149"/>
      <c r="AG189" s="149"/>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c r="BG189" s="149"/>
      <c r="BH189" s="149"/>
      <c r="BI189" s="149"/>
      <c r="BJ189" s="149"/>
      <c r="BK189" s="149"/>
      <c r="BL189" s="149"/>
      <c r="BM189" s="149"/>
      <c r="BN189" s="149"/>
      <c r="BO189" s="149"/>
      <c r="BP189" s="149"/>
      <c r="BQ189" s="149"/>
      <c r="BR189" s="149"/>
      <c r="BS189" s="149"/>
      <c r="BT189" s="149"/>
      <c r="BU189" s="149"/>
      <c r="BV189" s="149"/>
      <c r="BW189" s="149"/>
      <c r="BX189" s="149"/>
      <c r="BY189" s="149"/>
      <c r="BZ189" s="149"/>
      <c r="CA189" s="149"/>
      <c r="CB189" s="149"/>
      <c r="CC189" s="149"/>
      <c r="CD189" s="149"/>
      <c r="CE189" s="149"/>
      <c r="CF189" s="149"/>
      <c r="CG189" s="149"/>
      <c r="CH189" s="149"/>
      <c r="CI189" s="149"/>
      <c r="CJ189" s="149"/>
      <c r="CK189" s="149"/>
      <c r="CL189" s="149"/>
      <c r="CM189" s="149"/>
      <c r="CN189" s="149"/>
      <c r="CO189" s="149"/>
      <c r="CP189" s="149"/>
      <c r="CQ189" s="149"/>
      <c r="CR189" s="149"/>
      <c r="CS189" s="149"/>
      <c r="CT189" s="149"/>
      <c r="CU189" s="149"/>
      <c r="CV189" s="149"/>
      <c r="CW189" s="149"/>
      <c r="CX189" s="149"/>
      <c r="CY189" s="149"/>
      <c r="CZ189" s="149"/>
      <c r="DA189" s="149"/>
      <c r="DB189" s="149"/>
      <c r="DC189" s="149"/>
      <c r="DD189" s="149"/>
      <c r="DE189" s="149"/>
      <c r="DF189" s="149"/>
      <c r="DG189" s="149"/>
      <c r="DH189" s="149"/>
      <c r="DI189" s="149"/>
      <c r="DJ189" s="149"/>
      <c r="DK189" s="149"/>
      <c r="DL189" s="149"/>
      <c r="DM189" s="149"/>
      <c r="DN189" s="149"/>
      <c r="DO189" s="149"/>
      <c r="DP189" s="149"/>
      <c r="DQ189" s="149"/>
      <c r="DR189" s="149"/>
      <c r="DS189" s="149"/>
      <c r="DT189" s="149"/>
      <c r="DU189" s="149"/>
      <c r="DV189" s="149"/>
      <c r="DW189" s="149"/>
      <c r="DX189" s="149"/>
      <c r="DY189" s="149"/>
      <c r="DZ189" s="149"/>
      <c r="EA189" s="149"/>
      <c r="EB189" s="149"/>
      <c r="EC189" s="149"/>
      <c r="ED189" s="149"/>
      <c r="EE189" s="149"/>
      <c r="EF189" s="149"/>
      <c r="EG189" s="149"/>
      <c r="EH189" s="149"/>
      <c r="EI189" s="149"/>
      <c r="EJ189" s="149"/>
      <c r="EK189" s="149"/>
      <c r="EL189" s="149"/>
      <c r="EM189" s="149"/>
      <c r="EN189" s="149"/>
      <c r="EO189" s="149"/>
      <c r="EP189" s="149"/>
      <c r="EQ189" s="149"/>
      <c r="ER189" s="149"/>
      <c r="ES189" s="149"/>
      <c r="ET189" s="149"/>
      <c r="EU189" s="149"/>
      <c r="EV189" s="149"/>
      <c r="EW189" s="149"/>
      <c r="EX189" s="149"/>
      <c r="EY189" s="149"/>
      <c r="EZ189" s="149"/>
      <c r="FA189" s="149"/>
      <c r="FB189" s="149"/>
      <c r="FC189" s="149"/>
      <c r="FD189" s="149"/>
      <c r="FE189" s="149"/>
      <c r="FF189" s="149"/>
      <c r="FG189" s="149"/>
      <c r="FH189" s="149"/>
      <c r="FI189" s="149"/>
      <c r="FJ189" s="149"/>
      <c r="FK189" s="149"/>
      <c r="FL189" s="149"/>
      <c r="FM189" s="149"/>
      <c r="FN189" s="149"/>
      <c r="FO189" s="149"/>
      <c r="FP189" s="149"/>
      <c r="FQ189" s="149"/>
      <c r="FR189" s="149"/>
      <c r="FS189" s="149"/>
      <c r="FT189" s="149"/>
      <c r="FU189" s="149"/>
      <c r="FV189" s="149"/>
      <c r="FW189" s="149"/>
      <c r="FX189" s="149"/>
      <c r="FY189" s="149"/>
      <c r="FZ189" s="149"/>
      <c r="GA189" s="149"/>
      <c r="GB189" s="149"/>
      <c r="GC189" s="149"/>
      <c r="GD189" s="149"/>
      <c r="GE189" s="149"/>
      <c r="GF189" s="149"/>
      <c r="GG189" s="149"/>
      <c r="GH189" s="149"/>
      <c r="GI189" s="150"/>
    </row>
    <row r="190" s="65" customFormat="1" ht="99" customHeight="1" spans="1:191">
      <c r="A190" s="65">
        <v>185</v>
      </c>
      <c r="B190" s="65" t="s">
        <v>1196</v>
      </c>
      <c r="C190" s="65" t="s">
        <v>173</v>
      </c>
      <c r="D190" s="65" t="s">
        <v>174</v>
      </c>
      <c r="E190" s="65" t="s">
        <v>1197</v>
      </c>
      <c r="F190" s="65" t="s">
        <v>947</v>
      </c>
      <c r="G190" s="65" t="s">
        <v>1086</v>
      </c>
      <c r="H190" s="65" t="s">
        <v>1198</v>
      </c>
      <c r="I190" s="65" t="s">
        <v>49</v>
      </c>
      <c r="J190" s="65" t="s">
        <v>1088</v>
      </c>
      <c r="K190" s="65" t="s">
        <v>1072</v>
      </c>
      <c r="L190" s="65" t="s">
        <v>1199</v>
      </c>
      <c r="M190" s="65" t="s">
        <v>1086</v>
      </c>
      <c r="N190" s="65" t="s">
        <v>1200</v>
      </c>
      <c r="O190" s="65">
        <v>101.5</v>
      </c>
      <c r="P190" s="65">
        <v>82.3</v>
      </c>
      <c r="Q190" s="65">
        <v>19.2</v>
      </c>
      <c r="R190" s="65">
        <v>1</v>
      </c>
      <c r="S190" s="65">
        <v>307</v>
      </c>
      <c r="T190" s="65">
        <v>1152</v>
      </c>
      <c r="V190" s="65">
        <v>8</v>
      </c>
      <c r="W190" s="65">
        <v>28</v>
      </c>
      <c r="X190" s="65" t="s">
        <v>1201</v>
      </c>
      <c r="Y190" s="148" t="s">
        <v>1202</v>
      </c>
      <c r="Z190" s="65" t="s">
        <v>45</v>
      </c>
      <c r="AA190" s="149"/>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c r="BH190" s="149"/>
      <c r="BI190" s="149"/>
      <c r="BJ190" s="149"/>
      <c r="BK190" s="149"/>
      <c r="BL190" s="149"/>
      <c r="BM190" s="149"/>
      <c r="BN190" s="149"/>
      <c r="BO190" s="149"/>
      <c r="BP190" s="149"/>
      <c r="BQ190" s="149"/>
      <c r="BR190" s="149"/>
      <c r="BS190" s="149"/>
      <c r="BT190" s="149"/>
      <c r="BU190" s="149"/>
      <c r="BV190" s="149"/>
      <c r="BW190" s="149"/>
      <c r="BX190" s="149"/>
      <c r="BY190" s="149"/>
      <c r="BZ190" s="149"/>
      <c r="CA190" s="149"/>
      <c r="CB190" s="149"/>
      <c r="CC190" s="149"/>
      <c r="CD190" s="149"/>
      <c r="CE190" s="149"/>
      <c r="CF190" s="149"/>
      <c r="CG190" s="149"/>
      <c r="CH190" s="149"/>
      <c r="CI190" s="149"/>
      <c r="CJ190" s="149"/>
      <c r="CK190" s="149"/>
      <c r="CL190" s="149"/>
      <c r="CM190" s="149"/>
      <c r="CN190" s="149"/>
      <c r="CO190" s="149"/>
      <c r="CP190" s="149"/>
      <c r="CQ190" s="149"/>
      <c r="CR190" s="149"/>
      <c r="CS190" s="149"/>
      <c r="CT190" s="149"/>
      <c r="CU190" s="149"/>
      <c r="CV190" s="149"/>
      <c r="CW190" s="149"/>
      <c r="CX190" s="149"/>
      <c r="CY190" s="149"/>
      <c r="CZ190" s="149"/>
      <c r="DA190" s="149"/>
      <c r="DB190" s="149"/>
      <c r="DC190" s="149"/>
      <c r="DD190" s="149"/>
      <c r="DE190" s="149"/>
      <c r="DF190" s="149"/>
      <c r="DG190" s="149"/>
      <c r="DH190" s="149"/>
      <c r="DI190" s="149"/>
      <c r="DJ190" s="149"/>
      <c r="DK190" s="149"/>
      <c r="DL190" s="149"/>
      <c r="DM190" s="149"/>
      <c r="DN190" s="149"/>
      <c r="DO190" s="149"/>
      <c r="DP190" s="149"/>
      <c r="DQ190" s="149"/>
      <c r="DR190" s="149"/>
      <c r="DS190" s="149"/>
      <c r="DT190" s="149"/>
      <c r="DU190" s="149"/>
      <c r="DV190" s="149"/>
      <c r="DW190" s="149"/>
      <c r="DX190" s="149"/>
      <c r="DY190" s="149"/>
      <c r="DZ190" s="149"/>
      <c r="EA190" s="149"/>
      <c r="EB190" s="149"/>
      <c r="EC190" s="149"/>
      <c r="ED190" s="149"/>
      <c r="EE190" s="149"/>
      <c r="EF190" s="149"/>
      <c r="EG190" s="149"/>
      <c r="EH190" s="149"/>
      <c r="EI190" s="149"/>
      <c r="EJ190" s="149"/>
      <c r="EK190" s="149"/>
      <c r="EL190" s="149"/>
      <c r="EM190" s="149"/>
      <c r="EN190" s="149"/>
      <c r="EO190" s="149"/>
      <c r="EP190" s="149"/>
      <c r="EQ190" s="149"/>
      <c r="ER190" s="149"/>
      <c r="ES190" s="149"/>
      <c r="ET190" s="149"/>
      <c r="EU190" s="149"/>
      <c r="EV190" s="149"/>
      <c r="EW190" s="149"/>
      <c r="EX190" s="149"/>
      <c r="EY190" s="149"/>
      <c r="EZ190" s="149"/>
      <c r="FA190" s="149"/>
      <c r="FB190" s="149"/>
      <c r="FC190" s="149"/>
      <c r="FD190" s="149"/>
      <c r="FE190" s="149"/>
      <c r="FF190" s="149"/>
      <c r="FG190" s="149"/>
      <c r="FH190" s="149"/>
      <c r="FI190" s="149"/>
      <c r="FJ190" s="149"/>
      <c r="FK190" s="149"/>
      <c r="FL190" s="149"/>
      <c r="FM190" s="149"/>
      <c r="FN190" s="149"/>
      <c r="FO190" s="149"/>
      <c r="FP190" s="149"/>
      <c r="FQ190" s="149"/>
      <c r="FR190" s="149"/>
      <c r="FS190" s="149"/>
      <c r="FT190" s="149"/>
      <c r="FU190" s="149"/>
      <c r="FV190" s="149"/>
      <c r="FW190" s="149"/>
      <c r="FX190" s="149"/>
      <c r="FY190" s="149"/>
      <c r="FZ190" s="149"/>
      <c r="GA190" s="149"/>
      <c r="GB190" s="149"/>
      <c r="GC190" s="149"/>
      <c r="GD190" s="149"/>
      <c r="GE190" s="149"/>
      <c r="GF190" s="149"/>
      <c r="GG190" s="149"/>
      <c r="GH190" s="149"/>
      <c r="GI190" s="150"/>
    </row>
    <row r="191" s="65" customFormat="1" ht="99" customHeight="1" spans="1:191">
      <c r="A191" s="65">
        <v>186</v>
      </c>
      <c r="B191" s="65" t="s">
        <v>1203</v>
      </c>
      <c r="C191" s="65" t="s">
        <v>173</v>
      </c>
      <c r="D191" s="65" t="s">
        <v>174</v>
      </c>
      <c r="E191" s="65" t="s">
        <v>1197</v>
      </c>
      <c r="F191" s="65" t="s">
        <v>947</v>
      </c>
      <c r="G191" s="65" t="s">
        <v>1086</v>
      </c>
      <c r="H191" s="65" t="s">
        <v>1204</v>
      </c>
      <c r="I191" s="65" t="s">
        <v>49</v>
      </c>
      <c r="J191" s="65" t="s">
        <v>1088</v>
      </c>
      <c r="K191" s="65" t="s">
        <v>1072</v>
      </c>
      <c r="L191" s="65" t="s">
        <v>1199</v>
      </c>
      <c r="M191" s="65" t="s">
        <v>1086</v>
      </c>
      <c r="N191" s="65" t="s">
        <v>1205</v>
      </c>
      <c r="O191" s="65">
        <v>86.5</v>
      </c>
      <c r="P191" s="65">
        <v>69.2</v>
      </c>
      <c r="Q191" s="65">
        <v>17.3</v>
      </c>
      <c r="R191" s="65">
        <v>1</v>
      </c>
      <c r="S191" s="65">
        <v>312</v>
      </c>
      <c r="T191" s="65">
        <v>1152</v>
      </c>
      <c r="V191" s="65">
        <v>8</v>
      </c>
      <c r="W191" s="65">
        <v>28</v>
      </c>
      <c r="X191" s="65" t="s">
        <v>1206</v>
      </c>
      <c r="Y191" s="148" t="s">
        <v>1207</v>
      </c>
      <c r="Z191" s="65" t="s">
        <v>45</v>
      </c>
      <c r="AA191" s="149"/>
      <c r="AB191" s="149"/>
      <c r="AC191" s="149"/>
      <c r="AD191" s="149"/>
      <c r="AE191" s="149"/>
      <c r="AF191" s="149"/>
      <c r="AG191" s="149"/>
      <c r="AH191" s="149"/>
      <c r="AI191" s="149"/>
      <c r="AJ191" s="149"/>
      <c r="AK191" s="149"/>
      <c r="AL191" s="149"/>
      <c r="AM191" s="149"/>
      <c r="AN191" s="149"/>
      <c r="AO191" s="149"/>
      <c r="AP191" s="149"/>
      <c r="AQ191" s="149"/>
      <c r="AR191" s="149"/>
      <c r="AS191" s="149"/>
      <c r="AT191" s="149"/>
      <c r="AU191" s="149"/>
      <c r="AV191" s="149"/>
      <c r="AW191" s="149"/>
      <c r="AX191" s="149"/>
      <c r="AY191" s="149"/>
      <c r="AZ191" s="149"/>
      <c r="BA191" s="149"/>
      <c r="BB191" s="149"/>
      <c r="BC191" s="149"/>
      <c r="BD191" s="149"/>
      <c r="BE191" s="149"/>
      <c r="BF191" s="149"/>
      <c r="BG191" s="149"/>
      <c r="BH191" s="149"/>
      <c r="BI191" s="149"/>
      <c r="BJ191" s="149"/>
      <c r="BK191" s="149"/>
      <c r="BL191" s="149"/>
      <c r="BM191" s="149"/>
      <c r="BN191" s="149"/>
      <c r="BO191" s="149"/>
      <c r="BP191" s="149"/>
      <c r="BQ191" s="149"/>
      <c r="BR191" s="149"/>
      <c r="BS191" s="149"/>
      <c r="BT191" s="149"/>
      <c r="BU191" s="149"/>
      <c r="BV191" s="149"/>
      <c r="BW191" s="149"/>
      <c r="BX191" s="149"/>
      <c r="BY191" s="149"/>
      <c r="BZ191" s="149"/>
      <c r="CA191" s="149"/>
      <c r="CB191" s="149"/>
      <c r="CC191" s="149"/>
      <c r="CD191" s="149"/>
      <c r="CE191" s="149"/>
      <c r="CF191" s="149"/>
      <c r="CG191" s="149"/>
      <c r="CH191" s="149"/>
      <c r="CI191" s="149"/>
      <c r="CJ191" s="149"/>
      <c r="CK191" s="149"/>
      <c r="CL191" s="149"/>
      <c r="CM191" s="149"/>
      <c r="CN191" s="149"/>
      <c r="CO191" s="149"/>
      <c r="CP191" s="149"/>
      <c r="CQ191" s="149"/>
      <c r="CR191" s="149"/>
      <c r="CS191" s="149"/>
      <c r="CT191" s="149"/>
      <c r="CU191" s="149"/>
      <c r="CV191" s="149"/>
      <c r="CW191" s="149"/>
      <c r="CX191" s="149"/>
      <c r="CY191" s="149"/>
      <c r="CZ191" s="149"/>
      <c r="DA191" s="149"/>
      <c r="DB191" s="149"/>
      <c r="DC191" s="149"/>
      <c r="DD191" s="149"/>
      <c r="DE191" s="149"/>
      <c r="DF191" s="149"/>
      <c r="DG191" s="149"/>
      <c r="DH191" s="149"/>
      <c r="DI191" s="149"/>
      <c r="DJ191" s="149"/>
      <c r="DK191" s="149"/>
      <c r="DL191" s="149"/>
      <c r="DM191" s="149"/>
      <c r="DN191" s="149"/>
      <c r="DO191" s="149"/>
      <c r="DP191" s="149"/>
      <c r="DQ191" s="149"/>
      <c r="DR191" s="149"/>
      <c r="DS191" s="149"/>
      <c r="DT191" s="149"/>
      <c r="DU191" s="149"/>
      <c r="DV191" s="149"/>
      <c r="DW191" s="149"/>
      <c r="DX191" s="149"/>
      <c r="DY191" s="149"/>
      <c r="DZ191" s="149"/>
      <c r="EA191" s="149"/>
      <c r="EB191" s="149"/>
      <c r="EC191" s="149"/>
      <c r="ED191" s="149"/>
      <c r="EE191" s="149"/>
      <c r="EF191" s="149"/>
      <c r="EG191" s="149"/>
      <c r="EH191" s="149"/>
      <c r="EI191" s="149"/>
      <c r="EJ191" s="149"/>
      <c r="EK191" s="149"/>
      <c r="EL191" s="149"/>
      <c r="EM191" s="149"/>
      <c r="EN191" s="149"/>
      <c r="EO191" s="149"/>
      <c r="EP191" s="149"/>
      <c r="EQ191" s="149"/>
      <c r="ER191" s="149"/>
      <c r="ES191" s="149"/>
      <c r="ET191" s="149"/>
      <c r="EU191" s="149"/>
      <c r="EV191" s="149"/>
      <c r="EW191" s="149"/>
      <c r="EX191" s="149"/>
      <c r="EY191" s="149"/>
      <c r="EZ191" s="149"/>
      <c r="FA191" s="149"/>
      <c r="FB191" s="149"/>
      <c r="FC191" s="149"/>
      <c r="FD191" s="149"/>
      <c r="FE191" s="149"/>
      <c r="FF191" s="149"/>
      <c r="FG191" s="149"/>
      <c r="FH191" s="149"/>
      <c r="FI191" s="149"/>
      <c r="FJ191" s="149"/>
      <c r="FK191" s="149"/>
      <c r="FL191" s="149"/>
      <c r="FM191" s="149"/>
      <c r="FN191" s="149"/>
      <c r="FO191" s="149"/>
      <c r="FP191" s="149"/>
      <c r="FQ191" s="149"/>
      <c r="FR191" s="149"/>
      <c r="FS191" s="149"/>
      <c r="FT191" s="149"/>
      <c r="FU191" s="149"/>
      <c r="FV191" s="149"/>
      <c r="FW191" s="149"/>
      <c r="FX191" s="149"/>
      <c r="FY191" s="149"/>
      <c r="FZ191" s="149"/>
      <c r="GA191" s="149"/>
      <c r="GB191" s="149"/>
      <c r="GC191" s="149"/>
      <c r="GD191" s="149"/>
      <c r="GE191" s="149"/>
      <c r="GF191" s="149"/>
      <c r="GG191" s="149"/>
      <c r="GH191" s="149"/>
      <c r="GI191" s="150"/>
    </row>
    <row r="192" s="65" customFormat="1" ht="99" customHeight="1" spans="1:191">
      <c r="A192" s="65">
        <v>187</v>
      </c>
      <c r="B192" s="65" t="s">
        <v>1208</v>
      </c>
      <c r="C192" s="65" t="s">
        <v>173</v>
      </c>
      <c r="D192" s="65" t="s">
        <v>174</v>
      </c>
      <c r="E192" s="65" t="s">
        <v>1197</v>
      </c>
      <c r="F192" s="65" t="s">
        <v>947</v>
      </c>
      <c r="G192" s="65" t="s">
        <v>1086</v>
      </c>
      <c r="H192" s="65" t="s">
        <v>1209</v>
      </c>
      <c r="I192" s="65" t="s">
        <v>49</v>
      </c>
      <c r="J192" s="65" t="s">
        <v>1088</v>
      </c>
      <c r="K192" s="65" t="s">
        <v>1072</v>
      </c>
      <c r="L192" s="65" t="s">
        <v>1199</v>
      </c>
      <c r="M192" s="65" t="s">
        <v>1086</v>
      </c>
      <c r="N192" s="65" t="s">
        <v>1210</v>
      </c>
      <c r="O192" s="65">
        <v>33.8</v>
      </c>
      <c r="P192" s="65">
        <v>27.04</v>
      </c>
      <c r="Q192" s="65">
        <v>6.76</v>
      </c>
      <c r="R192" s="65">
        <v>1</v>
      </c>
      <c r="S192" s="65">
        <v>236</v>
      </c>
      <c r="T192" s="65">
        <v>877</v>
      </c>
      <c r="V192" s="65">
        <v>8</v>
      </c>
      <c r="W192" s="65">
        <v>28</v>
      </c>
      <c r="X192" s="65" t="s">
        <v>1211</v>
      </c>
      <c r="Y192" s="148" t="s">
        <v>1212</v>
      </c>
      <c r="Z192" s="65" t="s">
        <v>45</v>
      </c>
      <c r="AA192" s="149"/>
      <c r="AB192" s="149"/>
      <c r="AC192" s="149"/>
      <c r="AD192" s="149"/>
      <c r="AE192" s="149"/>
      <c r="AF192" s="149"/>
      <c r="AG192" s="149"/>
      <c r="AH192" s="149"/>
      <c r="AI192" s="149"/>
      <c r="AJ192" s="149"/>
      <c r="AK192" s="149"/>
      <c r="AL192" s="149"/>
      <c r="AM192" s="149"/>
      <c r="AN192" s="149"/>
      <c r="AO192" s="149"/>
      <c r="AP192" s="149"/>
      <c r="AQ192" s="149"/>
      <c r="AR192" s="149"/>
      <c r="AS192" s="149"/>
      <c r="AT192" s="149"/>
      <c r="AU192" s="149"/>
      <c r="AV192" s="149"/>
      <c r="AW192" s="149"/>
      <c r="AX192" s="149"/>
      <c r="AY192" s="149"/>
      <c r="AZ192" s="149"/>
      <c r="BA192" s="149"/>
      <c r="BB192" s="149"/>
      <c r="BC192" s="149"/>
      <c r="BD192" s="149"/>
      <c r="BE192" s="149"/>
      <c r="BF192" s="149"/>
      <c r="BG192" s="149"/>
      <c r="BH192" s="149"/>
      <c r="BI192" s="149"/>
      <c r="BJ192" s="149"/>
      <c r="BK192" s="149"/>
      <c r="BL192" s="149"/>
      <c r="BM192" s="149"/>
      <c r="BN192" s="149"/>
      <c r="BO192" s="149"/>
      <c r="BP192" s="149"/>
      <c r="BQ192" s="149"/>
      <c r="BR192" s="149"/>
      <c r="BS192" s="149"/>
      <c r="BT192" s="149"/>
      <c r="BU192" s="149"/>
      <c r="BV192" s="149"/>
      <c r="BW192" s="149"/>
      <c r="BX192" s="149"/>
      <c r="BY192" s="149"/>
      <c r="BZ192" s="149"/>
      <c r="CA192" s="149"/>
      <c r="CB192" s="149"/>
      <c r="CC192" s="149"/>
      <c r="CD192" s="149"/>
      <c r="CE192" s="149"/>
      <c r="CF192" s="149"/>
      <c r="CG192" s="149"/>
      <c r="CH192" s="149"/>
      <c r="CI192" s="149"/>
      <c r="CJ192" s="149"/>
      <c r="CK192" s="149"/>
      <c r="CL192" s="149"/>
      <c r="CM192" s="149"/>
      <c r="CN192" s="149"/>
      <c r="CO192" s="149"/>
      <c r="CP192" s="149"/>
      <c r="CQ192" s="149"/>
      <c r="CR192" s="149"/>
      <c r="CS192" s="149"/>
      <c r="CT192" s="149"/>
      <c r="CU192" s="149"/>
      <c r="CV192" s="149"/>
      <c r="CW192" s="149"/>
      <c r="CX192" s="149"/>
      <c r="CY192" s="149"/>
      <c r="CZ192" s="149"/>
      <c r="DA192" s="149"/>
      <c r="DB192" s="149"/>
      <c r="DC192" s="149"/>
      <c r="DD192" s="149"/>
      <c r="DE192" s="149"/>
      <c r="DF192" s="149"/>
      <c r="DG192" s="149"/>
      <c r="DH192" s="149"/>
      <c r="DI192" s="149"/>
      <c r="DJ192" s="149"/>
      <c r="DK192" s="149"/>
      <c r="DL192" s="149"/>
      <c r="DM192" s="149"/>
      <c r="DN192" s="149"/>
      <c r="DO192" s="149"/>
      <c r="DP192" s="149"/>
      <c r="DQ192" s="149"/>
      <c r="DR192" s="149"/>
      <c r="DS192" s="149"/>
      <c r="DT192" s="149"/>
      <c r="DU192" s="149"/>
      <c r="DV192" s="149"/>
      <c r="DW192" s="149"/>
      <c r="DX192" s="149"/>
      <c r="DY192" s="149"/>
      <c r="DZ192" s="149"/>
      <c r="EA192" s="149"/>
      <c r="EB192" s="149"/>
      <c r="EC192" s="149"/>
      <c r="ED192" s="149"/>
      <c r="EE192" s="149"/>
      <c r="EF192" s="149"/>
      <c r="EG192" s="149"/>
      <c r="EH192" s="149"/>
      <c r="EI192" s="149"/>
      <c r="EJ192" s="149"/>
      <c r="EK192" s="149"/>
      <c r="EL192" s="149"/>
      <c r="EM192" s="149"/>
      <c r="EN192" s="149"/>
      <c r="EO192" s="149"/>
      <c r="EP192" s="149"/>
      <c r="EQ192" s="149"/>
      <c r="ER192" s="149"/>
      <c r="ES192" s="149"/>
      <c r="ET192" s="149"/>
      <c r="EU192" s="149"/>
      <c r="EV192" s="149"/>
      <c r="EW192" s="149"/>
      <c r="EX192" s="149"/>
      <c r="EY192" s="149"/>
      <c r="EZ192" s="149"/>
      <c r="FA192" s="149"/>
      <c r="FB192" s="149"/>
      <c r="FC192" s="149"/>
      <c r="FD192" s="149"/>
      <c r="FE192" s="149"/>
      <c r="FF192" s="149"/>
      <c r="FG192" s="149"/>
      <c r="FH192" s="149"/>
      <c r="FI192" s="149"/>
      <c r="FJ192" s="149"/>
      <c r="FK192" s="149"/>
      <c r="FL192" s="149"/>
      <c r="FM192" s="149"/>
      <c r="FN192" s="149"/>
      <c r="FO192" s="149"/>
      <c r="FP192" s="149"/>
      <c r="FQ192" s="149"/>
      <c r="FR192" s="149"/>
      <c r="FS192" s="149"/>
      <c r="FT192" s="149"/>
      <c r="FU192" s="149"/>
      <c r="FV192" s="149"/>
      <c r="FW192" s="149"/>
      <c r="FX192" s="149"/>
      <c r="FY192" s="149"/>
      <c r="FZ192" s="149"/>
      <c r="GA192" s="149"/>
      <c r="GB192" s="149"/>
      <c r="GC192" s="149"/>
      <c r="GD192" s="149"/>
      <c r="GE192" s="149"/>
      <c r="GF192" s="149"/>
      <c r="GG192" s="149"/>
      <c r="GH192" s="149"/>
      <c r="GI192" s="150"/>
    </row>
    <row r="193" s="65" customFormat="1" ht="99" customHeight="1" spans="1:191">
      <c r="A193" s="65">
        <v>188</v>
      </c>
      <c r="B193" s="65" t="s">
        <v>1213</v>
      </c>
      <c r="C193" s="65" t="s">
        <v>173</v>
      </c>
      <c r="D193" s="65" t="s">
        <v>174</v>
      </c>
      <c r="E193" s="65" t="s">
        <v>1197</v>
      </c>
      <c r="F193" s="65" t="s">
        <v>947</v>
      </c>
      <c r="G193" s="65" t="s">
        <v>1086</v>
      </c>
      <c r="H193" s="65" t="s">
        <v>1214</v>
      </c>
      <c r="I193" s="65" t="s">
        <v>49</v>
      </c>
      <c r="J193" s="65" t="s">
        <v>1088</v>
      </c>
      <c r="K193" s="65" t="s">
        <v>1072</v>
      </c>
      <c r="L193" s="65" t="s">
        <v>1199</v>
      </c>
      <c r="M193" s="65" t="s">
        <v>1086</v>
      </c>
      <c r="N193" s="65" t="s">
        <v>1215</v>
      </c>
      <c r="O193" s="65">
        <v>26.88</v>
      </c>
      <c r="P193" s="65">
        <v>21.504</v>
      </c>
      <c r="Q193" s="65">
        <v>5.376</v>
      </c>
      <c r="R193" s="65">
        <v>1</v>
      </c>
      <c r="S193" s="65">
        <v>89</v>
      </c>
      <c r="T193" s="65">
        <v>231</v>
      </c>
      <c r="V193" s="65">
        <v>8</v>
      </c>
      <c r="W193" s="65">
        <v>28</v>
      </c>
      <c r="X193" s="65" t="s">
        <v>1216</v>
      </c>
      <c r="Y193" s="148" t="s">
        <v>1217</v>
      </c>
      <c r="Z193" s="65" t="s">
        <v>45</v>
      </c>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c r="BI193" s="149"/>
      <c r="BJ193" s="149"/>
      <c r="BK193" s="149"/>
      <c r="BL193" s="149"/>
      <c r="BM193" s="149"/>
      <c r="BN193" s="149"/>
      <c r="BO193" s="149"/>
      <c r="BP193" s="149"/>
      <c r="BQ193" s="149"/>
      <c r="BR193" s="149"/>
      <c r="BS193" s="149"/>
      <c r="BT193" s="149"/>
      <c r="BU193" s="149"/>
      <c r="BV193" s="149"/>
      <c r="BW193" s="149"/>
      <c r="BX193" s="149"/>
      <c r="BY193" s="149"/>
      <c r="BZ193" s="149"/>
      <c r="CA193" s="149"/>
      <c r="CB193" s="149"/>
      <c r="CC193" s="149"/>
      <c r="CD193" s="149"/>
      <c r="CE193" s="149"/>
      <c r="CF193" s="149"/>
      <c r="CG193" s="149"/>
      <c r="CH193" s="149"/>
      <c r="CI193" s="149"/>
      <c r="CJ193" s="149"/>
      <c r="CK193" s="149"/>
      <c r="CL193" s="149"/>
      <c r="CM193" s="149"/>
      <c r="CN193" s="149"/>
      <c r="CO193" s="149"/>
      <c r="CP193" s="149"/>
      <c r="CQ193" s="149"/>
      <c r="CR193" s="149"/>
      <c r="CS193" s="149"/>
      <c r="CT193" s="149"/>
      <c r="CU193" s="149"/>
      <c r="CV193" s="149"/>
      <c r="CW193" s="149"/>
      <c r="CX193" s="149"/>
      <c r="CY193" s="149"/>
      <c r="CZ193" s="149"/>
      <c r="DA193" s="149"/>
      <c r="DB193" s="149"/>
      <c r="DC193" s="149"/>
      <c r="DD193" s="149"/>
      <c r="DE193" s="149"/>
      <c r="DF193" s="149"/>
      <c r="DG193" s="149"/>
      <c r="DH193" s="149"/>
      <c r="DI193" s="149"/>
      <c r="DJ193" s="149"/>
      <c r="DK193" s="149"/>
      <c r="DL193" s="149"/>
      <c r="DM193" s="149"/>
      <c r="DN193" s="149"/>
      <c r="DO193" s="149"/>
      <c r="DP193" s="149"/>
      <c r="DQ193" s="149"/>
      <c r="DR193" s="149"/>
      <c r="DS193" s="149"/>
      <c r="DT193" s="149"/>
      <c r="DU193" s="149"/>
      <c r="DV193" s="149"/>
      <c r="DW193" s="149"/>
      <c r="DX193" s="149"/>
      <c r="DY193" s="149"/>
      <c r="DZ193" s="149"/>
      <c r="EA193" s="149"/>
      <c r="EB193" s="149"/>
      <c r="EC193" s="149"/>
      <c r="ED193" s="149"/>
      <c r="EE193" s="149"/>
      <c r="EF193" s="149"/>
      <c r="EG193" s="149"/>
      <c r="EH193" s="149"/>
      <c r="EI193" s="149"/>
      <c r="EJ193" s="149"/>
      <c r="EK193" s="149"/>
      <c r="EL193" s="149"/>
      <c r="EM193" s="149"/>
      <c r="EN193" s="149"/>
      <c r="EO193" s="149"/>
      <c r="EP193" s="149"/>
      <c r="EQ193" s="149"/>
      <c r="ER193" s="149"/>
      <c r="ES193" s="149"/>
      <c r="ET193" s="149"/>
      <c r="EU193" s="149"/>
      <c r="EV193" s="149"/>
      <c r="EW193" s="149"/>
      <c r="EX193" s="149"/>
      <c r="EY193" s="149"/>
      <c r="EZ193" s="149"/>
      <c r="FA193" s="149"/>
      <c r="FB193" s="149"/>
      <c r="FC193" s="149"/>
      <c r="FD193" s="149"/>
      <c r="FE193" s="149"/>
      <c r="FF193" s="149"/>
      <c r="FG193" s="149"/>
      <c r="FH193" s="149"/>
      <c r="FI193" s="149"/>
      <c r="FJ193" s="149"/>
      <c r="FK193" s="149"/>
      <c r="FL193" s="149"/>
      <c r="FM193" s="149"/>
      <c r="FN193" s="149"/>
      <c r="FO193" s="149"/>
      <c r="FP193" s="149"/>
      <c r="FQ193" s="149"/>
      <c r="FR193" s="149"/>
      <c r="FS193" s="149"/>
      <c r="FT193" s="149"/>
      <c r="FU193" s="149"/>
      <c r="FV193" s="149"/>
      <c r="FW193" s="149"/>
      <c r="FX193" s="149"/>
      <c r="FY193" s="149"/>
      <c r="FZ193" s="149"/>
      <c r="GA193" s="149"/>
      <c r="GB193" s="149"/>
      <c r="GC193" s="149"/>
      <c r="GD193" s="149"/>
      <c r="GE193" s="149"/>
      <c r="GF193" s="149"/>
      <c r="GG193" s="149"/>
      <c r="GH193" s="149"/>
      <c r="GI193" s="150"/>
    </row>
    <row r="194" s="65" customFormat="1" ht="99" customHeight="1" spans="1:191">
      <c r="A194" s="65">
        <v>189</v>
      </c>
      <c r="B194" s="65" t="s">
        <v>1218</v>
      </c>
      <c r="C194" s="65" t="s">
        <v>34</v>
      </c>
      <c r="D194" s="65" t="s">
        <v>35</v>
      </c>
      <c r="E194" s="65" t="s">
        <v>47</v>
      </c>
      <c r="F194" s="65" t="s">
        <v>947</v>
      </c>
      <c r="G194" s="65" t="s">
        <v>1086</v>
      </c>
      <c r="H194" s="65" t="s">
        <v>1219</v>
      </c>
      <c r="I194" s="65" t="s">
        <v>49</v>
      </c>
      <c r="J194" s="65" t="s">
        <v>1088</v>
      </c>
      <c r="K194" s="65" t="s">
        <v>1072</v>
      </c>
      <c r="L194" s="65" t="s">
        <v>1199</v>
      </c>
      <c r="M194" s="65" t="s">
        <v>1086</v>
      </c>
      <c r="N194" s="65" t="s">
        <v>1220</v>
      </c>
      <c r="O194" s="65">
        <v>37.62</v>
      </c>
      <c r="P194" s="65">
        <v>23.2</v>
      </c>
      <c r="Q194" s="65">
        <v>14.42</v>
      </c>
      <c r="R194" s="65">
        <v>1</v>
      </c>
      <c r="S194" s="65">
        <v>360</v>
      </c>
      <c r="T194" s="65">
        <v>1150</v>
      </c>
      <c r="V194" s="65">
        <v>8</v>
      </c>
      <c r="W194" s="65">
        <v>28</v>
      </c>
      <c r="X194" s="65" t="s">
        <v>1221</v>
      </c>
      <c r="Y194" s="148" t="s">
        <v>1222</v>
      </c>
      <c r="Z194" s="65" t="s">
        <v>45</v>
      </c>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49"/>
      <c r="BK194" s="149"/>
      <c r="BL194" s="149"/>
      <c r="BM194" s="149"/>
      <c r="BN194" s="149"/>
      <c r="BO194" s="149"/>
      <c r="BP194" s="149"/>
      <c r="BQ194" s="149"/>
      <c r="BR194" s="149"/>
      <c r="BS194" s="149"/>
      <c r="BT194" s="149"/>
      <c r="BU194" s="149"/>
      <c r="BV194" s="149"/>
      <c r="BW194" s="149"/>
      <c r="BX194" s="149"/>
      <c r="BY194" s="149"/>
      <c r="BZ194" s="149"/>
      <c r="CA194" s="149"/>
      <c r="CB194" s="149"/>
      <c r="CC194" s="149"/>
      <c r="CD194" s="149"/>
      <c r="CE194" s="149"/>
      <c r="CF194" s="149"/>
      <c r="CG194" s="149"/>
      <c r="CH194" s="149"/>
      <c r="CI194" s="149"/>
      <c r="CJ194" s="149"/>
      <c r="CK194" s="149"/>
      <c r="CL194" s="149"/>
      <c r="CM194" s="149"/>
      <c r="CN194" s="149"/>
      <c r="CO194" s="149"/>
      <c r="CP194" s="149"/>
      <c r="CQ194" s="149"/>
      <c r="CR194" s="149"/>
      <c r="CS194" s="149"/>
      <c r="CT194" s="149"/>
      <c r="CU194" s="149"/>
      <c r="CV194" s="149"/>
      <c r="CW194" s="149"/>
      <c r="CX194" s="149"/>
      <c r="CY194" s="149"/>
      <c r="CZ194" s="149"/>
      <c r="DA194" s="149"/>
      <c r="DB194" s="149"/>
      <c r="DC194" s="149"/>
      <c r="DD194" s="149"/>
      <c r="DE194" s="149"/>
      <c r="DF194" s="149"/>
      <c r="DG194" s="149"/>
      <c r="DH194" s="149"/>
      <c r="DI194" s="149"/>
      <c r="DJ194" s="149"/>
      <c r="DK194" s="149"/>
      <c r="DL194" s="149"/>
      <c r="DM194" s="149"/>
      <c r="DN194" s="149"/>
      <c r="DO194" s="149"/>
      <c r="DP194" s="149"/>
      <c r="DQ194" s="149"/>
      <c r="DR194" s="149"/>
      <c r="DS194" s="149"/>
      <c r="DT194" s="149"/>
      <c r="DU194" s="149"/>
      <c r="DV194" s="149"/>
      <c r="DW194" s="149"/>
      <c r="DX194" s="149"/>
      <c r="DY194" s="149"/>
      <c r="DZ194" s="149"/>
      <c r="EA194" s="149"/>
      <c r="EB194" s="149"/>
      <c r="EC194" s="149"/>
      <c r="ED194" s="149"/>
      <c r="EE194" s="149"/>
      <c r="EF194" s="149"/>
      <c r="EG194" s="149"/>
      <c r="EH194" s="149"/>
      <c r="EI194" s="149"/>
      <c r="EJ194" s="149"/>
      <c r="EK194" s="149"/>
      <c r="EL194" s="149"/>
      <c r="EM194" s="149"/>
      <c r="EN194" s="149"/>
      <c r="EO194" s="149"/>
      <c r="EP194" s="149"/>
      <c r="EQ194" s="149"/>
      <c r="ER194" s="149"/>
      <c r="ES194" s="149"/>
      <c r="ET194" s="149"/>
      <c r="EU194" s="149"/>
      <c r="EV194" s="149"/>
      <c r="EW194" s="149"/>
      <c r="EX194" s="149"/>
      <c r="EY194" s="149"/>
      <c r="EZ194" s="149"/>
      <c r="FA194" s="149"/>
      <c r="FB194" s="149"/>
      <c r="FC194" s="149"/>
      <c r="FD194" s="149"/>
      <c r="FE194" s="149"/>
      <c r="FF194" s="149"/>
      <c r="FG194" s="149"/>
      <c r="FH194" s="149"/>
      <c r="FI194" s="149"/>
      <c r="FJ194" s="149"/>
      <c r="FK194" s="149"/>
      <c r="FL194" s="149"/>
      <c r="FM194" s="149"/>
      <c r="FN194" s="149"/>
      <c r="FO194" s="149"/>
      <c r="FP194" s="149"/>
      <c r="FQ194" s="149"/>
      <c r="FR194" s="149"/>
      <c r="FS194" s="149"/>
      <c r="FT194" s="149"/>
      <c r="FU194" s="149"/>
      <c r="FV194" s="149"/>
      <c r="FW194" s="149"/>
      <c r="FX194" s="149"/>
      <c r="FY194" s="149"/>
      <c r="FZ194" s="149"/>
      <c r="GA194" s="149"/>
      <c r="GB194" s="149"/>
      <c r="GC194" s="149"/>
      <c r="GD194" s="149"/>
      <c r="GE194" s="149"/>
      <c r="GF194" s="149"/>
      <c r="GG194" s="149"/>
      <c r="GH194" s="149"/>
      <c r="GI194" s="150"/>
    </row>
    <row r="195" s="65" customFormat="1" ht="99" customHeight="1" spans="1:191">
      <c r="A195" s="65">
        <v>190</v>
      </c>
      <c r="B195" s="65" t="s">
        <v>1223</v>
      </c>
      <c r="C195" s="65" t="s">
        <v>34</v>
      </c>
      <c r="D195" s="65" t="s">
        <v>35</v>
      </c>
      <c r="E195" s="65" t="s">
        <v>47</v>
      </c>
      <c r="F195" s="65" t="s">
        <v>947</v>
      </c>
      <c r="G195" s="65" t="s">
        <v>1086</v>
      </c>
      <c r="H195" s="65" t="s">
        <v>1224</v>
      </c>
      <c r="I195" s="65" t="s">
        <v>49</v>
      </c>
      <c r="J195" s="65" t="s">
        <v>1088</v>
      </c>
      <c r="K195" s="65" t="s">
        <v>1072</v>
      </c>
      <c r="L195" s="65" t="s">
        <v>1199</v>
      </c>
      <c r="M195" s="65" t="s">
        <v>1086</v>
      </c>
      <c r="N195" s="65" t="s">
        <v>1225</v>
      </c>
      <c r="O195" s="65">
        <v>48.38</v>
      </c>
      <c r="P195" s="65">
        <v>31.51</v>
      </c>
      <c r="Q195" s="65">
        <v>16.87</v>
      </c>
      <c r="R195" s="65">
        <v>1</v>
      </c>
      <c r="S195" s="65">
        <v>360</v>
      </c>
      <c r="T195" s="65">
        <v>1150</v>
      </c>
      <c r="V195" s="65">
        <v>8</v>
      </c>
      <c r="W195" s="65">
        <v>28</v>
      </c>
      <c r="X195" s="65" t="s">
        <v>1226</v>
      </c>
      <c r="Y195" s="148" t="s">
        <v>1222</v>
      </c>
      <c r="Z195" s="65" t="s">
        <v>45</v>
      </c>
      <c r="AA195" s="149"/>
      <c r="AB195" s="149"/>
      <c r="AC195" s="149"/>
      <c r="AD195" s="149"/>
      <c r="AE195" s="149"/>
      <c r="AF195" s="149"/>
      <c r="AG195" s="149"/>
      <c r="AH195" s="149"/>
      <c r="AI195" s="149"/>
      <c r="AJ195" s="149"/>
      <c r="AK195" s="149"/>
      <c r="AL195" s="149"/>
      <c r="AM195" s="149"/>
      <c r="AN195" s="149"/>
      <c r="AO195" s="149"/>
      <c r="AP195" s="149"/>
      <c r="AQ195" s="149"/>
      <c r="AR195" s="149"/>
      <c r="AS195" s="149"/>
      <c r="AT195" s="149"/>
      <c r="AU195" s="149"/>
      <c r="AV195" s="149"/>
      <c r="AW195" s="149"/>
      <c r="AX195" s="149"/>
      <c r="AY195" s="149"/>
      <c r="AZ195" s="149"/>
      <c r="BA195" s="149"/>
      <c r="BB195" s="149"/>
      <c r="BC195" s="149"/>
      <c r="BD195" s="149"/>
      <c r="BE195" s="149"/>
      <c r="BF195" s="149"/>
      <c r="BG195" s="149"/>
      <c r="BH195" s="149"/>
      <c r="BI195" s="149"/>
      <c r="BJ195" s="149"/>
      <c r="BK195" s="149"/>
      <c r="BL195" s="149"/>
      <c r="BM195" s="149"/>
      <c r="BN195" s="149"/>
      <c r="BO195" s="149"/>
      <c r="BP195" s="149"/>
      <c r="BQ195" s="149"/>
      <c r="BR195" s="149"/>
      <c r="BS195" s="149"/>
      <c r="BT195" s="149"/>
      <c r="BU195" s="149"/>
      <c r="BV195" s="149"/>
      <c r="BW195" s="149"/>
      <c r="BX195" s="149"/>
      <c r="BY195" s="149"/>
      <c r="BZ195" s="149"/>
      <c r="CA195" s="149"/>
      <c r="CB195" s="149"/>
      <c r="CC195" s="149"/>
      <c r="CD195" s="149"/>
      <c r="CE195" s="149"/>
      <c r="CF195" s="149"/>
      <c r="CG195" s="149"/>
      <c r="CH195" s="149"/>
      <c r="CI195" s="149"/>
      <c r="CJ195" s="149"/>
      <c r="CK195" s="149"/>
      <c r="CL195" s="149"/>
      <c r="CM195" s="149"/>
      <c r="CN195" s="149"/>
      <c r="CO195" s="149"/>
      <c r="CP195" s="149"/>
      <c r="CQ195" s="149"/>
      <c r="CR195" s="149"/>
      <c r="CS195" s="149"/>
      <c r="CT195" s="149"/>
      <c r="CU195" s="149"/>
      <c r="CV195" s="149"/>
      <c r="CW195" s="149"/>
      <c r="CX195" s="149"/>
      <c r="CY195" s="149"/>
      <c r="CZ195" s="149"/>
      <c r="DA195" s="149"/>
      <c r="DB195" s="149"/>
      <c r="DC195" s="149"/>
      <c r="DD195" s="149"/>
      <c r="DE195" s="149"/>
      <c r="DF195" s="149"/>
      <c r="DG195" s="149"/>
      <c r="DH195" s="149"/>
      <c r="DI195" s="149"/>
      <c r="DJ195" s="149"/>
      <c r="DK195" s="149"/>
      <c r="DL195" s="149"/>
      <c r="DM195" s="149"/>
      <c r="DN195" s="149"/>
      <c r="DO195" s="149"/>
      <c r="DP195" s="149"/>
      <c r="DQ195" s="149"/>
      <c r="DR195" s="149"/>
      <c r="DS195" s="149"/>
      <c r="DT195" s="149"/>
      <c r="DU195" s="149"/>
      <c r="DV195" s="149"/>
      <c r="DW195" s="149"/>
      <c r="DX195" s="149"/>
      <c r="DY195" s="149"/>
      <c r="DZ195" s="149"/>
      <c r="EA195" s="149"/>
      <c r="EB195" s="149"/>
      <c r="EC195" s="149"/>
      <c r="ED195" s="149"/>
      <c r="EE195" s="149"/>
      <c r="EF195" s="149"/>
      <c r="EG195" s="149"/>
      <c r="EH195" s="149"/>
      <c r="EI195" s="149"/>
      <c r="EJ195" s="149"/>
      <c r="EK195" s="149"/>
      <c r="EL195" s="149"/>
      <c r="EM195" s="149"/>
      <c r="EN195" s="149"/>
      <c r="EO195" s="149"/>
      <c r="EP195" s="149"/>
      <c r="EQ195" s="149"/>
      <c r="ER195" s="149"/>
      <c r="ES195" s="149"/>
      <c r="ET195" s="149"/>
      <c r="EU195" s="149"/>
      <c r="EV195" s="149"/>
      <c r="EW195" s="149"/>
      <c r="EX195" s="149"/>
      <c r="EY195" s="149"/>
      <c r="EZ195" s="149"/>
      <c r="FA195" s="149"/>
      <c r="FB195" s="149"/>
      <c r="FC195" s="149"/>
      <c r="FD195" s="149"/>
      <c r="FE195" s="149"/>
      <c r="FF195" s="149"/>
      <c r="FG195" s="149"/>
      <c r="FH195" s="149"/>
      <c r="FI195" s="149"/>
      <c r="FJ195" s="149"/>
      <c r="FK195" s="149"/>
      <c r="FL195" s="149"/>
      <c r="FM195" s="149"/>
      <c r="FN195" s="149"/>
      <c r="FO195" s="149"/>
      <c r="FP195" s="149"/>
      <c r="FQ195" s="149"/>
      <c r="FR195" s="149"/>
      <c r="FS195" s="149"/>
      <c r="FT195" s="149"/>
      <c r="FU195" s="149"/>
      <c r="FV195" s="149"/>
      <c r="FW195" s="149"/>
      <c r="FX195" s="149"/>
      <c r="FY195" s="149"/>
      <c r="FZ195" s="149"/>
      <c r="GA195" s="149"/>
      <c r="GB195" s="149"/>
      <c r="GC195" s="149"/>
      <c r="GD195" s="149"/>
      <c r="GE195" s="149"/>
      <c r="GF195" s="149"/>
      <c r="GG195" s="149"/>
      <c r="GH195" s="149"/>
      <c r="GI195" s="150"/>
    </row>
    <row r="196" s="65" customFormat="1" ht="99" customHeight="1" spans="1:191">
      <c r="A196" s="65">
        <v>191</v>
      </c>
      <c r="B196" s="65" t="s">
        <v>1227</v>
      </c>
      <c r="C196" s="65" t="s">
        <v>173</v>
      </c>
      <c r="D196" s="65" t="s">
        <v>174</v>
      </c>
      <c r="E196" s="65" t="s">
        <v>1085</v>
      </c>
      <c r="F196" s="65" t="s">
        <v>947</v>
      </c>
      <c r="G196" s="65" t="s">
        <v>1086</v>
      </c>
      <c r="H196" s="65" t="s">
        <v>1228</v>
      </c>
      <c r="I196" s="65" t="s">
        <v>49</v>
      </c>
      <c r="J196" s="65" t="s">
        <v>1088</v>
      </c>
      <c r="K196" s="65" t="s">
        <v>1072</v>
      </c>
      <c r="L196" s="65" t="s">
        <v>1199</v>
      </c>
      <c r="M196" s="65" t="s">
        <v>1086</v>
      </c>
      <c r="N196" s="65" t="s">
        <v>1225</v>
      </c>
      <c r="O196" s="65">
        <v>59.5</v>
      </c>
      <c r="P196" s="65">
        <v>47.47</v>
      </c>
      <c r="Q196" s="65">
        <v>12.03</v>
      </c>
      <c r="R196" s="65">
        <v>1</v>
      </c>
      <c r="S196" s="65">
        <v>360</v>
      </c>
      <c r="T196" s="65">
        <v>1150</v>
      </c>
      <c r="V196" s="65">
        <v>8</v>
      </c>
      <c r="W196" s="65">
        <v>28</v>
      </c>
      <c r="X196" s="65" t="s">
        <v>1201</v>
      </c>
      <c r="Y196" s="148" t="s">
        <v>1229</v>
      </c>
      <c r="Z196" s="65" t="s">
        <v>45</v>
      </c>
      <c r="AA196" s="149"/>
      <c r="AB196" s="149"/>
      <c r="AC196" s="149"/>
      <c r="AD196" s="149"/>
      <c r="AE196" s="149"/>
      <c r="AF196" s="149"/>
      <c r="AG196" s="149"/>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c r="BH196" s="149"/>
      <c r="BI196" s="149"/>
      <c r="BJ196" s="149"/>
      <c r="BK196" s="149"/>
      <c r="BL196" s="149"/>
      <c r="BM196" s="149"/>
      <c r="BN196" s="149"/>
      <c r="BO196" s="149"/>
      <c r="BP196" s="149"/>
      <c r="BQ196" s="149"/>
      <c r="BR196" s="149"/>
      <c r="BS196" s="149"/>
      <c r="BT196" s="149"/>
      <c r="BU196" s="149"/>
      <c r="BV196" s="149"/>
      <c r="BW196" s="149"/>
      <c r="BX196" s="149"/>
      <c r="BY196" s="149"/>
      <c r="BZ196" s="149"/>
      <c r="CA196" s="149"/>
      <c r="CB196" s="149"/>
      <c r="CC196" s="149"/>
      <c r="CD196" s="149"/>
      <c r="CE196" s="149"/>
      <c r="CF196" s="149"/>
      <c r="CG196" s="149"/>
      <c r="CH196" s="149"/>
      <c r="CI196" s="149"/>
      <c r="CJ196" s="149"/>
      <c r="CK196" s="149"/>
      <c r="CL196" s="149"/>
      <c r="CM196" s="149"/>
      <c r="CN196" s="149"/>
      <c r="CO196" s="149"/>
      <c r="CP196" s="149"/>
      <c r="CQ196" s="149"/>
      <c r="CR196" s="149"/>
      <c r="CS196" s="149"/>
      <c r="CT196" s="149"/>
      <c r="CU196" s="149"/>
      <c r="CV196" s="149"/>
      <c r="CW196" s="149"/>
      <c r="CX196" s="149"/>
      <c r="CY196" s="149"/>
      <c r="CZ196" s="149"/>
      <c r="DA196" s="149"/>
      <c r="DB196" s="149"/>
      <c r="DC196" s="149"/>
      <c r="DD196" s="149"/>
      <c r="DE196" s="149"/>
      <c r="DF196" s="149"/>
      <c r="DG196" s="149"/>
      <c r="DH196" s="149"/>
      <c r="DI196" s="149"/>
      <c r="DJ196" s="149"/>
      <c r="DK196" s="149"/>
      <c r="DL196" s="149"/>
      <c r="DM196" s="149"/>
      <c r="DN196" s="149"/>
      <c r="DO196" s="149"/>
      <c r="DP196" s="149"/>
      <c r="DQ196" s="149"/>
      <c r="DR196" s="149"/>
      <c r="DS196" s="149"/>
      <c r="DT196" s="149"/>
      <c r="DU196" s="149"/>
      <c r="DV196" s="149"/>
      <c r="DW196" s="149"/>
      <c r="DX196" s="149"/>
      <c r="DY196" s="149"/>
      <c r="DZ196" s="149"/>
      <c r="EA196" s="149"/>
      <c r="EB196" s="149"/>
      <c r="EC196" s="149"/>
      <c r="ED196" s="149"/>
      <c r="EE196" s="149"/>
      <c r="EF196" s="149"/>
      <c r="EG196" s="149"/>
      <c r="EH196" s="149"/>
      <c r="EI196" s="149"/>
      <c r="EJ196" s="149"/>
      <c r="EK196" s="149"/>
      <c r="EL196" s="149"/>
      <c r="EM196" s="149"/>
      <c r="EN196" s="149"/>
      <c r="EO196" s="149"/>
      <c r="EP196" s="149"/>
      <c r="EQ196" s="149"/>
      <c r="ER196" s="149"/>
      <c r="ES196" s="149"/>
      <c r="ET196" s="149"/>
      <c r="EU196" s="149"/>
      <c r="EV196" s="149"/>
      <c r="EW196" s="149"/>
      <c r="EX196" s="149"/>
      <c r="EY196" s="149"/>
      <c r="EZ196" s="149"/>
      <c r="FA196" s="149"/>
      <c r="FB196" s="149"/>
      <c r="FC196" s="149"/>
      <c r="FD196" s="149"/>
      <c r="FE196" s="149"/>
      <c r="FF196" s="149"/>
      <c r="FG196" s="149"/>
      <c r="FH196" s="149"/>
      <c r="FI196" s="149"/>
      <c r="FJ196" s="149"/>
      <c r="FK196" s="149"/>
      <c r="FL196" s="149"/>
      <c r="FM196" s="149"/>
      <c r="FN196" s="149"/>
      <c r="FO196" s="149"/>
      <c r="FP196" s="149"/>
      <c r="FQ196" s="149"/>
      <c r="FR196" s="149"/>
      <c r="FS196" s="149"/>
      <c r="FT196" s="149"/>
      <c r="FU196" s="149"/>
      <c r="FV196" s="149"/>
      <c r="FW196" s="149"/>
      <c r="FX196" s="149"/>
      <c r="FY196" s="149"/>
      <c r="FZ196" s="149"/>
      <c r="GA196" s="149"/>
      <c r="GB196" s="149"/>
      <c r="GC196" s="149"/>
      <c r="GD196" s="149"/>
      <c r="GE196" s="149"/>
      <c r="GF196" s="149"/>
      <c r="GG196" s="149"/>
      <c r="GH196" s="149"/>
      <c r="GI196" s="150"/>
    </row>
    <row r="197" s="65" customFormat="1" ht="99" customHeight="1" spans="1:191">
      <c r="A197" s="65">
        <v>192</v>
      </c>
      <c r="B197" s="65" t="s">
        <v>1230</v>
      </c>
      <c r="C197" s="65" t="s">
        <v>34</v>
      </c>
      <c r="D197" s="65" t="s">
        <v>35</v>
      </c>
      <c r="E197" s="65" t="s">
        <v>133</v>
      </c>
      <c r="F197" s="65" t="s">
        <v>947</v>
      </c>
      <c r="G197" s="65" t="s">
        <v>947</v>
      </c>
      <c r="H197" s="65" t="s">
        <v>1231</v>
      </c>
      <c r="I197" s="65" t="s">
        <v>49</v>
      </c>
      <c r="J197" s="65" t="s">
        <v>947</v>
      </c>
      <c r="K197" s="65">
        <v>2025.01</v>
      </c>
      <c r="L197" s="65">
        <v>2025.12</v>
      </c>
      <c r="M197" s="65" t="s">
        <v>947</v>
      </c>
      <c r="N197" s="65" t="s">
        <v>1232</v>
      </c>
      <c r="O197" s="65">
        <v>19</v>
      </c>
      <c r="P197" s="65">
        <v>18.445</v>
      </c>
      <c r="Q197" s="65">
        <v>0.655</v>
      </c>
      <c r="R197" s="65">
        <v>23</v>
      </c>
      <c r="S197" s="65">
        <v>141</v>
      </c>
      <c r="T197" s="65">
        <v>411</v>
      </c>
      <c r="V197" s="65">
        <v>141</v>
      </c>
      <c r="W197" s="65">
        <v>411</v>
      </c>
      <c r="X197" s="65" t="s">
        <v>1233</v>
      </c>
      <c r="Y197" s="148" t="s">
        <v>1234</v>
      </c>
      <c r="Z197" s="65" t="s">
        <v>45</v>
      </c>
      <c r="AA197" s="149"/>
      <c r="AB197" s="149"/>
      <c r="AC197" s="149"/>
      <c r="AD197" s="149"/>
      <c r="AE197" s="149"/>
      <c r="AF197" s="149"/>
      <c r="AG197" s="149"/>
      <c r="AH197" s="149"/>
      <c r="AI197" s="149"/>
      <c r="AJ197" s="149"/>
      <c r="AK197" s="149"/>
      <c r="AL197" s="149"/>
      <c r="AM197" s="149"/>
      <c r="AN197" s="149"/>
      <c r="AO197" s="149"/>
      <c r="AP197" s="149"/>
      <c r="AQ197" s="149"/>
      <c r="AR197" s="149"/>
      <c r="AS197" s="149"/>
      <c r="AT197" s="149"/>
      <c r="AU197" s="149"/>
      <c r="AV197" s="149"/>
      <c r="AW197" s="149"/>
      <c r="AX197" s="149"/>
      <c r="AY197" s="149"/>
      <c r="AZ197" s="149"/>
      <c r="BA197" s="149"/>
      <c r="BB197" s="149"/>
      <c r="BC197" s="149"/>
      <c r="BD197" s="149"/>
      <c r="BE197" s="149"/>
      <c r="BF197" s="149"/>
      <c r="BG197" s="149"/>
      <c r="BH197" s="149"/>
      <c r="BI197" s="149"/>
      <c r="BJ197" s="149"/>
      <c r="BK197" s="149"/>
      <c r="BL197" s="149"/>
      <c r="BM197" s="149"/>
      <c r="BN197" s="149"/>
      <c r="BO197" s="149"/>
      <c r="BP197" s="149"/>
      <c r="BQ197" s="149"/>
      <c r="BR197" s="149"/>
      <c r="BS197" s="149"/>
      <c r="BT197" s="149"/>
      <c r="BU197" s="149"/>
      <c r="BV197" s="149"/>
      <c r="BW197" s="149"/>
      <c r="BX197" s="149"/>
      <c r="BY197" s="149"/>
      <c r="BZ197" s="149"/>
      <c r="CA197" s="149"/>
      <c r="CB197" s="149"/>
      <c r="CC197" s="149"/>
      <c r="CD197" s="149"/>
      <c r="CE197" s="149"/>
      <c r="CF197" s="149"/>
      <c r="CG197" s="149"/>
      <c r="CH197" s="149"/>
      <c r="CI197" s="149"/>
      <c r="CJ197" s="149"/>
      <c r="CK197" s="149"/>
      <c r="CL197" s="149"/>
      <c r="CM197" s="149"/>
      <c r="CN197" s="149"/>
      <c r="CO197" s="149"/>
      <c r="CP197" s="149"/>
      <c r="CQ197" s="149"/>
      <c r="CR197" s="149"/>
      <c r="CS197" s="149"/>
      <c r="CT197" s="149"/>
      <c r="CU197" s="149"/>
      <c r="CV197" s="149"/>
      <c r="CW197" s="149"/>
      <c r="CX197" s="149"/>
      <c r="CY197" s="149"/>
      <c r="CZ197" s="149"/>
      <c r="DA197" s="149"/>
      <c r="DB197" s="149"/>
      <c r="DC197" s="149"/>
      <c r="DD197" s="149"/>
      <c r="DE197" s="149"/>
      <c r="DF197" s="149"/>
      <c r="DG197" s="149"/>
      <c r="DH197" s="149"/>
      <c r="DI197" s="149"/>
      <c r="DJ197" s="149"/>
      <c r="DK197" s="149"/>
      <c r="DL197" s="149"/>
      <c r="DM197" s="149"/>
      <c r="DN197" s="149"/>
      <c r="DO197" s="149"/>
      <c r="DP197" s="149"/>
      <c r="DQ197" s="149"/>
      <c r="DR197" s="149"/>
      <c r="DS197" s="149"/>
      <c r="DT197" s="149"/>
      <c r="DU197" s="149"/>
      <c r="DV197" s="149"/>
      <c r="DW197" s="149"/>
      <c r="DX197" s="149"/>
      <c r="DY197" s="149"/>
      <c r="DZ197" s="149"/>
      <c r="EA197" s="149"/>
      <c r="EB197" s="149"/>
      <c r="EC197" s="149"/>
      <c r="ED197" s="149"/>
      <c r="EE197" s="149"/>
      <c r="EF197" s="149"/>
      <c r="EG197" s="149"/>
      <c r="EH197" s="149"/>
      <c r="EI197" s="149"/>
      <c r="EJ197" s="149"/>
      <c r="EK197" s="149"/>
      <c r="EL197" s="149"/>
      <c r="EM197" s="149"/>
      <c r="EN197" s="149"/>
      <c r="EO197" s="149"/>
      <c r="EP197" s="149"/>
      <c r="EQ197" s="149"/>
      <c r="ER197" s="149"/>
      <c r="ES197" s="149"/>
      <c r="ET197" s="149"/>
      <c r="EU197" s="149"/>
      <c r="EV197" s="149"/>
      <c r="EW197" s="149"/>
      <c r="EX197" s="149"/>
      <c r="EY197" s="149"/>
      <c r="EZ197" s="149"/>
      <c r="FA197" s="149"/>
      <c r="FB197" s="149"/>
      <c r="FC197" s="149"/>
      <c r="FD197" s="149"/>
      <c r="FE197" s="149"/>
      <c r="FF197" s="149"/>
      <c r="FG197" s="149"/>
      <c r="FH197" s="149"/>
      <c r="FI197" s="149"/>
      <c r="FJ197" s="149"/>
      <c r="FK197" s="149"/>
      <c r="FL197" s="149"/>
      <c r="FM197" s="149"/>
      <c r="FN197" s="149"/>
      <c r="FO197" s="149"/>
      <c r="FP197" s="149"/>
      <c r="FQ197" s="149"/>
      <c r="FR197" s="149"/>
      <c r="FS197" s="149"/>
      <c r="FT197" s="149"/>
      <c r="FU197" s="149"/>
      <c r="FV197" s="149"/>
      <c r="FW197" s="149"/>
      <c r="FX197" s="149"/>
      <c r="FY197" s="149"/>
      <c r="FZ197" s="149"/>
      <c r="GA197" s="149"/>
      <c r="GB197" s="149"/>
      <c r="GC197" s="149"/>
      <c r="GD197" s="149"/>
      <c r="GE197" s="149"/>
      <c r="GF197" s="149"/>
      <c r="GG197" s="149"/>
      <c r="GH197" s="149"/>
      <c r="GI197" s="150"/>
    </row>
    <row r="198" s="65" customFormat="1" ht="99" customHeight="1" spans="1:191">
      <c r="A198" s="65">
        <v>193</v>
      </c>
      <c r="B198" s="65" t="s">
        <v>1235</v>
      </c>
      <c r="C198" s="65" t="s">
        <v>1151</v>
      </c>
      <c r="D198" s="65" t="s">
        <v>94</v>
      </c>
      <c r="E198" s="65" t="s">
        <v>95</v>
      </c>
      <c r="F198" s="65" t="s">
        <v>947</v>
      </c>
      <c r="G198" s="65" t="s">
        <v>1018</v>
      </c>
      <c r="H198" s="65" t="s">
        <v>1236</v>
      </c>
      <c r="I198" s="65" t="s">
        <v>49</v>
      </c>
      <c r="J198" s="65" t="s">
        <v>1237</v>
      </c>
      <c r="K198" s="65">
        <v>2025.01</v>
      </c>
      <c r="L198" s="65">
        <v>2025.12</v>
      </c>
      <c r="M198" s="65" t="s">
        <v>1018</v>
      </c>
      <c r="N198" s="65" t="s">
        <v>1238</v>
      </c>
      <c r="O198" s="65">
        <v>10</v>
      </c>
      <c r="P198" s="65">
        <v>6</v>
      </c>
      <c r="Q198" s="65">
        <v>4</v>
      </c>
      <c r="R198" s="65">
        <v>1</v>
      </c>
      <c r="S198" s="65">
        <v>26</v>
      </c>
      <c r="T198" s="65">
        <v>80</v>
      </c>
      <c r="V198" s="65">
        <v>2</v>
      </c>
      <c r="W198" s="65">
        <v>5</v>
      </c>
      <c r="X198" s="65" t="s">
        <v>1239</v>
      </c>
      <c r="Y198" s="148" t="s">
        <v>1240</v>
      </c>
      <c r="Z198" s="65" t="s">
        <v>101</v>
      </c>
      <c r="AA198" s="149"/>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c r="BI198" s="149"/>
      <c r="BJ198" s="149"/>
      <c r="BK198" s="149"/>
      <c r="BL198" s="149"/>
      <c r="BM198" s="149"/>
      <c r="BN198" s="149"/>
      <c r="BO198" s="149"/>
      <c r="BP198" s="149"/>
      <c r="BQ198" s="149"/>
      <c r="BR198" s="149"/>
      <c r="BS198" s="149"/>
      <c r="BT198" s="149"/>
      <c r="BU198" s="149"/>
      <c r="BV198" s="149"/>
      <c r="BW198" s="149"/>
      <c r="BX198" s="149"/>
      <c r="BY198" s="149"/>
      <c r="BZ198" s="149"/>
      <c r="CA198" s="149"/>
      <c r="CB198" s="149"/>
      <c r="CC198" s="149"/>
      <c r="CD198" s="149"/>
      <c r="CE198" s="149"/>
      <c r="CF198" s="149"/>
      <c r="CG198" s="149"/>
      <c r="CH198" s="149"/>
      <c r="CI198" s="149"/>
      <c r="CJ198" s="149"/>
      <c r="CK198" s="149"/>
      <c r="CL198" s="149"/>
      <c r="CM198" s="149"/>
      <c r="CN198" s="149"/>
      <c r="CO198" s="149"/>
      <c r="CP198" s="149"/>
      <c r="CQ198" s="149"/>
      <c r="CR198" s="149"/>
      <c r="CS198" s="149"/>
      <c r="CT198" s="149"/>
      <c r="CU198" s="149"/>
      <c r="CV198" s="149"/>
      <c r="CW198" s="149"/>
      <c r="CX198" s="149"/>
      <c r="CY198" s="149"/>
      <c r="CZ198" s="149"/>
      <c r="DA198" s="149"/>
      <c r="DB198" s="149"/>
      <c r="DC198" s="149"/>
      <c r="DD198" s="149"/>
      <c r="DE198" s="149"/>
      <c r="DF198" s="149"/>
      <c r="DG198" s="149"/>
      <c r="DH198" s="149"/>
      <c r="DI198" s="149"/>
      <c r="DJ198" s="149"/>
      <c r="DK198" s="149"/>
      <c r="DL198" s="149"/>
      <c r="DM198" s="149"/>
      <c r="DN198" s="149"/>
      <c r="DO198" s="149"/>
      <c r="DP198" s="149"/>
      <c r="DQ198" s="149"/>
      <c r="DR198" s="149"/>
      <c r="DS198" s="149"/>
      <c r="DT198" s="149"/>
      <c r="DU198" s="149"/>
      <c r="DV198" s="149"/>
      <c r="DW198" s="149"/>
      <c r="DX198" s="149"/>
      <c r="DY198" s="149"/>
      <c r="DZ198" s="149"/>
      <c r="EA198" s="149"/>
      <c r="EB198" s="149"/>
      <c r="EC198" s="149"/>
      <c r="ED198" s="149"/>
      <c r="EE198" s="149"/>
      <c r="EF198" s="149"/>
      <c r="EG198" s="149"/>
      <c r="EH198" s="149"/>
      <c r="EI198" s="149"/>
      <c r="EJ198" s="149"/>
      <c r="EK198" s="149"/>
      <c r="EL198" s="149"/>
      <c r="EM198" s="149"/>
      <c r="EN198" s="149"/>
      <c r="EO198" s="149"/>
      <c r="EP198" s="149"/>
      <c r="EQ198" s="149"/>
      <c r="ER198" s="149"/>
      <c r="ES198" s="149"/>
      <c r="ET198" s="149"/>
      <c r="EU198" s="149"/>
      <c r="EV198" s="149"/>
      <c r="EW198" s="149"/>
      <c r="EX198" s="149"/>
      <c r="EY198" s="149"/>
      <c r="EZ198" s="149"/>
      <c r="FA198" s="149"/>
      <c r="FB198" s="149"/>
      <c r="FC198" s="149"/>
      <c r="FD198" s="149"/>
      <c r="FE198" s="149"/>
      <c r="FF198" s="149"/>
      <c r="FG198" s="149"/>
      <c r="FH198" s="149"/>
      <c r="FI198" s="149"/>
      <c r="FJ198" s="149"/>
      <c r="FK198" s="149"/>
      <c r="FL198" s="149"/>
      <c r="FM198" s="149"/>
      <c r="FN198" s="149"/>
      <c r="FO198" s="149"/>
      <c r="FP198" s="149"/>
      <c r="FQ198" s="149"/>
      <c r="FR198" s="149"/>
      <c r="FS198" s="149"/>
      <c r="FT198" s="149"/>
      <c r="FU198" s="149"/>
      <c r="FV198" s="149"/>
      <c r="FW198" s="149"/>
      <c r="FX198" s="149"/>
      <c r="FY198" s="149"/>
      <c r="FZ198" s="149"/>
      <c r="GA198" s="149"/>
      <c r="GB198" s="149"/>
      <c r="GC198" s="149"/>
      <c r="GD198" s="149"/>
      <c r="GE198" s="149"/>
      <c r="GF198" s="149"/>
      <c r="GG198" s="149"/>
      <c r="GH198" s="149"/>
      <c r="GI198" s="150"/>
    </row>
    <row r="199" ht="120" spans="1:26">
      <c r="A199" s="65">
        <v>194</v>
      </c>
      <c r="B199" s="155" t="s">
        <v>1241</v>
      </c>
      <c r="C199" s="156" t="s">
        <v>173</v>
      </c>
      <c r="D199" s="156" t="s">
        <v>174</v>
      </c>
      <c r="E199" s="156" t="s">
        <v>487</v>
      </c>
      <c r="F199" s="157" t="s">
        <v>479</v>
      </c>
      <c r="G199" s="157" t="s">
        <v>490</v>
      </c>
      <c r="H199" s="155" t="s">
        <v>1242</v>
      </c>
      <c r="I199" s="155" t="s">
        <v>1243</v>
      </c>
      <c r="J199" s="155" t="s">
        <v>490</v>
      </c>
      <c r="K199" s="158" t="s">
        <v>656</v>
      </c>
      <c r="L199" s="158" t="s">
        <v>1244</v>
      </c>
      <c r="M199" s="156" t="s">
        <v>490</v>
      </c>
      <c r="N199" s="156" t="s">
        <v>1245</v>
      </c>
      <c r="O199" s="159">
        <v>10.5</v>
      </c>
      <c r="P199" s="29">
        <v>7</v>
      </c>
      <c r="Q199" s="160">
        <v>3.5</v>
      </c>
      <c r="R199" s="161">
        <v>1</v>
      </c>
      <c r="S199" s="161">
        <v>34</v>
      </c>
      <c r="T199" s="161">
        <v>132</v>
      </c>
      <c r="U199" s="161">
        <v>0</v>
      </c>
      <c r="V199" s="161">
        <v>1</v>
      </c>
      <c r="W199" s="161">
        <v>6</v>
      </c>
      <c r="X199" s="156" t="s">
        <v>1246</v>
      </c>
      <c r="Y199" s="162" t="s">
        <v>1247</v>
      </c>
      <c r="Z199" s="137" t="s">
        <v>1248</v>
      </c>
    </row>
    <row r="200" s="65" customFormat="1" ht="99" customHeight="1" spans="1:26">
      <c r="A200" s="65">
        <v>195</v>
      </c>
      <c r="B200" s="65" t="s">
        <v>1249</v>
      </c>
      <c r="C200" s="65" t="s">
        <v>34</v>
      </c>
      <c r="D200" s="65" t="s">
        <v>35</v>
      </c>
      <c r="E200" s="65" t="s">
        <v>1250</v>
      </c>
      <c r="F200" s="65" t="s">
        <v>1251</v>
      </c>
      <c r="G200" s="65" t="s">
        <v>1252</v>
      </c>
      <c r="H200" s="65" t="s">
        <v>1253</v>
      </c>
      <c r="I200" s="65" t="s">
        <v>49</v>
      </c>
      <c r="J200" s="65" t="s">
        <v>1254</v>
      </c>
      <c r="K200" s="65">
        <v>2025.7</v>
      </c>
      <c r="L200" s="65">
        <v>2025.12</v>
      </c>
      <c r="M200" s="65" t="s">
        <v>45</v>
      </c>
      <c r="N200" s="65" t="s">
        <v>1255</v>
      </c>
      <c r="O200" s="65">
        <v>155</v>
      </c>
      <c r="P200" s="65">
        <v>100</v>
      </c>
      <c r="Q200" s="65">
        <v>55</v>
      </c>
      <c r="R200" s="65">
        <v>5</v>
      </c>
      <c r="S200" s="65">
        <v>383</v>
      </c>
      <c r="T200" s="65">
        <v>1532</v>
      </c>
      <c r="U200" s="65">
        <v>1</v>
      </c>
      <c r="V200" s="65">
        <v>34</v>
      </c>
      <c r="W200" s="65">
        <v>136</v>
      </c>
      <c r="X200" s="65" t="s">
        <v>1256</v>
      </c>
      <c r="Y200" s="65" t="s">
        <v>1257</v>
      </c>
      <c r="Z200" s="65" t="s">
        <v>45</v>
      </c>
    </row>
    <row r="201" s="65" customFormat="1" ht="99" customHeight="1" spans="1:27">
      <c r="A201" s="65">
        <v>196</v>
      </c>
      <c r="B201" s="65" t="s">
        <v>1258</v>
      </c>
      <c r="C201" s="65" t="s">
        <v>833</v>
      </c>
      <c r="D201" s="65" t="s">
        <v>146</v>
      </c>
      <c r="E201" s="65" t="s">
        <v>1259</v>
      </c>
      <c r="F201" s="65" t="s">
        <v>1251</v>
      </c>
      <c r="H201" s="65" t="s">
        <v>1260</v>
      </c>
      <c r="I201" s="65" t="s">
        <v>49</v>
      </c>
      <c r="J201" s="65" t="s">
        <v>1261</v>
      </c>
      <c r="K201" s="65">
        <v>2025.1</v>
      </c>
      <c r="L201" s="65">
        <v>2025.12</v>
      </c>
      <c r="M201" s="65" t="s">
        <v>1262</v>
      </c>
      <c r="N201" s="65" t="s">
        <v>1263</v>
      </c>
      <c r="O201" s="65">
        <v>90</v>
      </c>
      <c r="P201" s="65">
        <v>80</v>
      </c>
      <c r="Q201" s="65">
        <f>O201-P201</f>
        <v>10</v>
      </c>
      <c r="R201" s="65">
        <v>9</v>
      </c>
      <c r="S201" s="65">
        <v>525</v>
      </c>
      <c r="T201" s="65">
        <v>1575</v>
      </c>
      <c r="U201" s="65">
        <v>0</v>
      </c>
      <c r="V201" s="65">
        <v>38</v>
      </c>
      <c r="W201" s="65">
        <v>87</v>
      </c>
      <c r="X201" s="65" t="s">
        <v>1264</v>
      </c>
      <c r="Y201" s="65" t="s">
        <v>1265</v>
      </c>
      <c r="Z201" s="65" t="s">
        <v>45</v>
      </c>
      <c r="AA201" s="65" t="s">
        <v>664</v>
      </c>
    </row>
    <row r="202" s="65" customFormat="1" ht="99" customHeight="1" spans="1:26">
      <c r="A202" s="65">
        <v>197</v>
      </c>
      <c r="B202" s="65" t="s">
        <v>1266</v>
      </c>
      <c r="C202" s="65" t="s">
        <v>173</v>
      </c>
      <c r="D202" s="65" t="s">
        <v>174</v>
      </c>
      <c r="E202" s="65" t="s">
        <v>1267</v>
      </c>
      <c r="F202" s="65" t="s">
        <v>834</v>
      </c>
      <c r="G202" s="65" t="s">
        <v>902</v>
      </c>
      <c r="H202" s="65" t="s">
        <v>1268</v>
      </c>
      <c r="I202" s="65" t="s">
        <v>49</v>
      </c>
      <c r="J202" s="65" t="s">
        <v>902</v>
      </c>
      <c r="K202" s="65">
        <v>45839</v>
      </c>
      <c r="L202" s="65">
        <v>45901</v>
      </c>
      <c r="M202" s="65" t="s">
        <v>902</v>
      </c>
      <c r="N202" s="65" t="s">
        <v>1269</v>
      </c>
      <c r="O202" s="65">
        <v>56.74</v>
      </c>
      <c r="P202" s="65">
        <v>50</v>
      </c>
      <c r="Q202" s="65">
        <v>6.74</v>
      </c>
      <c r="R202" s="65">
        <v>1</v>
      </c>
      <c r="S202" s="65">
        <v>76</v>
      </c>
      <c r="T202" s="65">
        <v>294</v>
      </c>
      <c r="U202" s="65">
        <v>0</v>
      </c>
      <c r="V202" s="65">
        <v>8</v>
      </c>
      <c r="W202" s="65">
        <v>19</v>
      </c>
      <c r="X202" s="65" t="s">
        <v>1270</v>
      </c>
      <c r="Y202" s="65" t="s">
        <v>1271</v>
      </c>
      <c r="Z202" s="65" t="s">
        <v>45</v>
      </c>
    </row>
    <row r="203" s="65" customFormat="1" ht="99" customHeight="1" spans="1:26">
      <c r="A203" s="65">
        <v>198</v>
      </c>
      <c r="B203" s="65" t="s">
        <v>1272</v>
      </c>
      <c r="C203" s="65" t="s">
        <v>173</v>
      </c>
      <c r="D203" s="65" t="s">
        <v>174</v>
      </c>
      <c r="E203" s="65" t="s">
        <v>956</v>
      </c>
      <c r="F203" s="65" t="s">
        <v>139</v>
      </c>
      <c r="G203" s="65" t="s">
        <v>140</v>
      </c>
      <c r="H203" s="65" t="s">
        <v>1273</v>
      </c>
      <c r="I203" s="65" t="s">
        <v>80</v>
      </c>
      <c r="J203" s="65" t="s">
        <v>140</v>
      </c>
      <c r="K203" s="65">
        <v>45658</v>
      </c>
      <c r="L203" s="65">
        <v>45870</v>
      </c>
      <c r="M203" s="65" t="s">
        <v>140</v>
      </c>
      <c r="N203" s="65" t="s">
        <v>1274</v>
      </c>
      <c r="O203" s="65">
        <v>355.84</v>
      </c>
      <c r="P203" s="65">
        <v>200</v>
      </c>
      <c r="Q203" s="65">
        <v>155.84</v>
      </c>
      <c r="R203" s="65">
        <v>1</v>
      </c>
      <c r="S203" s="65">
        <v>627</v>
      </c>
      <c r="T203" s="65">
        <v>2680</v>
      </c>
      <c r="U203" s="65">
        <v>1</v>
      </c>
      <c r="V203" s="65">
        <v>34</v>
      </c>
      <c r="W203" s="65">
        <v>118</v>
      </c>
      <c r="X203" s="65" t="s">
        <v>1275</v>
      </c>
      <c r="Y203" s="65" t="s">
        <v>1276</v>
      </c>
      <c r="Z203" s="65" t="s">
        <v>45</v>
      </c>
    </row>
    <row r="204" s="65" customFormat="1" ht="99" customHeight="1" spans="1:26">
      <c r="A204" s="65">
        <v>199</v>
      </c>
      <c r="B204" s="65" t="s">
        <v>1277</v>
      </c>
      <c r="C204" s="65" t="s">
        <v>173</v>
      </c>
      <c r="D204" s="65" t="s">
        <v>174</v>
      </c>
      <c r="E204" s="65" t="s">
        <v>1267</v>
      </c>
      <c r="F204" s="65" t="s">
        <v>653</v>
      </c>
      <c r="G204" s="65" t="s">
        <v>1278</v>
      </c>
      <c r="H204" s="65" t="s">
        <v>1279</v>
      </c>
      <c r="I204" s="65" t="s">
        <v>80</v>
      </c>
      <c r="J204" s="65" t="s">
        <v>1278</v>
      </c>
      <c r="K204" s="65">
        <v>45658</v>
      </c>
      <c r="L204" s="65">
        <v>45901</v>
      </c>
      <c r="M204" s="65" t="s">
        <v>1278</v>
      </c>
      <c r="N204" s="65" t="s">
        <v>1280</v>
      </c>
      <c r="O204" s="65">
        <v>208</v>
      </c>
      <c r="P204" s="65">
        <v>200</v>
      </c>
      <c r="Q204" s="65">
        <v>8</v>
      </c>
      <c r="R204" s="65">
        <v>1</v>
      </c>
      <c r="S204" s="65">
        <v>256</v>
      </c>
      <c r="T204" s="65">
        <v>879</v>
      </c>
      <c r="U204" s="65">
        <v>0</v>
      </c>
      <c r="V204" s="65">
        <v>15</v>
      </c>
      <c r="W204" s="65">
        <v>38</v>
      </c>
      <c r="X204" s="65" t="s">
        <v>1281</v>
      </c>
      <c r="Y204" s="65" t="s">
        <v>1282</v>
      </c>
      <c r="Z204" s="65" t="s">
        <v>45</v>
      </c>
    </row>
    <row r="205" s="65" customFormat="1" ht="99" customHeight="1" spans="1:26">
      <c r="A205" s="65">
        <v>200</v>
      </c>
      <c r="B205" s="65" t="s">
        <v>1283</v>
      </c>
      <c r="C205" s="65" t="s">
        <v>173</v>
      </c>
      <c r="D205" s="65" t="s">
        <v>174</v>
      </c>
      <c r="E205" s="65"/>
      <c r="F205" s="65" t="s">
        <v>1284</v>
      </c>
      <c r="G205" s="65"/>
      <c r="H205" s="65" t="s">
        <v>1285</v>
      </c>
      <c r="I205" s="65" t="s">
        <v>664</v>
      </c>
      <c r="J205" s="65" t="s">
        <v>1284</v>
      </c>
      <c r="K205" s="65">
        <v>2025.1</v>
      </c>
      <c r="L205" s="65">
        <v>2025.12</v>
      </c>
      <c r="M205" s="65" t="s">
        <v>1286</v>
      </c>
      <c r="N205" s="65" t="s">
        <v>1287</v>
      </c>
      <c r="O205" s="65">
        <v>1990</v>
      </c>
      <c r="P205" s="65">
        <v>796</v>
      </c>
      <c r="Q205" s="65">
        <v>1194</v>
      </c>
      <c r="R205" s="65">
        <v>111</v>
      </c>
      <c r="S205" s="65">
        <v>3885</v>
      </c>
      <c r="T205" s="65">
        <v>15540</v>
      </c>
      <c r="U205" s="65">
        <v>10</v>
      </c>
      <c r="V205" s="65">
        <v>120</v>
      </c>
      <c r="W205" s="65">
        <v>400</v>
      </c>
      <c r="X205" s="65" t="s">
        <v>1288</v>
      </c>
      <c r="Y205" s="65" t="s">
        <v>1289</v>
      </c>
      <c r="Z205" s="65" t="s">
        <v>101</v>
      </c>
    </row>
  </sheetData>
  <mergeCells count="29">
    <mergeCell ref="A1:Z1"/>
    <mergeCell ref="A2:Z2"/>
    <mergeCell ref="C3:E3"/>
    <mergeCell ref="K3:L3"/>
    <mergeCell ref="O3:Q3"/>
    <mergeCell ref="R3:W3"/>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s>
  <dataValidations count="1">
    <dataValidation type="list" allowBlank="1" showInputMessage="1" showErrorMessage="1" sqref="C49:C51">
      <formula1>"产业发展项目,乡村建设行动"</formula1>
    </dataValidation>
  </dataValidations>
  <pageMargins left="0.751388888888889" right="0.751388888888889" top="1" bottom="1" header="0.5" footer="0.5"/>
  <pageSetup paperSize="9" scale="44"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5"/>
  <sheetViews>
    <sheetView zoomScale="85" zoomScaleNormal="85" topLeftCell="B3" workbookViewId="0">
      <selection activeCell="D19" sqref="D19"/>
    </sheetView>
  </sheetViews>
  <sheetFormatPr defaultColWidth="25.6296296296296" defaultRowHeight="14.4"/>
  <cols>
    <col min="1" max="1" width="10.3796296296296" customWidth="1"/>
    <col min="2" max="2" width="31" customWidth="1"/>
    <col min="3" max="3" width="11.3796296296296" customWidth="1"/>
    <col min="4" max="4" width="15.5" customWidth="1"/>
    <col min="5" max="5" width="13" customWidth="1"/>
    <col min="6" max="6" width="15" customWidth="1"/>
    <col min="7" max="7" width="10.5" customWidth="1"/>
    <col min="8" max="8" width="12.75" customWidth="1"/>
    <col min="9" max="9" width="16.3796296296296" customWidth="1"/>
    <col min="10" max="10" width="15.25" customWidth="1"/>
    <col min="11" max="11" width="23.5" customWidth="1"/>
    <col min="12" max="12" width="28.1296296296296" customWidth="1"/>
    <col min="13" max="16384" width="25.6296296296296" customWidth="1"/>
  </cols>
  <sheetData>
    <row r="1" s="117" customFormat="1" ht="64" customHeight="1" spans="1:13">
      <c r="A1" s="119" t="s">
        <v>1290</v>
      </c>
      <c r="B1" s="119"/>
      <c r="C1" s="119"/>
      <c r="D1" s="119"/>
      <c r="E1" s="119"/>
      <c r="F1" s="119"/>
      <c r="G1" s="119"/>
      <c r="H1" s="119"/>
      <c r="I1" s="119"/>
      <c r="J1" s="119"/>
      <c r="K1" s="119"/>
      <c r="L1" s="119"/>
      <c r="M1" s="119"/>
    </row>
    <row r="2" customFormat="1" ht="28" customHeight="1" spans="1:13">
      <c r="A2" s="120" t="s">
        <v>1291</v>
      </c>
      <c r="B2" s="120"/>
      <c r="C2" s="120"/>
      <c r="D2" s="120"/>
      <c r="E2" s="120"/>
      <c r="F2" s="120"/>
      <c r="G2" s="120"/>
      <c r="H2" s="120"/>
      <c r="I2" s="120"/>
      <c r="J2" s="120"/>
      <c r="K2" s="120"/>
      <c r="L2" s="120"/>
      <c r="M2" s="120"/>
    </row>
    <row r="3" s="1" customFormat="1" ht="28" customHeight="1" spans="1:13">
      <c r="A3" s="121" t="s">
        <v>2</v>
      </c>
      <c r="B3" s="121" t="s">
        <v>1292</v>
      </c>
      <c r="C3" s="121" t="s">
        <v>1293</v>
      </c>
      <c r="D3" s="121" t="s">
        <v>13</v>
      </c>
      <c r="E3" s="121"/>
      <c r="F3" s="121"/>
      <c r="G3" s="121" t="s">
        <v>14</v>
      </c>
      <c r="H3" s="121"/>
      <c r="I3" s="121"/>
      <c r="J3" s="121"/>
      <c r="K3" s="121"/>
      <c r="L3" s="121"/>
      <c r="M3" s="121" t="s">
        <v>1294</v>
      </c>
    </row>
    <row r="4" s="1" customFormat="1" ht="28" customHeight="1" spans="1:13">
      <c r="A4" s="121"/>
      <c r="B4" s="121"/>
      <c r="C4" s="121"/>
      <c r="D4" s="121" t="s">
        <v>1295</v>
      </c>
      <c r="E4" s="121" t="s">
        <v>24</v>
      </c>
      <c r="F4" s="121"/>
      <c r="G4" s="121" t="s">
        <v>1296</v>
      </c>
      <c r="H4" s="121" t="s">
        <v>1297</v>
      </c>
      <c r="I4" s="121" t="s">
        <v>1298</v>
      </c>
      <c r="J4" s="121" t="s">
        <v>24</v>
      </c>
      <c r="K4" s="121"/>
      <c r="L4" s="121"/>
      <c r="M4" s="121"/>
    </row>
    <row r="5" s="1" customFormat="1" ht="48" customHeight="1" spans="1:13">
      <c r="A5" s="121"/>
      <c r="B5" s="121"/>
      <c r="C5" s="121"/>
      <c r="D5" s="121"/>
      <c r="E5" s="121" t="s">
        <v>1299</v>
      </c>
      <c r="F5" s="121" t="s">
        <v>1300</v>
      </c>
      <c r="G5" s="121"/>
      <c r="H5" s="121"/>
      <c r="I5" s="121"/>
      <c r="J5" s="121" t="s">
        <v>1301</v>
      </c>
      <c r="K5" s="121" t="s">
        <v>1302</v>
      </c>
      <c r="L5" s="121" t="s">
        <v>1303</v>
      </c>
      <c r="M5" s="121"/>
    </row>
    <row r="6" s="1" customFormat="1" ht="20" customHeight="1" spans="1:13">
      <c r="A6" s="122"/>
      <c r="B6" s="123" t="s">
        <v>1304</v>
      </c>
      <c r="C6" s="124">
        <v>200</v>
      </c>
      <c r="D6" s="68">
        <v>10372.352</v>
      </c>
      <c r="E6" s="68">
        <v>5815.712</v>
      </c>
      <c r="F6" s="68">
        <v>4556.74</v>
      </c>
      <c r="G6" s="124">
        <v>295</v>
      </c>
      <c r="H6" s="124">
        <v>48099</v>
      </c>
      <c r="I6" s="124">
        <v>167941</v>
      </c>
      <c r="J6" s="124">
        <v>34</v>
      </c>
      <c r="K6" s="124">
        <v>2911</v>
      </c>
      <c r="L6" s="124">
        <v>7413</v>
      </c>
      <c r="M6" s="122"/>
    </row>
    <row r="7" s="1" customFormat="1" ht="20" customHeight="1" spans="1:13">
      <c r="A7" s="122"/>
      <c r="B7" s="123" t="s">
        <v>1305</v>
      </c>
      <c r="C7" s="124">
        <v>149</v>
      </c>
      <c r="D7" s="124">
        <v>5634.392</v>
      </c>
      <c r="E7" s="124">
        <v>3217.198</v>
      </c>
      <c r="F7" s="124">
        <v>2417.294</v>
      </c>
      <c r="G7" s="124">
        <v>215</v>
      </c>
      <c r="H7" s="124">
        <v>31671</v>
      </c>
      <c r="I7" s="124">
        <v>109126</v>
      </c>
      <c r="J7" s="124">
        <v>15</v>
      </c>
      <c r="K7" s="124">
        <v>2028</v>
      </c>
      <c r="L7" s="124">
        <v>4894</v>
      </c>
      <c r="M7" s="122"/>
    </row>
    <row r="8" s="1" customFormat="1" ht="20" customHeight="1" spans="1:13">
      <c r="A8" s="122"/>
      <c r="B8" s="125" t="s">
        <v>1306</v>
      </c>
      <c r="C8" s="124">
        <v>70</v>
      </c>
      <c r="D8" s="124">
        <v>3384.592</v>
      </c>
      <c r="E8" s="124">
        <v>1922.198</v>
      </c>
      <c r="F8" s="124">
        <v>1464.494</v>
      </c>
      <c r="G8" s="124">
        <v>144</v>
      </c>
      <c r="H8" s="124">
        <v>17447</v>
      </c>
      <c r="I8" s="124">
        <v>59501</v>
      </c>
      <c r="J8" s="124">
        <v>11</v>
      </c>
      <c r="K8" s="124">
        <v>1332</v>
      </c>
      <c r="L8" s="124">
        <v>3335</v>
      </c>
      <c r="M8" s="122"/>
    </row>
    <row r="9" s="1" customFormat="1" ht="20" customHeight="1" spans="1:13">
      <c r="A9" s="122"/>
      <c r="B9" s="125" t="s">
        <v>1307</v>
      </c>
      <c r="C9" s="124">
        <v>7</v>
      </c>
      <c r="D9" s="124">
        <v>457</v>
      </c>
      <c r="E9" s="124">
        <v>250</v>
      </c>
      <c r="F9" s="124">
        <v>207</v>
      </c>
      <c r="G9" s="124">
        <v>7</v>
      </c>
      <c r="H9" s="124">
        <v>1644</v>
      </c>
      <c r="I9" s="124">
        <v>7433</v>
      </c>
      <c r="J9" s="124">
        <v>1</v>
      </c>
      <c r="K9" s="124">
        <v>101</v>
      </c>
      <c r="L9" s="124">
        <v>263</v>
      </c>
      <c r="M9" s="124"/>
    </row>
    <row r="10" s="118" customFormat="1" ht="20" customHeight="1" spans="1:14">
      <c r="A10" s="122"/>
      <c r="B10" s="125" t="s">
        <v>1308</v>
      </c>
      <c r="C10" s="124">
        <v>68</v>
      </c>
      <c r="D10" s="124">
        <v>1532.8</v>
      </c>
      <c r="E10" s="124">
        <v>845</v>
      </c>
      <c r="F10" s="124">
        <v>685.8</v>
      </c>
      <c r="G10" s="124">
        <v>52</v>
      </c>
      <c r="H10" s="124">
        <v>11611</v>
      </c>
      <c r="I10" s="124">
        <v>38863</v>
      </c>
      <c r="J10" s="124">
        <v>3</v>
      </c>
      <c r="K10" s="124">
        <v>537</v>
      </c>
      <c r="L10" s="124">
        <v>1154</v>
      </c>
      <c r="M10" s="124"/>
      <c r="N10" s="129"/>
    </row>
    <row r="11" s="1" customFormat="1" ht="20" customHeight="1" spans="1:13">
      <c r="A11" s="122"/>
      <c r="B11" s="125" t="s">
        <v>1309</v>
      </c>
      <c r="C11" s="124">
        <v>4</v>
      </c>
      <c r="D11" s="124">
        <v>260</v>
      </c>
      <c r="E11" s="124">
        <v>200</v>
      </c>
      <c r="F11" s="124">
        <v>60</v>
      </c>
      <c r="G11" s="124">
        <v>12</v>
      </c>
      <c r="H11" s="124">
        <v>969</v>
      </c>
      <c r="I11" s="124">
        <v>3329</v>
      </c>
      <c r="J11" s="124">
        <v>0</v>
      </c>
      <c r="K11" s="124">
        <v>58</v>
      </c>
      <c r="L11" s="124">
        <v>142</v>
      </c>
      <c r="M11" s="124"/>
    </row>
    <row r="12" s="1" customFormat="1" ht="20" customHeight="1" spans="1:13">
      <c r="A12" s="122"/>
      <c r="B12" s="125" t="s">
        <v>1310</v>
      </c>
      <c r="C12" s="124"/>
      <c r="D12" s="124"/>
      <c r="E12" s="124"/>
      <c r="F12" s="124"/>
      <c r="G12" s="124"/>
      <c r="H12" s="124"/>
      <c r="I12" s="124"/>
      <c r="J12" s="124"/>
      <c r="K12" s="124"/>
      <c r="L12" s="124"/>
      <c r="M12" s="124"/>
    </row>
    <row r="13" s="1" customFormat="1" ht="20" customHeight="1" spans="1:13">
      <c r="A13" s="122"/>
      <c r="B13" s="123" t="s">
        <v>1311</v>
      </c>
      <c r="C13" s="124"/>
      <c r="D13" s="124"/>
      <c r="E13" s="124"/>
      <c r="F13" s="124"/>
      <c r="G13" s="124"/>
      <c r="H13" s="124"/>
      <c r="I13" s="124"/>
      <c r="J13" s="124"/>
      <c r="K13" s="124"/>
      <c r="L13" s="124"/>
      <c r="M13" s="124"/>
    </row>
    <row r="14" s="1" customFormat="1" ht="20" customHeight="1" spans="1:13">
      <c r="A14" s="122"/>
      <c r="B14" s="125" t="s">
        <v>1312</v>
      </c>
      <c r="C14" s="124"/>
      <c r="D14" s="124"/>
      <c r="E14" s="124"/>
      <c r="F14" s="124"/>
      <c r="G14" s="124"/>
      <c r="H14" s="124"/>
      <c r="I14" s="124"/>
      <c r="J14" s="124"/>
      <c r="K14" s="124"/>
      <c r="L14" s="124"/>
      <c r="M14" s="124"/>
    </row>
    <row r="15" s="1" customFormat="1" ht="20" customHeight="1" spans="1:13">
      <c r="A15" s="122"/>
      <c r="B15" s="125" t="s">
        <v>1313</v>
      </c>
      <c r="C15" s="124"/>
      <c r="D15" s="124"/>
      <c r="E15" s="124"/>
      <c r="F15" s="124"/>
      <c r="G15" s="124"/>
      <c r="H15" s="124"/>
      <c r="I15" s="124"/>
      <c r="J15" s="124"/>
      <c r="K15" s="124"/>
      <c r="L15" s="124"/>
      <c r="M15" s="124"/>
    </row>
    <row r="16" s="1" customFormat="1" ht="20" customHeight="1" spans="1:13">
      <c r="A16" s="122"/>
      <c r="B16" s="125" t="s">
        <v>1314</v>
      </c>
      <c r="C16" s="124"/>
      <c r="D16" s="124"/>
      <c r="E16" s="124"/>
      <c r="F16" s="124"/>
      <c r="G16" s="124"/>
      <c r="H16" s="124"/>
      <c r="I16" s="124"/>
      <c r="J16" s="124"/>
      <c r="K16" s="124"/>
      <c r="L16" s="124"/>
      <c r="M16" s="124"/>
    </row>
    <row r="17" s="1" customFormat="1" ht="20" customHeight="1" spans="1:13">
      <c r="A17" s="122"/>
      <c r="B17" s="125" t="s">
        <v>1315</v>
      </c>
      <c r="C17" s="124"/>
      <c r="D17" s="124"/>
      <c r="E17" s="124"/>
      <c r="F17" s="124"/>
      <c r="G17" s="124"/>
      <c r="H17" s="124"/>
      <c r="I17" s="124"/>
      <c r="J17" s="124"/>
      <c r="K17" s="124"/>
      <c r="L17" s="124"/>
      <c r="M17" s="124"/>
    </row>
    <row r="18" s="1" customFormat="1" ht="20" customHeight="1" spans="1:13">
      <c r="A18" s="122"/>
      <c r="B18" s="125" t="s">
        <v>1316</v>
      </c>
      <c r="C18" s="124"/>
      <c r="D18" s="124"/>
      <c r="E18" s="124"/>
      <c r="F18" s="124"/>
      <c r="G18" s="124"/>
      <c r="H18" s="124"/>
      <c r="I18" s="124"/>
      <c r="J18" s="124"/>
      <c r="K18" s="124"/>
      <c r="L18" s="124"/>
      <c r="M18" s="124"/>
    </row>
    <row r="19" s="1" customFormat="1" ht="20" customHeight="1" spans="1:13">
      <c r="A19" s="122"/>
      <c r="B19" s="123" t="s">
        <v>1317</v>
      </c>
      <c r="C19" s="124">
        <v>51</v>
      </c>
      <c r="D19" s="124">
        <v>4737.96</v>
      </c>
      <c r="E19" s="124">
        <v>2598.514</v>
      </c>
      <c r="F19" s="124">
        <v>2139.446</v>
      </c>
      <c r="G19" s="124">
        <v>80</v>
      </c>
      <c r="H19" s="124">
        <v>16428</v>
      </c>
      <c r="I19" s="124">
        <v>58815</v>
      </c>
      <c r="J19" s="124">
        <v>19</v>
      </c>
      <c r="K19" s="124">
        <v>883</v>
      </c>
      <c r="L19" s="124">
        <v>2519</v>
      </c>
      <c r="M19" s="124"/>
    </row>
    <row r="20" s="1" customFormat="1" ht="20" customHeight="1" spans="1:13">
      <c r="A20" s="122"/>
      <c r="B20" s="125" t="s">
        <v>1318</v>
      </c>
      <c r="C20" s="124">
        <v>44</v>
      </c>
      <c r="D20" s="124">
        <v>4017.68</v>
      </c>
      <c r="E20" s="124">
        <v>2107.514</v>
      </c>
      <c r="F20" s="124">
        <v>1910.166</v>
      </c>
      <c r="G20" s="124">
        <v>55</v>
      </c>
      <c r="H20" s="124">
        <v>12417</v>
      </c>
      <c r="I20" s="124">
        <v>45802</v>
      </c>
      <c r="J20" s="124">
        <v>14</v>
      </c>
      <c r="K20" s="124">
        <v>743</v>
      </c>
      <c r="L20" s="124">
        <v>2184</v>
      </c>
      <c r="M20" s="124"/>
    </row>
    <row r="21" s="1" customFormat="1" ht="20" customHeight="1" spans="1:13">
      <c r="A21" s="122"/>
      <c r="B21" s="125" t="s">
        <v>1319</v>
      </c>
      <c r="C21" s="124">
        <v>4</v>
      </c>
      <c r="D21" s="124">
        <v>630.58</v>
      </c>
      <c r="E21" s="124">
        <v>457</v>
      </c>
      <c r="F21" s="124">
        <v>173.58</v>
      </c>
      <c r="G21" s="124">
        <v>22</v>
      </c>
      <c r="H21" s="124">
        <v>1761</v>
      </c>
      <c r="I21" s="124">
        <v>6453</v>
      </c>
      <c r="J21" s="124">
        <v>5</v>
      </c>
      <c r="K21" s="124">
        <v>59</v>
      </c>
      <c r="L21" s="124">
        <v>181</v>
      </c>
      <c r="M21" s="124"/>
    </row>
    <row r="22" s="1" customFormat="1" ht="20" customHeight="1" spans="1:13">
      <c r="A22" s="122"/>
      <c r="B22" s="125" t="s">
        <v>1320</v>
      </c>
      <c r="C22" s="124">
        <v>3</v>
      </c>
      <c r="D22" s="124">
        <v>89.7</v>
      </c>
      <c r="E22" s="124">
        <v>34</v>
      </c>
      <c r="F22" s="124">
        <v>55.7</v>
      </c>
      <c r="G22" s="124">
        <v>3</v>
      </c>
      <c r="H22" s="124">
        <v>2250</v>
      </c>
      <c r="I22" s="124">
        <v>6560</v>
      </c>
      <c r="J22" s="124">
        <v>0</v>
      </c>
      <c r="K22" s="124">
        <v>81</v>
      </c>
      <c r="L22" s="124">
        <v>154</v>
      </c>
      <c r="M22" s="124"/>
    </row>
    <row r="23" s="1" customFormat="1" ht="20" customHeight="1" spans="1:13">
      <c r="A23" s="122"/>
      <c r="B23" s="125" t="s">
        <v>1321</v>
      </c>
      <c r="C23" s="79"/>
      <c r="D23" s="29"/>
      <c r="E23" s="29"/>
      <c r="F23" s="29"/>
      <c r="G23" s="29"/>
      <c r="H23" s="29"/>
      <c r="I23" s="29"/>
      <c r="J23" s="29"/>
      <c r="K23" s="29"/>
      <c r="L23" s="29"/>
      <c r="M23" s="125"/>
    </row>
    <row r="24" s="1" customFormat="1" ht="20" customHeight="1" spans="1:13">
      <c r="A24" s="122"/>
      <c r="B24" s="123" t="s">
        <v>1322</v>
      </c>
      <c r="C24" s="124"/>
      <c r="D24" s="124"/>
      <c r="E24" s="124"/>
      <c r="F24" s="124"/>
      <c r="G24" s="124"/>
      <c r="H24" s="124"/>
      <c r="I24" s="124"/>
      <c r="J24" s="124"/>
      <c r="K24" s="124"/>
      <c r="L24" s="124"/>
      <c r="M24" s="125"/>
    </row>
    <row r="25" s="1" customFormat="1" ht="20" customHeight="1" spans="1:13">
      <c r="A25" s="122"/>
      <c r="B25" s="123" t="s">
        <v>1323</v>
      </c>
      <c r="C25" s="126"/>
      <c r="D25" s="126"/>
      <c r="E25" s="126"/>
      <c r="F25" s="126"/>
      <c r="G25" s="126"/>
      <c r="H25" s="126"/>
      <c r="I25" s="126"/>
      <c r="J25" s="126"/>
      <c r="K25" s="126"/>
      <c r="L25" s="126"/>
      <c r="M25" s="125"/>
    </row>
    <row r="26" s="1" customFormat="1" ht="20" customHeight="1" spans="1:13">
      <c r="A26" s="122"/>
      <c r="B26" s="125" t="s">
        <v>1324</v>
      </c>
      <c r="C26" s="126"/>
      <c r="D26" s="126"/>
      <c r="E26" s="126"/>
      <c r="F26" s="126"/>
      <c r="G26" s="126"/>
      <c r="H26" s="126"/>
      <c r="I26" s="126"/>
      <c r="J26" s="126"/>
      <c r="K26" s="126"/>
      <c r="L26" s="126"/>
      <c r="M26" s="125"/>
    </row>
    <row r="27" s="118" customFormat="1" ht="20" customHeight="1" spans="1:14">
      <c r="A27" s="122"/>
      <c r="B27" s="125" t="s">
        <v>1325</v>
      </c>
      <c r="C27" s="126"/>
      <c r="D27" s="126"/>
      <c r="E27" s="126"/>
      <c r="F27" s="126"/>
      <c r="G27" s="126"/>
      <c r="H27" s="126"/>
      <c r="I27" s="126"/>
      <c r="J27" s="126"/>
      <c r="K27" s="126"/>
      <c r="L27" s="126"/>
      <c r="M27" s="125"/>
      <c r="N27" s="129"/>
    </row>
    <row r="28" s="1" customFormat="1" ht="20" customHeight="1" spans="1:13">
      <c r="A28" s="122"/>
      <c r="B28" s="125" t="s">
        <v>1326</v>
      </c>
      <c r="C28" s="126"/>
      <c r="D28" s="126"/>
      <c r="E28" s="126"/>
      <c r="F28" s="126"/>
      <c r="G28" s="126"/>
      <c r="H28" s="126"/>
      <c r="I28" s="126"/>
      <c r="J28" s="126"/>
      <c r="K28" s="126"/>
      <c r="L28" s="126"/>
      <c r="M28" s="125"/>
    </row>
    <row r="29" s="1" customFormat="1" ht="20" customHeight="1" spans="1:13">
      <c r="A29" s="122"/>
      <c r="B29" s="125" t="s">
        <v>1327</v>
      </c>
      <c r="C29" s="126"/>
      <c r="D29" s="126"/>
      <c r="E29" s="126"/>
      <c r="F29" s="126"/>
      <c r="G29" s="126"/>
      <c r="H29" s="126"/>
      <c r="I29" s="126"/>
      <c r="J29" s="126"/>
      <c r="K29" s="126"/>
      <c r="L29" s="126"/>
      <c r="M29" s="125"/>
    </row>
    <row r="30" s="1" customFormat="1" ht="20" customHeight="1" spans="1:13">
      <c r="A30" s="122"/>
      <c r="B30" s="123" t="s">
        <v>1328</v>
      </c>
      <c r="C30" s="126"/>
      <c r="D30" s="126"/>
      <c r="E30" s="126"/>
      <c r="F30" s="126"/>
      <c r="G30" s="126"/>
      <c r="H30" s="126"/>
      <c r="I30" s="126"/>
      <c r="J30" s="126"/>
      <c r="K30" s="126"/>
      <c r="L30" s="126"/>
      <c r="M30" s="125"/>
    </row>
    <row r="31" s="1" customFormat="1" ht="20" customHeight="1" spans="1:13">
      <c r="A31" s="122"/>
      <c r="B31" s="125" t="s">
        <v>1329</v>
      </c>
      <c r="C31" s="126"/>
      <c r="D31" s="126"/>
      <c r="E31" s="126"/>
      <c r="F31" s="126"/>
      <c r="G31" s="126"/>
      <c r="H31" s="126"/>
      <c r="I31" s="126"/>
      <c r="J31" s="126"/>
      <c r="K31" s="126"/>
      <c r="L31" s="126"/>
      <c r="M31" s="130"/>
    </row>
    <row r="32" s="1" customFormat="1" ht="20" customHeight="1" spans="1:13">
      <c r="A32" s="122"/>
      <c r="B32" s="125" t="s">
        <v>1330</v>
      </c>
      <c r="C32" s="126"/>
      <c r="D32" s="126"/>
      <c r="E32" s="126"/>
      <c r="F32" s="126"/>
      <c r="G32" s="126"/>
      <c r="H32" s="126"/>
      <c r="I32" s="126"/>
      <c r="J32" s="126"/>
      <c r="K32" s="126"/>
      <c r="L32" s="126"/>
      <c r="M32" s="130"/>
    </row>
    <row r="33" s="1" customFormat="1" ht="20" customHeight="1" spans="1:13">
      <c r="A33" s="122"/>
      <c r="B33" s="123" t="s">
        <v>1331</v>
      </c>
      <c r="C33" s="126"/>
      <c r="D33" s="126"/>
      <c r="E33" s="126"/>
      <c r="F33" s="126"/>
      <c r="G33" s="126"/>
      <c r="H33" s="126"/>
      <c r="I33" s="126"/>
      <c r="J33" s="126"/>
      <c r="K33" s="126"/>
      <c r="L33" s="126"/>
      <c r="M33" s="130"/>
    </row>
    <row r="34" s="1" customFormat="1" ht="20" customHeight="1" spans="1:13">
      <c r="A34" s="122"/>
      <c r="B34" s="123" t="s">
        <v>1332</v>
      </c>
      <c r="C34" s="126"/>
      <c r="D34" s="126"/>
      <c r="E34" s="126"/>
      <c r="F34" s="126"/>
      <c r="G34" s="126"/>
      <c r="H34" s="126"/>
      <c r="I34" s="126"/>
      <c r="J34" s="126"/>
      <c r="K34" s="126"/>
      <c r="L34" s="126"/>
      <c r="M34" s="130"/>
    </row>
    <row r="35" s="1" customFormat="1" ht="20" customHeight="1" spans="1:13">
      <c r="A35" s="122"/>
      <c r="B35" s="125" t="s">
        <v>1333</v>
      </c>
      <c r="C35" s="126"/>
      <c r="D35" s="126"/>
      <c r="E35" s="126"/>
      <c r="F35" s="126"/>
      <c r="G35" s="126"/>
      <c r="H35" s="126"/>
      <c r="I35" s="126"/>
      <c r="J35" s="126"/>
      <c r="K35" s="126"/>
      <c r="L35" s="126"/>
      <c r="M35" s="130"/>
    </row>
    <row r="36" s="1" customFormat="1" ht="20" customHeight="1" spans="1:13">
      <c r="A36" s="122"/>
      <c r="B36" s="125" t="s">
        <v>1334</v>
      </c>
      <c r="C36" s="126"/>
      <c r="D36" s="126"/>
      <c r="E36" s="126"/>
      <c r="F36" s="126"/>
      <c r="G36" s="126"/>
      <c r="H36" s="126"/>
      <c r="I36" s="126"/>
      <c r="J36" s="126"/>
      <c r="K36" s="126"/>
      <c r="L36" s="126"/>
      <c r="M36" s="130"/>
    </row>
    <row r="37" s="1" customFormat="1" ht="20" customHeight="1" spans="1:13">
      <c r="A37" s="122"/>
      <c r="B37" s="125" t="s">
        <v>1335</v>
      </c>
      <c r="C37" s="126"/>
      <c r="D37" s="126"/>
      <c r="E37" s="126"/>
      <c r="F37" s="126"/>
      <c r="G37" s="126"/>
      <c r="H37" s="126"/>
      <c r="I37" s="126"/>
      <c r="J37" s="126"/>
      <c r="K37" s="126"/>
      <c r="L37" s="126"/>
      <c r="M37" s="130"/>
    </row>
    <row r="38" s="1" customFormat="1" ht="20" customHeight="1" spans="1:13">
      <c r="A38" s="122"/>
      <c r="B38" s="127"/>
      <c r="C38" s="128"/>
      <c r="D38" s="128"/>
      <c r="E38" s="128"/>
      <c r="F38" s="128"/>
      <c r="G38" s="128"/>
      <c r="H38" s="128"/>
      <c r="I38" s="128"/>
      <c r="J38" s="128"/>
      <c r="K38" s="128"/>
      <c r="L38" s="128"/>
      <c r="M38" s="130"/>
    </row>
    <row r="39" s="1" customFormat="1" ht="20" customHeight="1" spans="1:13">
      <c r="A39" s="122"/>
      <c r="B39"/>
      <c r="C39"/>
      <c r="D39"/>
      <c r="E39"/>
      <c r="F39"/>
      <c r="G39"/>
      <c r="H39"/>
      <c r="I39"/>
      <c r="J39"/>
      <c r="K39"/>
      <c r="L39"/>
      <c r="M39"/>
    </row>
    <row r="40" s="1" customFormat="1" ht="20" customHeight="1" spans="1:13">
      <c r="A40" s="122"/>
      <c r="B40"/>
      <c r="C40"/>
      <c r="D40"/>
      <c r="E40"/>
      <c r="F40"/>
      <c r="G40"/>
      <c r="H40"/>
      <c r="I40"/>
      <c r="J40"/>
      <c r="K40"/>
      <c r="L40"/>
      <c r="M40"/>
    </row>
    <row r="41" s="1" customFormat="1" ht="20" customHeight="1" spans="1:13">
      <c r="A41" s="122"/>
      <c r="B41"/>
      <c r="C41"/>
      <c r="D41"/>
      <c r="E41"/>
      <c r="F41"/>
      <c r="G41"/>
      <c r="H41"/>
      <c r="I41"/>
      <c r="J41"/>
      <c r="K41"/>
      <c r="L41"/>
      <c r="M41"/>
    </row>
    <row r="42" s="1" customFormat="1" ht="20" customHeight="1" spans="1:13">
      <c r="A42" s="122"/>
      <c r="B42"/>
      <c r="C42"/>
      <c r="D42"/>
      <c r="E42"/>
      <c r="F42"/>
      <c r="G42"/>
      <c r="H42"/>
      <c r="I42"/>
      <c r="J42"/>
      <c r="K42"/>
      <c r="L42"/>
      <c r="M42"/>
    </row>
    <row r="43" s="1" customFormat="1" ht="20" customHeight="1" spans="1:13">
      <c r="A43" s="122"/>
      <c r="B43"/>
      <c r="C43"/>
      <c r="D43"/>
      <c r="E43"/>
      <c r="F43"/>
      <c r="G43"/>
      <c r="H43"/>
      <c r="I43"/>
      <c r="J43"/>
      <c r="K43"/>
      <c r="L43"/>
      <c r="M43"/>
    </row>
    <row r="44" s="1" customFormat="1" ht="20" customHeight="1" spans="1:13">
      <c r="A44" s="122"/>
      <c r="B44"/>
      <c r="C44"/>
      <c r="D44"/>
      <c r="E44"/>
      <c r="F44"/>
      <c r="G44"/>
      <c r="H44"/>
      <c r="I44"/>
      <c r="J44"/>
      <c r="K44"/>
      <c r="L44"/>
      <c r="M44"/>
    </row>
    <row r="45" s="1" customFormat="1" ht="20" customHeight="1" spans="1:13">
      <c r="A45" s="122"/>
      <c r="B45"/>
      <c r="C45"/>
      <c r="D45"/>
      <c r="E45"/>
      <c r="F45"/>
      <c r="G45"/>
      <c r="H45"/>
      <c r="I45"/>
      <c r="J45"/>
      <c r="K45"/>
      <c r="L45"/>
      <c r="M45"/>
    </row>
    <row r="46" s="1" customFormat="1" ht="20" customHeight="1" spans="1:13">
      <c r="A46" s="125"/>
      <c r="B46"/>
      <c r="C46"/>
      <c r="D46"/>
      <c r="E46"/>
      <c r="F46"/>
      <c r="G46"/>
      <c r="H46"/>
      <c r="I46"/>
      <c r="J46"/>
      <c r="K46"/>
      <c r="L46"/>
      <c r="M46"/>
    </row>
    <row r="47" s="1" customFormat="1" ht="20" customHeight="1" spans="1:13">
      <c r="A47" s="125"/>
      <c r="B47"/>
      <c r="C47"/>
      <c r="D47"/>
      <c r="E47"/>
      <c r="F47"/>
      <c r="G47"/>
      <c r="H47"/>
      <c r="I47"/>
      <c r="J47"/>
      <c r="K47"/>
      <c r="L47"/>
      <c r="M47"/>
    </row>
    <row r="48" s="1" customFormat="1" ht="20" customHeight="1" spans="1:13">
      <c r="A48" s="125"/>
      <c r="B48"/>
      <c r="C48"/>
      <c r="D48"/>
      <c r="E48"/>
      <c r="F48"/>
      <c r="G48"/>
      <c r="H48"/>
      <c r="I48"/>
      <c r="J48"/>
      <c r="K48"/>
      <c r="L48"/>
      <c r="M48"/>
    </row>
    <row r="49" s="1" customFormat="1" ht="20" customHeight="1" spans="1:13">
      <c r="A49" s="125"/>
      <c r="B49"/>
      <c r="C49"/>
      <c r="D49"/>
      <c r="E49"/>
      <c r="F49"/>
      <c r="G49"/>
      <c r="H49"/>
      <c r="I49"/>
      <c r="J49"/>
      <c r="K49"/>
      <c r="L49"/>
      <c r="M49"/>
    </row>
    <row r="50" s="1" customFormat="1" ht="20" customHeight="1" spans="1:13">
      <c r="A50" s="125"/>
      <c r="B50"/>
      <c r="C50"/>
      <c r="D50"/>
      <c r="E50"/>
      <c r="F50"/>
      <c r="G50"/>
      <c r="H50"/>
      <c r="I50"/>
      <c r="J50"/>
      <c r="K50"/>
      <c r="L50"/>
      <c r="M50"/>
    </row>
    <row r="51" s="1" customFormat="1" ht="20" customHeight="1" spans="1:13">
      <c r="A51" s="125"/>
      <c r="B51"/>
      <c r="C51"/>
      <c r="D51"/>
      <c r="E51"/>
      <c r="F51"/>
      <c r="G51"/>
      <c r="H51"/>
      <c r="I51"/>
      <c r="J51"/>
      <c r="K51"/>
      <c r="L51"/>
      <c r="M51"/>
    </row>
    <row r="52" s="1" customFormat="1" ht="20" customHeight="1" spans="1:13">
      <c r="A52" s="125"/>
      <c r="B52"/>
      <c r="C52"/>
      <c r="D52"/>
      <c r="E52"/>
      <c r="F52"/>
      <c r="G52"/>
      <c r="H52"/>
      <c r="I52"/>
      <c r="J52"/>
      <c r="K52"/>
      <c r="L52"/>
      <c r="M52"/>
    </row>
    <row r="53" s="1" customFormat="1" ht="20" customHeight="1" spans="1:13">
      <c r="A53" s="125"/>
      <c r="B53"/>
      <c r="C53"/>
      <c r="D53"/>
      <c r="E53"/>
      <c r="F53"/>
      <c r="G53"/>
      <c r="H53"/>
      <c r="I53"/>
      <c r="J53"/>
      <c r="K53"/>
      <c r="L53"/>
      <c r="M53"/>
    </row>
    <row r="54" s="1" customFormat="1" ht="20" customHeight="1" spans="1:13">
      <c r="A54" s="125"/>
      <c r="B54"/>
      <c r="C54"/>
      <c r="D54"/>
      <c r="E54"/>
      <c r="F54"/>
      <c r="G54"/>
      <c r="H54"/>
      <c r="I54"/>
      <c r="J54"/>
      <c r="K54"/>
      <c r="L54"/>
      <c r="M54"/>
    </row>
    <row r="55" s="1" customFormat="1" ht="20" customHeight="1" spans="1:13">
      <c r="A55" s="125"/>
      <c r="B55"/>
      <c r="C55"/>
      <c r="D55"/>
      <c r="E55"/>
      <c r="F55"/>
      <c r="G55"/>
      <c r="H55"/>
      <c r="I55"/>
      <c r="J55"/>
      <c r="K55"/>
      <c r="L55"/>
      <c r="M55"/>
    </row>
    <row r="56" s="1" customFormat="1" ht="20" customHeight="1" spans="1:13">
      <c r="A56" s="125"/>
      <c r="B56"/>
      <c r="C56"/>
      <c r="D56"/>
      <c r="E56"/>
      <c r="F56"/>
      <c r="G56"/>
      <c r="H56"/>
      <c r="I56"/>
      <c r="J56"/>
      <c r="K56"/>
      <c r="L56"/>
      <c r="M56"/>
    </row>
    <row r="57" s="1" customFormat="1" ht="20" customHeight="1" spans="1:13">
      <c r="A57" s="125"/>
      <c r="B57"/>
      <c r="C57"/>
      <c r="D57"/>
      <c r="E57"/>
      <c r="F57"/>
      <c r="G57"/>
      <c r="H57"/>
      <c r="I57"/>
      <c r="J57"/>
      <c r="K57"/>
      <c r="L57"/>
      <c r="M57"/>
    </row>
    <row r="58" s="1" customFormat="1" ht="20" customHeight="1" spans="1:13">
      <c r="A58" s="125"/>
      <c r="B58"/>
      <c r="C58"/>
      <c r="D58"/>
      <c r="E58"/>
      <c r="F58"/>
      <c r="G58"/>
      <c r="H58"/>
      <c r="I58"/>
      <c r="J58"/>
      <c r="K58"/>
      <c r="L58"/>
      <c r="M58"/>
    </row>
    <row r="59" s="1" customFormat="1" ht="20" customHeight="1" spans="1:13">
      <c r="A59" s="125"/>
      <c r="B59"/>
      <c r="C59"/>
      <c r="D59"/>
      <c r="E59"/>
      <c r="F59"/>
      <c r="G59"/>
      <c r="H59"/>
      <c r="I59"/>
      <c r="J59"/>
      <c r="K59"/>
      <c r="L59"/>
      <c r="M59"/>
    </row>
    <row r="60" s="1" customFormat="1" ht="20" customHeight="1" spans="1:13">
      <c r="A60" s="125"/>
      <c r="B60"/>
      <c r="C60"/>
      <c r="D60"/>
      <c r="E60"/>
      <c r="F60"/>
      <c r="G60"/>
      <c r="H60"/>
      <c r="I60"/>
      <c r="J60"/>
      <c r="K60"/>
      <c r="L60"/>
      <c r="M60"/>
    </row>
    <row r="61" s="1" customFormat="1" ht="20" customHeight="1" spans="1:13">
      <c r="A61" s="125"/>
      <c r="B61"/>
      <c r="C61"/>
      <c r="D61"/>
      <c r="E61"/>
      <c r="F61"/>
      <c r="G61"/>
      <c r="H61"/>
      <c r="I61"/>
      <c r="J61"/>
      <c r="K61"/>
      <c r="L61"/>
      <c r="M61"/>
    </row>
    <row r="62" s="1" customFormat="1" ht="20" customHeight="1" spans="1:13">
      <c r="A62" s="125"/>
      <c r="B62"/>
      <c r="C62"/>
      <c r="D62"/>
      <c r="E62"/>
      <c r="F62"/>
      <c r="G62"/>
      <c r="H62"/>
      <c r="I62"/>
      <c r="J62"/>
      <c r="K62"/>
      <c r="L62"/>
      <c r="M62"/>
    </row>
    <row r="63" s="1" customFormat="1" ht="20" customHeight="1" spans="1:13">
      <c r="A63" s="125"/>
      <c r="B63"/>
      <c r="C63"/>
      <c r="D63"/>
      <c r="E63"/>
      <c r="F63"/>
      <c r="G63"/>
      <c r="H63"/>
      <c r="I63"/>
      <c r="J63"/>
      <c r="K63"/>
      <c r="L63"/>
      <c r="M63"/>
    </row>
    <row r="64" s="1" customFormat="1" ht="20" customHeight="1" spans="1:13">
      <c r="A64" s="125"/>
      <c r="B64"/>
      <c r="C64"/>
      <c r="D64"/>
      <c r="E64"/>
      <c r="F64"/>
      <c r="G64"/>
      <c r="H64"/>
      <c r="I64"/>
      <c r="J64"/>
      <c r="K64"/>
      <c r="L64"/>
      <c r="M64"/>
    </row>
    <row r="65" s="1" customFormat="1" ht="20" customHeight="1" spans="1:13">
      <c r="A65" s="125"/>
      <c r="B65"/>
      <c r="C65"/>
      <c r="D65"/>
      <c r="E65"/>
      <c r="F65"/>
      <c r="G65"/>
      <c r="H65"/>
      <c r="I65"/>
      <c r="J65"/>
      <c r="K65"/>
      <c r="L65"/>
      <c r="M65"/>
    </row>
    <row r="66" s="1" customFormat="1" ht="20" customHeight="1" spans="1:13">
      <c r="A66" s="125"/>
      <c r="B66"/>
      <c r="C66"/>
      <c r="D66"/>
      <c r="E66"/>
      <c r="F66"/>
      <c r="G66"/>
      <c r="H66"/>
      <c r="I66"/>
      <c r="J66"/>
      <c r="K66"/>
      <c r="L66"/>
      <c r="M66"/>
    </row>
    <row r="67" s="1" customFormat="1" ht="20" customHeight="1" spans="1:13">
      <c r="A67" s="125"/>
      <c r="B67"/>
      <c r="C67"/>
      <c r="D67"/>
      <c r="E67"/>
      <c r="F67"/>
      <c r="G67"/>
      <c r="H67"/>
      <c r="I67"/>
      <c r="J67"/>
      <c r="K67"/>
      <c r="L67"/>
      <c r="M67"/>
    </row>
    <row r="68" s="1" customFormat="1" ht="20" customHeight="1" spans="1:13">
      <c r="A68" s="130"/>
      <c r="B68"/>
      <c r="C68"/>
      <c r="D68"/>
      <c r="E68"/>
      <c r="F68"/>
      <c r="G68"/>
      <c r="H68"/>
      <c r="I68"/>
      <c r="J68"/>
      <c r="K68"/>
      <c r="L68"/>
      <c r="M68"/>
    </row>
    <row r="69" s="1" customFormat="1" ht="20" customHeight="1" spans="1:13">
      <c r="A69" s="130"/>
      <c r="B69"/>
      <c r="C69"/>
      <c r="D69"/>
      <c r="E69"/>
      <c r="F69"/>
      <c r="G69"/>
      <c r="H69"/>
      <c r="I69"/>
      <c r="J69"/>
      <c r="K69"/>
      <c r="L69"/>
      <c r="M69"/>
    </row>
    <row r="70" s="1" customFormat="1" ht="20" customHeight="1" spans="1:13">
      <c r="A70" s="130"/>
      <c r="B70"/>
      <c r="C70"/>
      <c r="D70"/>
      <c r="E70"/>
      <c r="F70"/>
      <c r="G70"/>
      <c r="H70"/>
      <c r="I70"/>
      <c r="J70"/>
      <c r="K70"/>
      <c r="L70"/>
      <c r="M70"/>
    </row>
    <row r="71" s="1" customFormat="1" ht="20" customHeight="1" spans="1:13">
      <c r="A71" s="130"/>
      <c r="B71"/>
      <c r="C71"/>
      <c r="D71"/>
      <c r="E71"/>
      <c r="F71"/>
      <c r="G71"/>
      <c r="H71"/>
      <c r="I71"/>
      <c r="J71"/>
      <c r="K71"/>
      <c r="L71"/>
      <c r="M71"/>
    </row>
    <row r="72" s="1" customFormat="1" ht="20" customHeight="1" spans="1:13">
      <c r="A72" s="130"/>
      <c r="B72"/>
      <c r="C72"/>
      <c r="D72"/>
      <c r="E72"/>
      <c r="F72"/>
      <c r="G72"/>
      <c r="H72"/>
      <c r="I72"/>
      <c r="J72"/>
      <c r="K72"/>
      <c r="L72"/>
      <c r="M72"/>
    </row>
    <row r="73" s="1" customFormat="1" ht="20" customHeight="1" spans="1:13">
      <c r="A73" s="130"/>
      <c r="B73"/>
      <c r="C73"/>
      <c r="D73"/>
      <c r="E73"/>
      <c r="F73"/>
      <c r="G73"/>
      <c r="H73"/>
      <c r="I73"/>
      <c r="J73"/>
      <c r="K73"/>
      <c r="L73"/>
      <c r="M73"/>
    </row>
    <row r="74" s="1" customFormat="1" ht="20" customHeight="1" spans="1:13">
      <c r="A74" s="130"/>
      <c r="B74"/>
      <c r="C74"/>
      <c r="D74"/>
      <c r="E74"/>
      <c r="F74"/>
      <c r="G74"/>
      <c r="H74"/>
      <c r="I74"/>
      <c r="J74"/>
      <c r="K74"/>
      <c r="L74"/>
      <c r="M74"/>
    </row>
    <row r="75" s="1" customFormat="1" ht="20" customHeight="1" spans="1:13">
      <c r="A75" s="130"/>
      <c r="B75"/>
      <c r="C75"/>
      <c r="D75"/>
      <c r="E75"/>
      <c r="F75"/>
      <c r="G75"/>
      <c r="H75"/>
      <c r="I75"/>
      <c r="J75"/>
      <c r="K75"/>
      <c r="L75"/>
      <c r="M75"/>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pageSetup paperSize="9" scale="53"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8"/>
  <sheetViews>
    <sheetView zoomScale="90" zoomScaleNormal="90" topLeftCell="A54" workbookViewId="0">
      <selection activeCell="AA5" sqref="AA5"/>
    </sheetView>
  </sheetViews>
  <sheetFormatPr defaultColWidth="9" defaultRowHeight="14.4"/>
  <cols>
    <col min="1" max="1" width="3.87962962962963" customWidth="1"/>
    <col min="5" max="5" width="10" customWidth="1"/>
    <col min="8" max="8" width="10" customWidth="1"/>
    <col min="10" max="10" width="11.8888888888889"/>
    <col min="11" max="11" width="13.1111111111111"/>
    <col min="13" max="13" width="19.6296296296296" customWidth="1"/>
    <col min="14" max="14" width="10" customWidth="1"/>
    <col min="23" max="23" width="13.8796296296296" customWidth="1"/>
    <col min="24" max="24" width="18.5" customWidth="1"/>
    <col min="25" max="25" width="10.1296296296296" customWidth="1"/>
  </cols>
  <sheetData>
    <row r="1" s="1" customFormat="1" ht="50" customHeight="1" spans="1:25">
      <c r="A1" s="6" t="s">
        <v>1336</v>
      </c>
      <c r="B1" s="7"/>
      <c r="C1" s="6"/>
      <c r="D1" s="7"/>
      <c r="E1" s="6"/>
      <c r="F1" s="6"/>
      <c r="G1" s="6"/>
      <c r="H1" s="6"/>
      <c r="I1" s="6"/>
      <c r="J1" s="6"/>
      <c r="K1" s="6"/>
      <c r="L1" s="6"/>
      <c r="M1" s="6"/>
      <c r="N1" s="6"/>
      <c r="O1" s="6"/>
      <c r="P1" s="6"/>
      <c r="Q1" s="6"/>
      <c r="R1" s="6"/>
      <c r="S1" s="6"/>
      <c r="T1" s="6"/>
      <c r="U1" s="6"/>
      <c r="V1" s="6"/>
      <c r="W1" s="6"/>
      <c r="X1" s="6"/>
      <c r="Y1" s="6"/>
    </row>
    <row r="2" s="1" customFormat="1" ht="24" customHeight="1" spans="1:25">
      <c r="A2" s="6"/>
      <c r="B2" s="7"/>
      <c r="C2" s="6"/>
      <c r="D2" s="7"/>
      <c r="E2" s="6"/>
      <c r="F2" s="6"/>
      <c r="G2" s="6"/>
      <c r="H2" s="6"/>
      <c r="I2" s="6"/>
      <c r="J2" s="6"/>
      <c r="K2" s="6"/>
      <c r="L2" s="6"/>
      <c r="M2" s="6"/>
      <c r="N2" s="6"/>
      <c r="O2" s="6"/>
      <c r="P2" s="6"/>
      <c r="Q2" s="6"/>
      <c r="R2" s="6"/>
      <c r="S2" s="6"/>
      <c r="T2" s="6"/>
      <c r="U2" s="6"/>
      <c r="V2" s="6"/>
      <c r="W2" s="6"/>
      <c r="X2" s="6"/>
      <c r="Y2" s="6"/>
    </row>
    <row r="3" s="1" customFormat="1" ht="41" customHeight="1" spans="1:25">
      <c r="A3" s="8" t="s">
        <v>1337</v>
      </c>
      <c r="B3" s="9"/>
      <c r="C3" s="9"/>
      <c r="D3" s="9"/>
      <c r="E3" s="9"/>
      <c r="F3" s="9"/>
      <c r="G3" s="9"/>
      <c r="H3" s="9"/>
      <c r="I3" s="9"/>
      <c r="J3" s="9"/>
      <c r="K3" s="9"/>
      <c r="L3" s="9"/>
      <c r="M3" s="9"/>
      <c r="N3" s="9"/>
      <c r="O3" s="9"/>
      <c r="P3" s="9"/>
      <c r="Q3" s="9"/>
      <c r="R3" s="9"/>
      <c r="S3" s="9"/>
      <c r="T3" s="9"/>
      <c r="U3" s="9"/>
      <c r="V3" s="9"/>
      <c r="W3" s="9"/>
      <c r="X3" s="9"/>
      <c r="Y3" s="115"/>
    </row>
    <row r="4" s="1" customFormat="1" ht="32" customHeight="1" spans="1:25">
      <c r="A4" s="10" t="s">
        <v>2</v>
      </c>
      <c r="B4" s="11" t="s">
        <v>1338</v>
      </c>
      <c r="C4" s="12" t="s">
        <v>5</v>
      </c>
      <c r="D4" s="12" t="s">
        <v>6</v>
      </c>
      <c r="E4" s="12" t="s">
        <v>1339</v>
      </c>
      <c r="F4" s="12" t="s">
        <v>4</v>
      </c>
      <c r="G4" s="12"/>
      <c r="H4" s="12"/>
      <c r="I4" s="12" t="s">
        <v>1340</v>
      </c>
      <c r="J4" s="12" t="s">
        <v>10</v>
      </c>
      <c r="K4" s="12"/>
      <c r="L4" s="12" t="s">
        <v>1341</v>
      </c>
      <c r="M4" s="12" t="s">
        <v>12</v>
      </c>
      <c r="N4" s="47" t="s">
        <v>1342</v>
      </c>
      <c r="O4" s="48" t="s">
        <v>24</v>
      </c>
      <c r="P4" s="49"/>
      <c r="Q4" s="12" t="s">
        <v>14</v>
      </c>
      <c r="R4" s="12"/>
      <c r="S4" s="12"/>
      <c r="T4" s="12"/>
      <c r="U4" s="12"/>
      <c r="V4" s="12"/>
      <c r="W4" s="12" t="s">
        <v>15</v>
      </c>
      <c r="X4" s="99" t="s">
        <v>16</v>
      </c>
      <c r="Y4" s="12" t="s">
        <v>1294</v>
      </c>
    </row>
    <row r="5" s="1" customFormat="1" ht="15.6" spans="1:25">
      <c r="A5" s="10"/>
      <c r="B5" s="13"/>
      <c r="C5" s="12"/>
      <c r="D5" s="12"/>
      <c r="E5" s="12"/>
      <c r="F5" s="12" t="s">
        <v>1343</v>
      </c>
      <c r="G5" s="12" t="s">
        <v>1344</v>
      </c>
      <c r="H5" s="12" t="s">
        <v>20</v>
      </c>
      <c r="I5" s="12"/>
      <c r="J5" s="12" t="s">
        <v>1345</v>
      </c>
      <c r="K5" s="12" t="s">
        <v>1346</v>
      </c>
      <c r="L5" s="12"/>
      <c r="M5" s="12"/>
      <c r="N5" s="50"/>
      <c r="O5" s="51"/>
      <c r="P5" s="52"/>
      <c r="Q5" s="12" t="s">
        <v>1347</v>
      </c>
      <c r="R5" s="12" t="s">
        <v>1348</v>
      </c>
      <c r="S5" s="12" t="s">
        <v>27</v>
      </c>
      <c r="T5" s="12" t="s">
        <v>24</v>
      </c>
      <c r="U5" s="12"/>
      <c r="V5" s="12"/>
      <c r="W5" s="12"/>
      <c r="X5" s="99"/>
      <c r="Y5" s="12"/>
    </row>
    <row r="6" s="1" customFormat="1" ht="105" customHeight="1" spans="1:25">
      <c r="A6" s="10"/>
      <c r="B6" s="14"/>
      <c r="C6" s="12"/>
      <c r="D6" s="12"/>
      <c r="E6" s="12"/>
      <c r="F6" s="12"/>
      <c r="G6" s="12"/>
      <c r="H6" s="12"/>
      <c r="I6" s="12"/>
      <c r="J6" s="12"/>
      <c r="K6" s="12"/>
      <c r="L6" s="12"/>
      <c r="M6" s="12"/>
      <c r="N6" s="53"/>
      <c r="O6" s="12" t="s">
        <v>1349</v>
      </c>
      <c r="P6" s="12" t="s">
        <v>1350</v>
      </c>
      <c r="Q6" s="12"/>
      <c r="R6" s="12"/>
      <c r="S6" s="12"/>
      <c r="T6" s="12" t="s">
        <v>1351</v>
      </c>
      <c r="U6" s="12" t="s">
        <v>1352</v>
      </c>
      <c r="V6" s="12" t="s">
        <v>1353</v>
      </c>
      <c r="W6" s="12"/>
      <c r="X6" s="99"/>
      <c r="Y6" s="12"/>
    </row>
    <row r="7" customFormat="1" ht="106" customHeight="1" spans="1:26">
      <c r="A7" s="15">
        <v>1</v>
      </c>
      <c r="B7" s="15" t="s">
        <v>1354</v>
      </c>
      <c r="C7" s="16" t="s">
        <v>37</v>
      </c>
      <c r="D7" s="17" t="s">
        <v>38</v>
      </c>
      <c r="E7" s="18" t="s">
        <v>1355</v>
      </c>
      <c r="F7" s="18" t="s">
        <v>34</v>
      </c>
      <c r="G7" s="18" t="s">
        <v>94</v>
      </c>
      <c r="H7" s="18" t="s">
        <v>95</v>
      </c>
      <c r="I7" s="54" t="s">
        <v>38</v>
      </c>
      <c r="J7" s="55">
        <v>2025.3</v>
      </c>
      <c r="K7" s="55">
        <v>2025.12</v>
      </c>
      <c r="L7" s="55" t="s">
        <v>38</v>
      </c>
      <c r="M7" s="56" t="s">
        <v>1356</v>
      </c>
      <c r="N7" s="56">
        <v>140</v>
      </c>
      <c r="O7" s="56">
        <v>120</v>
      </c>
      <c r="P7" s="56">
        <v>20</v>
      </c>
      <c r="Q7" s="59">
        <v>1</v>
      </c>
      <c r="R7" s="59">
        <v>560</v>
      </c>
      <c r="S7" s="59">
        <v>1689</v>
      </c>
      <c r="T7" s="59">
        <v>1</v>
      </c>
      <c r="U7" s="59">
        <v>12</v>
      </c>
      <c r="V7" s="59">
        <v>45</v>
      </c>
      <c r="W7" s="59" t="s">
        <v>1357</v>
      </c>
      <c r="X7" s="56" t="s">
        <v>1358</v>
      </c>
      <c r="Y7" s="16" t="s">
        <v>1359</v>
      </c>
      <c r="Z7" s="68" t="s">
        <v>37</v>
      </c>
    </row>
    <row r="8" customFormat="1" ht="106" customHeight="1" spans="1:26">
      <c r="A8" s="16"/>
      <c r="B8" s="16"/>
      <c r="C8" s="16"/>
      <c r="D8" s="16"/>
      <c r="E8" s="18"/>
      <c r="F8" s="18"/>
      <c r="G8" s="18"/>
      <c r="H8" s="18"/>
      <c r="I8" s="54" t="s">
        <v>38</v>
      </c>
      <c r="J8" s="55">
        <v>2025.3</v>
      </c>
      <c r="K8" s="55">
        <v>2025.12</v>
      </c>
      <c r="L8" s="54" t="s">
        <v>38</v>
      </c>
      <c r="M8" s="57" t="s">
        <v>1360</v>
      </c>
      <c r="N8" s="57">
        <v>70</v>
      </c>
      <c r="O8" s="57">
        <v>60</v>
      </c>
      <c r="P8" s="57">
        <v>10</v>
      </c>
      <c r="Q8" s="59">
        <v>1</v>
      </c>
      <c r="R8" s="61">
        <v>285</v>
      </c>
      <c r="S8" s="61">
        <v>1052</v>
      </c>
      <c r="T8" s="59">
        <v>1</v>
      </c>
      <c r="U8" s="61">
        <v>7</v>
      </c>
      <c r="V8" s="61">
        <v>21</v>
      </c>
      <c r="W8" s="61" t="s">
        <v>1361</v>
      </c>
      <c r="X8" s="56" t="s">
        <v>1358</v>
      </c>
      <c r="Y8" s="16" t="s">
        <v>1362</v>
      </c>
      <c r="Z8" s="68"/>
    </row>
    <row r="9" customFormat="1" ht="106" customHeight="1" spans="1:26">
      <c r="A9" s="15">
        <v>2</v>
      </c>
      <c r="B9" s="15" t="s">
        <v>1363</v>
      </c>
      <c r="C9" s="16" t="s">
        <v>37</v>
      </c>
      <c r="D9" s="17" t="s">
        <v>38</v>
      </c>
      <c r="E9" s="18" t="s">
        <v>1355</v>
      </c>
      <c r="F9" s="18" t="s">
        <v>34</v>
      </c>
      <c r="G9" s="18" t="s">
        <v>94</v>
      </c>
      <c r="H9" s="18" t="s">
        <v>95</v>
      </c>
      <c r="I9" s="54" t="s">
        <v>38</v>
      </c>
      <c r="J9" s="58">
        <v>2025.2</v>
      </c>
      <c r="K9" s="58">
        <v>2025.11</v>
      </c>
      <c r="L9" s="55" t="s">
        <v>38</v>
      </c>
      <c r="M9" s="59" t="s">
        <v>1364</v>
      </c>
      <c r="N9" s="59">
        <v>50</v>
      </c>
      <c r="O9" s="59">
        <v>40</v>
      </c>
      <c r="P9" s="59">
        <v>10</v>
      </c>
      <c r="Q9" s="59">
        <v>1</v>
      </c>
      <c r="R9" s="59">
        <v>236</v>
      </c>
      <c r="S9" s="59">
        <v>602</v>
      </c>
      <c r="T9" s="59">
        <v>1</v>
      </c>
      <c r="U9" s="59">
        <v>9</v>
      </c>
      <c r="V9" s="59">
        <v>31</v>
      </c>
      <c r="W9" s="59" t="s">
        <v>1365</v>
      </c>
      <c r="X9" s="59" t="s">
        <v>1366</v>
      </c>
      <c r="Y9" s="16" t="s">
        <v>1359</v>
      </c>
      <c r="Z9" s="68"/>
    </row>
    <row r="10" customFormat="1" ht="106" customHeight="1" spans="1:26">
      <c r="A10" s="16"/>
      <c r="B10" s="16"/>
      <c r="C10" s="16"/>
      <c r="D10" s="16"/>
      <c r="E10" s="18"/>
      <c r="F10" s="18"/>
      <c r="G10" s="18"/>
      <c r="H10" s="18"/>
      <c r="I10" s="54" t="s">
        <v>38</v>
      </c>
      <c r="J10" s="58">
        <v>2025.2</v>
      </c>
      <c r="K10" s="58">
        <v>2025.11</v>
      </c>
      <c r="L10" s="54" t="s">
        <v>38</v>
      </c>
      <c r="M10" s="60" t="s">
        <v>1364</v>
      </c>
      <c r="N10" s="61">
        <v>35</v>
      </c>
      <c r="O10" s="61">
        <v>20</v>
      </c>
      <c r="P10" s="59">
        <v>15</v>
      </c>
      <c r="Q10" s="59">
        <v>1</v>
      </c>
      <c r="R10" s="59">
        <v>236</v>
      </c>
      <c r="S10" s="59">
        <v>602</v>
      </c>
      <c r="T10" s="59">
        <v>1</v>
      </c>
      <c r="U10" s="59">
        <v>9</v>
      </c>
      <c r="V10" s="59">
        <v>31</v>
      </c>
      <c r="W10" s="59" t="s">
        <v>1365</v>
      </c>
      <c r="X10" s="59" t="s">
        <v>1366</v>
      </c>
      <c r="Y10" s="16" t="s">
        <v>1362</v>
      </c>
      <c r="Z10" s="68"/>
    </row>
    <row r="11" customFormat="1" ht="106" customHeight="1" spans="1:26">
      <c r="A11" s="15">
        <v>3</v>
      </c>
      <c r="B11" s="15" t="s">
        <v>1367</v>
      </c>
      <c r="C11" s="16" t="s">
        <v>37</v>
      </c>
      <c r="D11" s="17" t="s">
        <v>38</v>
      </c>
      <c r="E11" s="18" t="s">
        <v>1355</v>
      </c>
      <c r="F11" s="18" t="s">
        <v>34</v>
      </c>
      <c r="G11" s="18" t="s">
        <v>94</v>
      </c>
      <c r="H11" s="18" t="s">
        <v>95</v>
      </c>
      <c r="I11" s="54" t="s">
        <v>38</v>
      </c>
      <c r="J11" s="55">
        <v>2025.1</v>
      </c>
      <c r="K11" s="55">
        <v>2025.12</v>
      </c>
      <c r="L11" s="55" t="s">
        <v>38</v>
      </c>
      <c r="M11" s="62" t="s">
        <v>1368</v>
      </c>
      <c r="N11" s="55">
        <v>15</v>
      </c>
      <c r="O11" s="55">
        <v>12</v>
      </c>
      <c r="P11" s="55">
        <v>3</v>
      </c>
      <c r="Q11" s="54">
        <v>1</v>
      </c>
      <c r="R11" s="54">
        <v>263</v>
      </c>
      <c r="S11" s="54">
        <v>617</v>
      </c>
      <c r="T11" s="54">
        <v>1</v>
      </c>
      <c r="U11" s="54">
        <v>9</v>
      </c>
      <c r="V11" s="54">
        <v>45</v>
      </c>
      <c r="W11" s="100" t="s">
        <v>1369</v>
      </c>
      <c r="X11" s="56" t="s">
        <v>1370</v>
      </c>
      <c r="Y11" s="16" t="s">
        <v>1359</v>
      </c>
      <c r="Z11" s="68"/>
    </row>
    <row r="12" customFormat="1" ht="106" customHeight="1" spans="1:26">
      <c r="A12" s="16"/>
      <c r="B12" s="16"/>
      <c r="C12" s="16"/>
      <c r="D12" s="16"/>
      <c r="E12" s="18"/>
      <c r="F12" s="18"/>
      <c r="G12" s="18"/>
      <c r="H12" s="18"/>
      <c r="I12" s="54" t="s">
        <v>38</v>
      </c>
      <c r="J12" s="63">
        <v>2025.5</v>
      </c>
      <c r="K12" s="55">
        <v>2025.12</v>
      </c>
      <c r="L12" s="54" t="s">
        <v>38</v>
      </c>
      <c r="M12" s="54" t="s">
        <v>1371</v>
      </c>
      <c r="N12" s="19">
        <v>40</v>
      </c>
      <c r="O12" s="19">
        <v>30</v>
      </c>
      <c r="P12" s="19">
        <v>10</v>
      </c>
      <c r="Q12" s="54">
        <v>1</v>
      </c>
      <c r="R12" s="54">
        <v>263</v>
      </c>
      <c r="S12" s="54">
        <v>617</v>
      </c>
      <c r="T12" s="54">
        <v>1</v>
      </c>
      <c r="U12" s="54">
        <v>9</v>
      </c>
      <c r="V12" s="54">
        <v>45</v>
      </c>
      <c r="W12" s="54" t="s">
        <v>1372</v>
      </c>
      <c r="X12" s="54" t="s">
        <v>1370</v>
      </c>
      <c r="Y12" s="16" t="s">
        <v>1362</v>
      </c>
      <c r="Z12" s="68"/>
    </row>
    <row r="13" customFormat="1" ht="106" customHeight="1" spans="1:26">
      <c r="A13" s="15">
        <v>4</v>
      </c>
      <c r="B13" s="15" t="s">
        <v>1373</v>
      </c>
      <c r="C13" s="16" t="s">
        <v>37</v>
      </c>
      <c r="D13" s="17" t="s">
        <v>38</v>
      </c>
      <c r="E13" s="18" t="s">
        <v>1374</v>
      </c>
      <c r="F13" s="18" t="s">
        <v>34</v>
      </c>
      <c r="G13" s="18" t="s">
        <v>35</v>
      </c>
      <c r="H13" s="18" t="s">
        <v>47</v>
      </c>
      <c r="I13" s="54" t="s">
        <v>38</v>
      </c>
      <c r="J13" s="56">
        <v>2025.2</v>
      </c>
      <c r="K13" s="56">
        <v>2025.9</v>
      </c>
      <c r="L13" s="56" t="s">
        <v>38</v>
      </c>
      <c r="M13" s="56" t="s">
        <v>1375</v>
      </c>
      <c r="N13" s="56">
        <v>60</v>
      </c>
      <c r="O13" s="56">
        <v>50</v>
      </c>
      <c r="P13" s="56">
        <v>10</v>
      </c>
      <c r="Q13" s="59">
        <v>1</v>
      </c>
      <c r="R13" s="59">
        <v>183</v>
      </c>
      <c r="S13" s="59">
        <v>452</v>
      </c>
      <c r="T13" s="59">
        <v>1</v>
      </c>
      <c r="U13" s="59">
        <v>5</v>
      </c>
      <c r="V13" s="59">
        <v>16</v>
      </c>
      <c r="W13" s="59" t="s">
        <v>1376</v>
      </c>
      <c r="X13" s="56" t="s">
        <v>52</v>
      </c>
      <c r="Y13" s="16" t="s">
        <v>1359</v>
      </c>
      <c r="Z13" s="68"/>
    </row>
    <row r="14" customFormat="1" ht="106" customHeight="1" spans="1:26">
      <c r="A14" s="16"/>
      <c r="B14" s="16"/>
      <c r="C14" s="16"/>
      <c r="D14" s="16"/>
      <c r="E14" s="18"/>
      <c r="F14" s="18"/>
      <c r="G14" s="18"/>
      <c r="H14" s="18"/>
      <c r="I14" s="54" t="s">
        <v>38</v>
      </c>
      <c r="J14" s="19">
        <v>2025.5</v>
      </c>
      <c r="K14" s="56">
        <v>2025.9</v>
      </c>
      <c r="L14" s="54" t="s">
        <v>38</v>
      </c>
      <c r="M14" s="57" t="s">
        <v>1377</v>
      </c>
      <c r="N14" s="57">
        <v>6</v>
      </c>
      <c r="O14" s="57">
        <v>5</v>
      </c>
      <c r="P14" s="57">
        <v>1</v>
      </c>
      <c r="Q14" s="61">
        <v>1</v>
      </c>
      <c r="R14" s="61">
        <v>20</v>
      </c>
      <c r="S14" s="61">
        <v>60</v>
      </c>
      <c r="T14" s="61">
        <v>1</v>
      </c>
      <c r="U14" s="61">
        <v>5</v>
      </c>
      <c r="V14" s="61">
        <v>9</v>
      </c>
      <c r="W14" s="61" t="s">
        <v>125</v>
      </c>
      <c r="X14" s="64" t="s">
        <v>52</v>
      </c>
      <c r="Y14" s="16" t="s">
        <v>1362</v>
      </c>
      <c r="Z14" s="68"/>
    </row>
    <row r="15" customFormat="1" ht="106" customHeight="1" spans="1:26">
      <c r="A15" s="15">
        <v>5</v>
      </c>
      <c r="B15" s="15" t="s">
        <v>1378</v>
      </c>
      <c r="C15" s="16" t="s">
        <v>37</v>
      </c>
      <c r="D15" s="17" t="s">
        <v>60</v>
      </c>
      <c r="E15" s="19" t="s">
        <v>1379</v>
      </c>
      <c r="F15" s="18" t="s">
        <v>34</v>
      </c>
      <c r="G15" s="18" t="s">
        <v>35</v>
      </c>
      <c r="H15" s="18" t="s">
        <v>47</v>
      </c>
      <c r="I15" s="18" t="s">
        <v>60</v>
      </c>
      <c r="J15" s="56">
        <v>2025.1</v>
      </c>
      <c r="K15" s="56">
        <v>2025.4</v>
      </c>
      <c r="L15" s="18" t="s">
        <v>60</v>
      </c>
      <c r="M15" s="64" t="s">
        <v>1380</v>
      </c>
      <c r="N15" s="65">
        <v>26</v>
      </c>
      <c r="O15" s="65">
        <v>20</v>
      </c>
      <c r="P15" s="65">
        <v>6</v>
      </c>
      <c r="Q15" s="101">
        <v>1</v>
      </c>
      <c r="R15" s="101">
        <v>80</v>
      </c>
      <c r="S15" s="101">
        <v>240</v>
      </c>
      <c r="T15" s="101">
        <v>1</v>
      </c>
      <c r="U15" s="101">
        <v>41</v>
      </c>
      <c r="V15" s="101">
        <v>121</v>
      </c>
      <c r="W15" s="101" t="s">
        <v>1381</v>
      </c>
      <c r="X15" s="65" t="s">
        <v>1382</v>
      </c>
      <c r="Y15" s="16" t="s">
        <v>1359</v>
      </c>
      <c r="Z15" s="68"/>
    </row>
    <row r="16" customFormat="1" ht="106" customHeight="1" spans="1:26">
      <c r="A16" s="16"/>
      <c r="B16" s="20"/>
      <c r="C16" s="16"/>
      <c r="D16" s="16"/>
      <c r="E16" s="19"/>
      <c r="F16" s="18"/>
      <c r="G16" s="18"/>
      <c r="H16" s="18"/>
      <c r="I16" s="18" t="s">
        <v>60</v>
      </c>
      <c r="J16" s="64">
        <v>2025.1</v>
      </c>
      <c r="K16" s="57">
        <v>2025.12</v>
      </c>
      <c r="L16" s="18" t="s">
        <v>60</v>
      </c>
      <c r="M16" s="57" t="s">
        <v>1383</v>
      </c>
      <c r="N16" s="57">
        <v>26</v>
      </c>
      <c r="O16" s="57">
        <v>20</v>
      </c>
      <c r="P16" s="57">
        <v>6</v>
      </c>
      <c r="Q16" s="61">
        <v>1</v>
      </c>
      <c r="R16" s="61">
        <v>20</v>
      </c>
      <c r="S16" s="61">
        <v>60</v>
      </c>
      <c r="T16" s="61">
        <v>1</v>
      </c>
      <c r="U16" s="61">
        <v>11</v>
      </c>
      <c r="V16" s="61">
        <v>25</v>
      </c>
      <c r="W16" s="101" t="s">
        <v>1384</v>
      </c>
      <c r="X16" s="101" t="s">
        <v>1385</v>
      </c>
      <c r="Y16" s="16" t="s">
        <v>1362</v>
      </c>
      <c r="Z16" s="68"/>
    </row>
    <row r="17" customFormat="1" ht="106" customHeight="1" spans="1:26">
      <c r="A17" s="15">
        <v>6</v>
      </c>
      <c r="B17" s="15" t="s">
        <v>1386</v>
      </c>
      <c r="C17" s="16" t="s">
        <v>37</v>
      </c>
      <c r="D17" s="17" t="s">
        <v>60</v>
      </c>
      <c r="E17" s="18" t="s">
        <v>1387</v>
      </c>
      <c r="F17" s="18" t="s">
        <v>34</v>
      </c>
      <c r="G17" s="18" t="s">
        <v>94</v>
      </c>
      <c r="H17" s="18" t="s">
        <v>95</v>
      </c>
      <c r="I17" s="18" t="s">
        <v>60</v>
      </c>
      <c r="J17" s="56">
        <v>2025.1</v>
      </c>
      <c r="K17" s="56">
        <v>2025.12</v>
      </c>
      <c r="L17" s="18" t="s">
        <v>60</v>
      </c>
      <c r="M17" s="66" t="s">
        <v>1388</v>
      </c>
      <c r="N17" s="56">
        <v>60</v>
      </c>
      <c r="O17" s="56">
        <v>50</v>
      </c>
      <c r="P17" s="56">
        <v>10</v>
      </c>
      <c r="Q17" s="59">
        <v>1</v>
      </c>
      <c r="R17" s="59">
        <v>80</v>
      </c>
      <c r="S17" s="59">
        <v>348</v>
      </c>
      <c r="T17" s="59">
        <v>1</v>
      </c>
      <c r="U17" s="59">
        <v>8</v>
      </c>
      <c r="V17" s="59">
        <v>19</v>
      </c>
      <c r="W17" s="59" t="s">
        <v>1389</v>
      </c>
      <c r="X17" s="56" t="s">
        <v>1390</v>
      </c>
      <c r="Y17" s="16" t="s">
        <v>1359</v>
      </c>
      <c r="Z17" s="68"/>
    </row>
    <row r="18" customFormat="1" ht="106" customHeight="1" spans="1:26">
      <c r="A18" s="16"/>
      <c r="B18" s="16"/>
      <c r="C18" s="16"/>
      <c r="D18" s="16"/>
      <c r="E18" s="18"/>
      <c r="F18" s="18"/>
      <c r="G18" s="18"/>
      <c r="H18" s="18"/>
      <c r="I18" s="18" t="s">
        <v>60</v>
      </c>
      <c r="J18" s="57">
        <v>2025.4</v>
      </c>
      <c r="K18" s="56">
        <v>2025.12</v>
      </c>
      <c r="L18" s="18" t="s">
        <v>60</v>
      </c>
      <c r="M18" s="18" t="s">
        <v>1388</v>
      </c>
      <c r="N18" s="57">
        <v>48</v>
      </c>
      <c r="O18" s="57">
        <v>38</v>
      </c>
      <c r="P18" s="56">
        <v>10</v>
      </c>
      <c r="Q18" s="59">
        <v>1</v>
      </c>
      <c r="R18" s="59">
        <v>80</v>
      </c>
      <c r="S18" s="59">
        <v>348</v>
      </c>
      <c r="T18" s="59">
        <v>1</v>
      </c>
      <c r="U18" s="59">
        <v>8</v>
      </c>
      <c r="V18" s="59">
        <v>19</v>
      </c>
      <c r="W18" s="57" t="s">
        <v>1390</v>
      </c>
      <c r="X18" s="57" t="s">
        <v>1389</v>
      </c>
      <c r="Y18" s="16" t="s">
        <v>1362</v>
      </c>
      <c r="Z18" s="68"/>
    </row>
    <row r="19" customFormat="1" ht="106" customHeight="1" spans="1:26">
      <c r="A19" s="15">
        <v>7</v>
      </c>
      <c r="B19" s="15" t="s">
        <v>1391</v>
      </c>
      <c r="C19" s="16" t="s">
        <v>37</v>
      </c>
      <c r="D19" s="17" t="s">
        <v>60</v>
      </c>
      <c r="E19" s="18" t="s">
        <v>1392</v>
      </c>
      <c r="F19" s="18" t="s">
        <v>34</v>
      </c>
      <c r="G19" s="18" t="s">
        <v>94</v>
      </c>
      <c r="H19" s="18" t="s">
        <v>95</v>
      </c>
      <c r="I19" s="18" t="s">
        <v>60</v>
      </c>
      <c r="J19" s="56">
        <v>2025.1</v>
      </c>
      <c r="K19" s="56">
        <v>2025.12</v>
      </c>
      <c r="L19" s="18" t="s">
        <v>60</v>
      </c>
      <c r="M19" s="18" t="s">
        <v>1393</v>
      </c>
      <c r="N19" s="59">
        <v>40</v>
      </c>
      <c r="O19" s="59">
        <v>30</v>
      </c>
      <c r="P19" s="59">
        <v>10</v>
      </c>
      <c r="Q19" s="59">
        <v>1</v>
      </c>
      <c r="R19" s="59">
        <v>88</v>
      </c>
      <c r="S19" s="59">
        <v>252</v>
      </c>
      <c r="T19" s="59">
        <v>1</v>
      </c>
      <c r="U19" s="59">
        <v>7</v>
      </c>
      <c r="V19" s="59">
        <v>27</v>
      </c>
      <c r="W19" s="59" t="s">
        <v>1389</v>
      </c>
      <c r="X19" s="56" t="s">
        <v>1394</v>
      </c>
      <c r="Y19" s="16" t="s">
        <v>1359</v>
      </c>
      <c r="Z19" s="68"/>
    </row>
    <row r="20" customFormat="1" ht="106" customHeight="1" spans="1:26">
      <c r="A20" s="16"/>
      <c r="B20" s="16"/>
      <c r="C20" s="16"/>
      <c r="D20" s="16"/>
      <c r="E20" s="18"/>
      <c r="F20" s="18"/>
      <c r="G20" s="18"/>
      <c r="H20" s="18"/>
      <c r="I20" s="18" t="s">
        <v>60</v>
      </c>
      <c r="J20" s="57">
        <v>2025.4</v>
      </c>
      <c r="K20" s="56">
        <v>2025.12</v>
      </c>
      <c r="L20" s="18" t="s">
        <v>60</v>
      </c>
      <c r="M20" s="19" t="s">
        <v>1395</v>
      </c>
      <c r="N20" s="59">
        <v>40</v>
      </c>
      <c r="O20" s="61">
        <v>28</v>
      </c>
      <c r="P20" s="61">
        <v>12</v>
      </c>
      <c r="Q20" s="59">
        <v>1</v>
      </c>
      <c r="R20" s="59">
        <v>88</v>
      </c>
      <c r="S20" s="59">
        <v>252</v>
      </c>
      <c r="T20" s="59">
        <v>1</v>
      </c>
      <c r="U20" s="59">
        <v>7</v>
      </c>
      <c r="V20" s="59">
        <v>27</v>
      </c>
      <c r="W20" s="59" t="s">
        <v>1396</v>
      </c>
      <c r="X20" s="56" t="s">
        <v>1397</v>
      </c>
      <c r="Y20" s="16" t="s">
        <v>1362</v>
      </c>
      <c r="Z20" s="68"/>
    </row>
    <row r="21" customFormat="1" ht="106" customHeight="1" spans="1:26">
      <c r="A21" s="15">
        <v>8</v>
      </c>
      <c r="B21" s="17" t="s">
        <v>1398</v>
      </c>
      <c r="C21" s="16" t="s">
        <v>37</v>
      </c>
      <c r="D21" s="17" t="s">
        <v>1399</v>
      </c>
      <c r="E21" s="18" t="s">
        <v>1400</v>
      </c>
      <c r="F21" s="18" t="s">
        <v>34</v>
      </c>
      <c r="G21" s="18" t="s">
        <v>94</v>
      </c>
      <c r="H21" s="18" t="s">
        <v>1401</v>
      </c>
      <c r="I21" s="18" t="s">
        <v>1399</v>
      </c>
      <c r="J21" s="56">
        <v>2025.4</v>
      </c>
      <c r="K21" s="56">
        <v>2025.5</v>
      </c>
      <c r="L21" s="18" t="s">
        <v>1399</v>
      </c>
      <c r="M21" s="56" t="s">
        <v>1402</v>
      </c>
      <c r="N21" s="56">
        <v>60</v>
      </c>
      <c r="O21" s="56">
        <v>50</v>
      </c>
      <c r="P21" s="56">
        <v>10</v>
      </c>
      <c r="Q21" s="59">
        <v>1</v>
      </c>
      <c r="R21" s="59">
        <v>43</v>
      </c>
      <c r="S21" s="59">
        <v>155</v>
      </c>
      <c r="T21" s="59">
        <v>1</v>
      </c>
      <c r="U21" s="59">
        <v>3</v>
      </c>
      <c r="V21" s="59">
        <v>4</v>
      </c>
      <c r="W21" s="59" t="s">
        <v>1403</v>
      </c>
      <c r="X21" s="56" t="s">
        <v>1404</v>
      </c>
      <c r="Y21" s="16" t="s">
        <v>1359</v>
      </c>
      <c r="Z21" s="68"/>
    </row>
    <row r="22" customFormat="1" ht="106" customHeight="1" spans="1:26">
      <c r="A22" s="16"/>
      <c r="B22" s="16"/>
      <c r="C22" s="16"/>
      <c r="D22" s="16"/>
      <c r="E22" s="18"/>
      <c r="F22" s="18"/>
      <c r="G22" s="18"/>
      <c r="H22" s="18"/>
      <c r="I22" s="18" t="s">
        <v>1399</v>
      </c>
      <c r="J22" s="57">
        <v>2025.5</v>
      </c>
      <c r="K22" s="57">
        <v>2025.6</v>
      </c>
      <c r="L22" s="18" t="s">
        <v>1399</v>
      </c>
      <c r="M22" s="18" t="s">
        <v>1405</v>
      </c>
      <c r="N22" s="57">
        <v>26</v>
      </c>
      <c r="O22" s="57">
        <v>18</v>
      </c>
      <c r="P22" s="57">
        <v>8</v>
      </c>
      <c r="Q22" s="59">
        <v>1</v>
      </c>
      <c r="R22" s="59">
        <v>43</v>
      </c>
      <c r="S22" s="59">
        <v>155</v>
      </c>
      <c r="T22" s="59">
        <v>1</v>
      </c>
      <c r="U22" s="59">
        <v>3</v>
      </c>
      <c r="V22" s="59">
        <v>4</v>
      </c>
      <c r="W22" s="56" t="s">
        <v>1403</v>
      </c>
      <c r="X22" s="56" t="s">
        <v>1404</v>
      </c>
      <c r="Y22" s="16" t="s">
        <v>1362</v>
      </c>
      <c r="Z22" s="68"/>
    </row>
    <row r="23" customFormat="1" ht="106" customHeight="1" spans="1:26">
      <c r="A23" s="15">
        <v>9</v>
      </c>
      <c r="B23" s="17" t="s">
        <v>1406</v>
      </c>
      <c r="C23" s="16" t="s">
        <v>37</v>
      </c>
      <c r="D23" s="17" t="s">
        <v>1399</v>
      </c>
      <c r="E23" s="18" t="s">
        <v>1400</v>
      </c>
      <c r="F23" s="18" t="s">
        <v>34</v>
      </c>
      <c r="G23" s="18" t="s">
        <v>94</v>
      </c>
      <c r="H23" s="18" t="s">
        <v>1401</v>
      </c>
      <c r="I23" s="18" t="s">
        <v>1399</v>
      </c>
      <c r="J23" s="56">
        <v>2025.5</v>
      </c>
      <c r="K23" s="56">
        <v>2025.6</v>
      </c>
      <c r="L23" s="18" t="s">
        <v>1399</v>
      </c>
      <c r="M23" s="18" t="s">
        <v>1407</v>
      </c>
      <c r="N23" s="56">
        <v>22</v>
      </c>
      <c r="O23" s="56">
        <v>20</v>
      </c>
      <c r="P23" s="56">
        <v>2</v>
      </c>
      <c r="Q23" s="59">
        <v>1</v>
      </c>
      <c r="R23" s="59">
        <v>232</v>
      </c>
      <c r="S23" s="59">
        <v>747</v>
      </c>
      <c r="T23" s="59">
        <v>1</v>
      </c>
      <c r="U23" s="59">
        <v>12</v>
      </c>
      <c r="V23" s="59">
        <v>31</v>
      </c>
      <c r="W23" s="59" t="s">
        <v>1408</v>
      </c>
      <c r="X23" s="56" t="s">
        <v>1409</v>
      </c>
      <c r="Y23" s="16" t="s">
        <v>1359</v>
      </c>
      <c r="Z23" s="68"/>
    </row>
    <row r="24" customFormat="1" ht="106" customHeight="1" spans="1:26">
      <c r="A24" s="16"/>
      <c r="B24" s="16"/>
      <c r="C24" s="16"/>
      <c r="D24" s="16"/>
      <c r="E24" s="18"/>
      <c r="F24" s="18"/>
      <c r="G24" s="18"/>
      <c r="H24" s="18"/>
      <c r="I24" s="18" t="s">
        <v>1399</v>
      </c>
      <c r="J24" s="56">
        <v>2025.5</v>
      </c>
      <c r="K24" s="56">
        <v>2025.6</v>
      </c>
      <c r="L24" s="18" t="s">
        <v>1399</v>
      </c>
      <c r="M24" s="18" t="s">
        <v>1410</v>
      </c>
      <c r="N24" s="57">
        <v>46</v>
      </c>
      <c r="O24" s="57">
        <v>32</v>
      </c>
      <c r="P24" s="57">
        <v>14</v>
      </c>
      <c r="Q24" s="59">
        <v>1</v>
      </c>
      <c r="R24" s="59">
        <v>232</v>
      </c>
      <c r="S24" s="59">
        <v>747</v>
      </c>
      <c r="T24" s="59">
        <v>1</v>
      </c>
      <c r="U24" s="59">
        <v>12</v>
      </c>
      <c r="V24" s="59">
        <v>31</v>
      </c>
      <c r="W24" s="57" t="s">
        <v>1411</v>
      </c>
      <c r="X24" s="56" t="s">
        <v>1412</v>
      </c>
      <c r="Y24" s="16" t="s">
        <v>1362</v>
      </c>
      <c r="Z24" s="68"/>
    </row>
    <row r="25" customFormat="1" ht="119" customHeight="1" spans="1:26">
      <c r="A25" s="15">
        <v>10</v>
      </c>
      <c r="B25" s="17" t="s">
        <v>1413</v>
      </c>
      <c r="C25" s="16" t="s">
        <v>37</v>
      </c>
      <c r="D25" s="17" t="s">
        <v>1399</v>
      </c>
      <c r="E25" s="18" t="s">
        <v>1414</v>
      </c>
      <c r="F25" s="18" t="s">
        <v>34</v>
      </c>
      <c r="G25" s="18" t="s">
        <v>94</v>
      </c>
      <c r="H25" s="18" t="s">
        <v>1401</v>
      </c>
      <c r="I25" s="18" t="s">
        <v>1399</v>
      </c>
      <c r="J25" s="67">
        <v>2025.1</v>
      </c>
      <c r="K25" s="67" t="s">
        <v>544</v>
      </c>
      <c r="L25" s="18" t="s">
        <v>1399</v>
      </c>
      <c r="M25" s="18" t="s">
        <v>1415</v>
      </c>
      <c r="N25" s="17">
        <v>10</v>
      </c>
      <c r="O25" s="17">
        <v>10</v>
      </c>
      <c r="P25" s="17">
        <v>0</v>
      </c>
      <c r="Q25" s="54">
        <v>1</v>
      </c>
      <c r="R25" s="54">
        <v>26</v>
      </c>
      <c r="S25" s="54">
        <v>108</v>
      </c>
      <c r="T25" s="54">
        <v>1</v>
      </c>
      <c r="U25" s="54">
        <v>1</v>
      </c>
      <c r="V25" s="54">
        <v>1</v>
      </c>
      <c r="W25" s="17" t="s">
        <v>1416</v>
      </c>
      <c r="X25" s="17" t="s">
        <v>1417</v>
      </c>
      <c r="Y25" s="16" t="s">
        <v>1359</v>
      </c>
      <c r="Z25" s="68"/>
    </row>
    <row r="26" customFormat="1" ht="127" customHeight="1" spans="1:26">
      <c r="A26" s="16"/>
      <c r="B26" s="16"/>
      <c r="C26" s="16"/>
      <c r="D26" s="16"/>
      <c r="E26" s="18"/>
      <c r="F26" s="18"/>
      <c r="G26" s="18"/>
      <c r="H26" s="18"/>
      <c r="I26" s="18" t="s">
        <v>1399</v>
      </c>
      <c r="J26" s="57">
        <v>2025.7</v>
      </c>
      <c r="K26" s="57">
        <v>2025.8</v>
      </c>
      <c r="L26" s="18" t="s">
        <v>1399</v>
      </c>
      <c r="M26" s="18" t="s">
        <v>1418</v>
      </c>
      <c r="N26" s="61">
        <v>10.5</v>
      </c>
      <c r="O26" s="61">
        <v>6</v>
      </c>
      <c r="P26" s="61">
        <v>4.5</v>
      </c>
      <c r="Q26" s="102">
        <v>1</v>
      </c>
      <c r="R26" s="19">
        <v>26</v>
      </c>
      <c r="S26" s="19">
        <v>108</v>
      </c>
      <c r="T26" s="19">
        <v>1</v>
      </c>
      <c r="U26" s="19">
        <v>1</v>
      </c>
      <c r="V26" s="19">
        <v>1</v>
      </c>
      <c r="W26" s="61" t="s">
        <v>1419</v>
      </c>
      <c r="X26" s="103" t="s">
        <v>1417</v>
      </c>
      <c r="Y26" s="16" t="s">
        <v>1362</v>
      </c>
      <c r="Z26" s="68"/>
    </row>
    <row r="27" customFormat="1" ht="112" customHeight="1" spans="1:26">
      <c r="A27" s="15">
        <v>11</v>
      </c>
      <c r="B27" s="17" t="s">
        <v>1420</v>
      </c>
      <c r="C27" s="16" t="s">
        <v>37</v>
      </c>
      <c r="D27" s="17" t="s">
        <v>1399</v>
      </c>
      <c r="E27" s="18" t="s">
        <v>1421</v>
      </c>
      <c r="F27" s="18" t="s">
        <v>34</v>
      </c>
      <c r="G27" s="18" t="s">
        <v>94</v>
      </c>
      <c r="H27" s="18" t="s">
        <v>1401</v>
      </c>
      <c r="I27" s="18" t="s">
        <v>1399</v>
      </c>
      <c r="J27" s="56">
        <v>2025.3</v>
      </c>
      <c r="K27" s="56">
        <v>2025.4</v>
      </c>
      <c r="L27" s="18" t="s">
        <v>1399</v>
      </c>
      <c r="M27" s="18" t="s">
        <v>1422</v>
      </c>
      <c r="N27" s="56">
        <v>18</v>
      </c>
      <c r="O27" s="56">
        <v>16</v>
      </c>
      <c r="P27" s="56">
        <v>2</v>
      </c>
      <c r="Q27" s="59">
        <v>1</v>
      </c>
      <c r="R27" s="59">
        <v>114</v>
      </c>
      <c r="S27" s="59">
        <v>367</v>
      </c>
      <c r="T27" s="59">
        <v>1</v>
      </c>
      <c r="U27" s="59">
        <v>3</v>
      </c>
      <c r="V27" s="59">
        <v>4</v>
      </c>
      <c r="W27" s="59" t="s">
        <v>1423</v>
      </c>
      <c r="X27" s="56" t="s">
        <v>1424</v>
      </c>
      <c r="Y27" s="16" t="s">
        <v>1359</v>
      </c>
      <c r="Z27" s="68"/>
    </row>
    <row r="28" customFormat="1" ht="147" customHeight="1" spans="1:26">
      <c r="A28" s="16"/>
      <c r="B28" s="16"/>
      <c r="C28" s="16"/>
      <c r="D28" s="16"/>
      <c r="E28" s="18"/>
      <c r="F28" s="18"/>
      <c r="G28" s="18"/>
      <c r="H28" s="18"/>
      <c r="I28" s="18" t="s">
        <v>1399</v>
      </c>
      <c r="J28" s="57">
        <v>2025.7</v>
      </c>
      <c r="K28" s="57">
        <v>2025.9</v>
      </c>
      <c r="L28" s="18" t="s">
        <v>1399</v>
      </c>
      <c r="M28" s="19" t="s">
        <v>1425</v>
      </c>
      <c r="N28" s="57">
        <v>28</v>
      </c>
      <c r="O28" s="57">
        <v>20</v>
      </c>
      <c r="P28" s="57">
        <v>8</v>
      </c>
      <c r="Q28" s="59">
        <v>1</v>
      </c>
      <c r="R28" s="61">
        <v>184</v>
      </c>
      <c r="S28" s="61">
        <v>467</v>
      </c>
      <c r="T28" s="59">
        <v>1</v>
      </c>
      <c r="U28" s="61">
        <v>5</v>
      </c>
      <c r="V28" s="61">
        <v>8</v>
      </c>
      <c r="W28" s="57" t="s">
        <v>1426</v>
      </c>
      <c r="X28" s="56" t="s">
        <v>1424</v>
      </c>
      <c r="Y28" s="16" t="s">
        <v>1362</v>
      </c>
      <c r="Z28" s="68"/>
    </row>
    <row r="29" customFormat="1" ht="91" customHeight="1" spans="1:26">
      <c r="A29" s="15">
        <v>12</v>
      </c>
      <c r="B29" s="15" t="s">
        <v>1427</v>
      </c>
      <c r="C29" s="16" t="s">
        <v>37</v>
      </c>
      <c r="D29" s="17" t="s">
        <v>109</v>
      </c>
      <c r="E29" s="18" t="s">
        <v>1428</v>
      </c>
      <c r="F29" s="18" t="s">
        <v>34</v>
      </c>
      <c r="G29" s="18" t="s">
        <v>35</v>
      </c>
      <c r="H29" s="18" t="s">
        <v>47</v>
      </c>
      <c r="I29" s="18" t="s">
        <v>109</v>
      </c>
      <c r="J29" s="55">
        <v>2025.1</v>
      </c>
      <c r="K29" s="55">
        <v>2025.9</v>
      </c>
      <c r="L29" s="18" t="s">
        <v>109</v>
      </c>
      <c r="M29" s="18" t="s">
        <v>1429</v>
      </c>
      <c r="N29" s="55">
        <v>30</v>
      </c>
      <c r="O29" s="55">
        <v>20</v>
      </c>
      <c r="P29" s="55">
        <v>10</v>
      </c>
      <c r="Q29" s="54">
        <v>1</v>
      </c>
      <c r="R29" s="54">
        <v>300</v>
      </c>
      <c r="S29" s="54">
        <v>1050</v>
      </c>
      <c r="T29" s="54">
        <v>0</v>
      </c>
      <c r="U29" s="54">
        <v>21</v>
      </c>
      <c r="V29" s="54">
        <v>61</v>
      </c>
      <c r="W29" s="54" t="s">
        <v>1430</v>
      </c>
      <c r="X29" s="55" t="s">
        <v>1431</v>
      </c>
      <c r="Y29" s="16" t="s">
        <v>1359</v>
      </c>
      <c r="Z29" s="68"/>
    </row>
    <row r="30" customFormat="1" ht="86" customHeight="1" spans="1:26">
      <c r="A30" s="16"/>
      <c r="B30" s="16"/>
      <c r="C30" s="16"/>
      <c r="D30" s="16"/>
      <c r="E30" s="18"/>
      <c r="F30" s="18"/>
      <c r="G30" s="18"/>
      <c r="H30" s="18"/>
      <c r="I30" s="18" t="s">
        <v>109</v>
      </c>
      <c r="J30" s="63">
        <v>2025.4</v>
      </c>
      <c r="K30" s="63">
        <v>2025.12</v>
      </c>
      <c r="L30" s="19" t="s">
        <v>112</v>
      </c>
      <c r="M30" s="18" t="s">
        <v>1432</v>
      </c>
      <c r="N30" s="57">
        <v>10</v>
      </c>
      <c r="O30" s="57">
        <v>8</v>
      </c>
      <c r="P30" s="57">
        <v>2</v>
      </c>
      <c r="Q30" s="56">
        <v>1</v>
      </c>
      <c r="R30" s="57">
        <v>36</v>
      </c>
      <c r="S30" s="57">
        <v>115</v>
      </c>
      <c r="T30" s="56">
        <v>0</v>
      </c>
      <c r="U30" s="57">
        <v>2</v>
      </c>
      <c r="V30" s="57">
        <v>5</v>
      </c>
      <c r="W30" s="19" t="s">
        <v>1433</v>
      </c>
      <c r="X30" s="55" t="s">
        <v>1431</v>
      </c>
      <c r="Y30" s="16" t="s">
        <v>1362</v>
      </c>
      <c r="Z30" s="68"/>
    </row>
    <row r="31" customFormat="1" ht="105" customHeight="1" spans="1:26">
      <c r="A31" s="15">
        <v>13</v>
      </c>
      <c r="B31" s="15" t="s">
        <v>1434</v>
      </c>
      <c r="C31" s="16" t="s">
        <v>37</v>
      </c>
      <c r="D31" s="17" t="s">
        <v>117</v>
      </c>
      <c r="E31" s="18" t="s">
        <v>1435</v>
      </c>
      <c r="F31" s="18" t="s">
        <v>34</v>
      </c>
      <c r="G31" s="18" t="s">
        <v>35</v>
      </c>
      <c r="H31" s="18" t="s">
        <v>47</v>
      </c>
      <c r="I31" s="68" t="s">
        <v>117</v>
      </c>
      <c r="J31" s="69">
        <v>2025.3</v>
      </c>
      <c r="K31" s="70">
        <v>2025.1</v>
      </c>
      <c r="L31" s="68" t="s">
        <v>117</v>
      </c>
      <c r="M31" s="71" t="s">
        <v>1436</v>
      </c>
      <c r="N31" s="72">
        <v>30</v>
      </c>
      <c r="O31" s="72">
        <v>20</v>
      </c>
      <c r="P31" s="72">
        <v>10</v>
      </c>
      <c r="Q31" s="104">
        <v>1</v>
      </c>
      <c r="R31" s="104">
        <v>100</v>
      </c>
      <c r="S31" s="104">
        <v>280</v>
      </c>
      <c r="T31" s="17">
        <v>0</v>
      </c>
      <c r="U31" s="17">
        <v>12</v>
      </c>
      <c r="V31" s="105">
        <v>24</v>
      </c>
      <c r="W31" s="60" t="s">
        <v>1437</v>
      </c>
      <c r="X31" s="69" t="s">
        <v>1438</v>
      </c>
      <c r="Y31" s="16" t="s">
        <v>1359</v>
      </c>
      <c r="Z31" s="68"/>
    </row>
    <row r="32" customFormat="1" ht="101" customHeight="1" spans="1:26">
      <c r="A32" s="16"/>
      <c r="B32" s="16"/>
      <c r="C32" s="16"/>
      <c r="D32" s="16"/>
      <c r="E32" s="18"/>
      <c r="F32" s="18"/>
      <c r="G32" s="18"/>
      <c r="H32" s="18"/>
      <c r="I32" s="68" t="s">
        <v>117</v>
      </c>
      <c r="J32" s="69">
        <v>2025.3</v>
      </c>
      <c r="K32" s="70">
        <v>2025.1</v>
      </c>
      <c r="L32" s="68" t="s">
        <v>117</v>
      </c>
      <c r="M32" s="71" t="s">
        <v>1436</v>
      </c>
      <c r="N32" s="73">
        <v>8</v>
      </c>
      <c r="O32" s="73">
        <v>6</v>
      </c>
      <c r="P32" s="73">
        <v>2</v>
      </c>
      <c r="Q32" s="104">
        <v>1</v>
      </c>
      <c r="R32" s="104">
        <v>100</v>
      </c>
      <c r="S32" s="104">
        <v>280</v>
      </c>
      <c r="T32" s="17">
        <v>0</v>
      </c>
      <c r="U32" s="17">
        <v>12</v>
      </c>
      <c r="V32" s="105">
        <v>24</v>
      </c>
      <c r="W32" s="60" t="s">
        <v>1437</v>
      </c>
      <c r="X32" s="69" t="s">
        <v>1438</v>
      </c>
      <c r="Y32" s="16" t="s">
        <v>1362</v>
      </c>
      <c r="Z32" s="68"/>
    </row>
    <row r="33" s="2" customFormat="1" ht="93" customHeight="1" spans="1:26">
      <c r="A33" s="15">
        <v>14</v>
      </c>
      <c r="B33" s="21" t="s">
        <v>1439</v>
      </c>
      <c r="C33" s="22" t="s">
        <v>139</v>
      </c>
      <c r="D33" s="22" t="s">
        <v>1440</v>
      </c>
      <c r="E33" s="22" t="s">
        <v>1441</v>
      </c>
      <c r="F33" s="23" t="s">
        <v>34</v>
      </c>
      <c r="G33" s="23" t="s">
        <v>35</v>
      </c>
      <c r="H33" s="24" t="s">
        <v>47</v>
      </c>
      <c r="I33" s="23" t="s">
        <v>1440</v>
      </c>
      <c r="J33" s="23" t="s">
        <v>980</v>
      </c>
      <c r="K33" s="23" t="s">
        <v>545</v>
      </c>
      <c r="L33" s="23" t="s">
        <v>1440</v>
      </c>
      <c r="M33" s="23" t="s">
        <v>1442</v>
      </c>
      <c r="N33" s="23">
        <v>8</v>
      </c>
      <c r="O33" s="24">
        <v>6</v>
      </c>
      <c r="P33" s="74">
        <v>2</v>
      </c>
      <c r="Q33" s="106">
        <v>1</v>
      </c>
      <c r="R33" s="23">
        <v>69</v>
      </c>
      <c r="S33" s="23">
        <v>251</v>
      </c>
      <c r="T33" s="23">
        <v>1</v>
      </c>
      <c r="U33" s="23">
        <v>13</v>
      </c>
      <c r="V33" s="23">
        <v>41</v>
      </c>
      <c r="W33" s="23" t="s">
        <v>1443</v>
      </c>
      <c r="X33" s="23" t="s">
        <v>1444</v>
      </c>
      <c r="Y33" s="23" t="s">
        <v>1359</v>
      </c>
      <c r="Z33" s="23" t="s">
        <v>139</v>
      </c>
    </row>
    <row r="34" s="2" customFormat="1" ht="93" customHeight="1" spans="1:26">
      <c r="A34" s="16"/>
      <c r="B34" s="25"/>
      <c r="C34" s="26"/>
      <c r="D34" s="26"/>
      <c r="E34" s="26"/>
      <c r="F34" s="23" t="s">
        <v>34</v>
      </c>
      <c r="G34" s="23" t="s">
        <v>35</v>
      </c>
      <c r="H34" s="24" t="s">
        <v>47</v>
      </c>
      <c r="I34" s="23" t="s">
        <v>1440</v>
      </c>
      <c r="J34" s="23" t="s">
        <v>980</v>
      </c>
      <c r="K34" s="23" t="s">
        <v>545</v>
      </c>
      <c r="L34" s="23" t="s">
        <v>1440</v>
      </c>
      <c r="M34" s="23" t="s">
        <v>1442</v>
      </c>
      <c r="N34" s="23">
        <v>10</v>
      </c>
      <c r="O34" s="24">
        <v>8</v>
      </c>
      <c r="P34" s="74">
        <v>2</v>
      </c>
      <c r="Q34" s="106">
        <v>1</v>
      </c>
      <c r="R34" s="23">
        <v>69</v>
      </c>
      <c r="S34" s="23">
        <v>251</v>
      </c>
      <c r="T34" s="23">
        <v>1</v>
      </c>
      <c r="U34" s="23">
        <v>13</v>
      </c>
      <c r="V34" s="23">
        <v>41</v>
      </c>
      <c r="W34" s="23" t="s">
        <v>1443</v>
      </c>
      <c r="X34" s="23" t="s">
        <v>1444</v>
      </c>
      <c r="Y34" s="23" t="s">
        <v>1362</v>
      </c>
      <c r="Z34" s="23"/>
    </row>
    <row r="35" s="2" customFormat="1" ht="93" customHeight="1" spans="1:26">
      <c r="A35" s="15">
        <v>15</v>
      </c>
      <c r="B35" s="21" t="s">
        <v>1445</v>
      </c>
      <c r="C35" s="22" t="s">
        <v>139</v>
      </c>
      <c r="D35" s="22" t="s">
        <v>166</v>
      </c>
      <c r="E35" s="22" t="s">
        <v>1446</v>
      </c>
      <c r="F35" s="23" t="s">
        <v>34</v>
      </c>
      <c r="G35" s="23" t="s">
        <v>35</v>
      </c>
      <c r="H35" s="24" t="s">
        <v>47</v>
      </c>
      <c r="I35" s="23" t="s">
        <v>166</v>
      </c>
      <c r="J35" s="18">
        <v>2025.1</v>
      </c>
      <c r="K35" s="18">
        <v>2025.12</v>
      </c>
      <c r="L35" s="23" t="s">
        <v>166</v>
      </c>
      <c r="M35" s="23" t="s">
        <v>1447</v>
      </c>
      <c r="N35" s="23">
        <v>12</v>
      </c>
      <c r="O35" s="24">
        <v>10</v>
      </c>
      <c r="P35" s="74">
        <v>2</v>
      </c>
      <c r="Q35" s="106">
        <v>1</v>
      </c>
      <c r="R35" s="23">
        <v>62</v>
      </c>
      <c r="S35" s="23">
        <v>173</v>
      </c>
      <c r="T35" s="23">
        <v>0</v>
      </c>
      <c r="U35" s="23">
        <v>4</v>
      </c>
      <c r="V35" s="23">
        <v>11</v>
      </c>
      <c r="W35" s="23" t="s">
        <v>1448</v>
      </c>
      <c r="X35" s="23" t="s">
        <v>1449</v>
      </c>
      <c r="Y35" s="23" t="s">
        <v>1359</v>
      </c>
      <c r="Z35" s="23"/>
    </row>
    <row r="36" s="2" customFormat="1" ht="93" customHeight="1" spans="1:26">
      <c r="A36" s="16"/>
      <c r="B36" s="25"/>
      <c r="C36" s="26"/>
      <c r="D36" s="26"/>
      <c r="E36" s="26"/>
      <c r="F36" s="23" t="s">
        <v>34</v>
      </c>
      <c r="G36" s="23" t="s">
        <v>35</v>
      </c>
      <c r="H36" s="24" t="s">
        <v>47</v>
      </c>
      <c r="I36" s="23" t="s">
        <v>166</v>
      </c>
      <c r="J36" s="18">
        <v>2025.1</v>
      </c>
      <c r="K36" s="18">
        <v>2025.12</v>
      </c>
      <c r="L36" s="23" t="s">
        <v>166</v>
      </c>
      <c r="M36" s="23" t="s">
        <v>1447</v>
      </c>
      <c r="N36" s="23">
        <v>15</v>
      </c>
      <c r="O36" s="24">
        <v>12</v>
      </c>
      <c r="P36" s="74">
        <v>3</v>
      </c>
      <c r="Q36" s="106">
        <v>1</v>
      </c>
      <c r="R36" s="23">
        <v>62</v>
      </c>
      <c r="S36" s="23">
        <v>173</v>
      </c>
      <c r="T36" s="23">
        <v>0</v>
      </c>
      <c r="U36" s="23">
        <v>4</v>
      </c>
      <c r="V36" s="23">
        <v>11</v>
      </c>
      <c r="W36" s="23" t="s">
        <v>1448</v>
      </c>
      <c r="X36" s="23" t="s">
        <v>1449</v>
      </c>
      <c r="Y36" s="23" t="s">
        <v>1362</v>
      </c>
      <c r="Z36" s="23"/>
    </row>
    <row r="37" s="3" customFormat="1" ht="93" customHeight="1" spans="1:26">
      <c r="A37" s="15">
        <v>16</v>
      </c>
      <c r="B37" s="27" t="s">
        <v>1450</v>
      </c>
      <c r="C37" s="28" t="s">
        <v>139</v>
      </c>
      <c r="D37" s="28" t="s">
        <v>140</v>
      </c>
      <c r="E37" s="29" t="s">
        <v>1451</v>
      </c>
      <c r="F37" s="30" t="s">
        <v>34</v>
      </c>
      <c r="G37" s="30" t="s">
        <v>94</v>
      </c>
      <c r="H37" s="30" t="s">
        <v>95</v>
      </c>
      <c r="I37" s="30" t="s">
        <v>1452</v>
      </c>
      <c r="J37" s="30" t="s">
        <v>140</v>
      </c>
      <c r="K37" s="30">
        <v>2025.9</v>
      </c>
      <c r="L37" s="75">
        <v>2025.11</v>
      </c>
      <c r="M37" s="29" t="s">
        <v>1453</v>
      </c>
      <c r="N37" s="29">
        <v>40</v>
      </c>
      <c r="O37" s="29">
        <v>30</v>
      </c>
      <c r="P37" s="29">
        <v>10</v>
      </c>
      <c r="Q37" s="29">
        <v>1</v>
      </c>
      <c r="R37" s="29">
        <v>35</v>
      </c>
      <c r="S37" s="29">
        <v>200</v>
      </c>
      <c r="T37" s="29">
        <v>1</v>
      </c>
      <c r="U37" s="29">
        <v>6</v>
      </c>
      <c r="V37" s="29">
        <v>19</v>
      </c>
      <c r="W37" s="29" t="s">
        <v>1454</v>
      </c>
      <c r="X37" s="29" t="s">
        <v>1455</v>
      </c>
      <c r="Y37" s="23" t="s">
        <v>1359</v>
      </c>
      <c r="Z37" s="23"/>
    </row>
    <row r="38" s="3" customFormat="1" ht="93" customHeight="1" spans="1:26">
      <c r="A38" s="16"/>
      <c r="B38" s="31"/>
      <c r="C38" s="32"/>
      <c r="D38" s="32"/>
      <c r="E38" s="28" t="s">
        <v>1456</v>
      </c>
      <c r="F38" s="30" t="s">
        <v>34</v>
      </c>
      <c r="G38" s="30" t="s">
        <v>94</v>
      </c>
      <c r="H38" s="30" t="s">
        <v>95</v>
      </c>
      <c r="I38" s="30" t="s">
        <v>1452</v>
      </c>
      <c r="J38" s="30" t="s">
        <v>140</v>
      </c>
      <c r="K38" s="30">
        <v>2025.9</v>
      </c>
      <c r="L38" s="75">
        <v>2025.11</v>
      </c>
      <c r="M38" s="30" t="s">
        <v>1457</v>
      </c>
      <c r="N38" s="30">
        <v>20</v>
      </c>
      <c r="O38" s="30">
        <v>18</v>
      </c>
      <c r="P38" s="76">
        <f>N38-O38</f>
        <v>2</v>
      </c>
      <c r="Q38" s="30">
        <v>1</v>
      </c>
      <c r="R38" s="30">
        <v>35</v>
      </c>
      <c r="S38" s="30">
        <v>200</v>
      </c>
      <c r="T38" s="30">
        <v>1</v>
      </c>
      <c r="U38" s="30">
        <v>6</v>
      </c>
      <c r="V38" s="30">
        <v>19</v>
      </c>
      <c r="W38" s="30" t="s">
        <v>1454</v>
      </c>
      <c r="X38" s="30" t="s">
        <v>1455</v>
      </c>
      <c r="Y38" s="23" t="s">
        <v>1362</v>
      </c>
      <c r="Z38" s="23"/>
    </row>
    <row r="39" s="3" customFormat="1" ht="93" customHeight="1" spans="1:26">
      <c r="A39" s="15">
        <v>17</v>
      </c>
      <c r="B39" s="33" t="s">
        <v>1458</v>
      </c>
      <c r="C39" s="34" t="s">
        <v>139</v>
      </c>
      <c r="D39" s="34" t="s">
        <v>1459</v>
      </c>
      <c r="E39" s="34" t="s">
        <v>1460</v>
      </c>
      <c r="F39" s="30" t="s">
        <v>34</v>
      </c>
      <c r="G39" s="35" t="s">
        <v>35</v>
      </c>
      <c r="H39" s="36" t="s">
        <v>47</v>
      </c>
      <c r="I39" s="35" t="s">
        <v>87</v>
      </c>
      <c r="J39" s="35" t="s">
        <v>1459</v>
      </c>
      <c r="K39" s="35">
        <v>2025.9</v>
      </c>
      <c r="L39" s="77" t="s">
        <v>638</v>
      </c>
      <c r="M39" s="78" t="s">
        <v>1461</v>
      </c>
      <c r="N39" s="78">
        <v>84</v>
      </c>
      <c r="O39" s="78">
        <v>40</v>
      </c>
      <c r="P39" s="78">
        <v>44</v>
      </c>
      <c r="Q39" s="78">
        <v>1</v>
      </c>
      <c r="R39" s="78">
        <v>568</v>
      </c>
      <c r="S39" s="78">
        <v>2360</v>
      </c>
      <c r="T39" s="30">
        <v>0</v>
      </c>
      <c r="U39" s="78">
        <v>32</v>
      </c>
      <c r="V39" s="78">
        <v>94</v>
      </c>
      <c r="W39" s="78" t="s">
        <v>1462</v>
      </c>
      <c r="X39" s="78" t="s">
        <v>1463</v>
      </c>
      <c r="Y39" s="23" t="s">
        <v>1359</v>
      </c>
      <c r="Z39" s="23"/>
    </row>
    <row r="40" s="4" customFormat="1" ht="93" customHeight="1" spans="1:26">
      <c r="A40" s="16"/>
      <c r="B40" s="31"/>
      <c r="C40" s="37"/>
      <c r="D40" s="37"/>
      <c r="E40" s="37"/>
      <c r="F40" s="30" t="s">
        <v>34</v>
      </c>
      <c r="G40" s="35" t="s">
        <v>35</v>
      </c>
      <c r="H40" s="36" t="s">
        <v>47</v>
      </c>
      <c r="I40" s="35" t="s">
        <v>87</v>
      </c>
      <c r="J40" s="35" t="s">
        <v>1459</v>
      </c>
      <c r="K40" s="35">
        <v>2025.9</v>
      </c>
      <c r="L40" s="77" t="s">
        <v>638</v>
      </c>
      <c r="M40" s="35" t="s">
        <v>1464</v>
      </c>
      <c r="N40" s="35">
        <v>13</v>
      </c>
      <c r="O40" s="35">
        <v>10</v>
      </c>
      <c r="P40" s="76">
        <f>N40-O40</f>
        <v>3</v>
      </c>
      <c r="Q40" s="35">
        <v>1</v>
      </c>
      <c r="R40" s="35">
        <v>568</v>
      </c>
      <c r="S40" s="35">
        <v>2360</v>
      </c>
      <c r="T40" s="30">
        <v>0</v>
      </c>
      <c r="U40" s="35">
        <v>32</v>
      </c>
      <c r="V40" s="35">
        <v>94</v>
      </c>
      <c r="W40" s="35" t="s">
        <v>1465</v>
      </c>
      <c r="X40" s="35" t="s">
        <v>1466</v>
      </c>
      <c r="Y40" s="23" t="s">
        <v>1362</v>
      </c>
      <c r="Z40" s="23"/>
    </row>
    <row r="41" ht="84" spans="1:26">
      <c r="A41" s="15">
        <v>18</v>
      </c>
      <c r="B41" s="27" t="s">
        <v>1467</v>
      </c>
      <c r="C41" s="27" t="s">
        <v>436</v>
      </c>
      <c r="D41" s="27" t="s">
        <v>1468</v>
      </c>
      <c r="E41" s="27" t="s">
        <v>1469</v>
      </c>
      <c r="F41" s="27" t="s">
        <v>34</v>
      </c>
      <c r="G41" s="27" t="s">
        <v>94</v>
      </c>
      <c r="H41" s="27" t="s">
        <v>95</v>
      </c>
      <c r="I41" s="79" t="s">
        <v>1468</v>
      </c>
      <c r="J41" s="79">
        <v>2025.1</v>
      </c>
      <c r="K41" s="79">
        <v>2025.12</v>
      </c>
      <c r="L41" s="79" t="s">
        <v>1468</v>
      </c>
      <c r="M41" s="79" t="s">
        <v>1470</v>
      </c>
      <c r="N41" s="79">
        <v>18</v>
      </c>
      <c r="O41" s="79">
        <v>18</v>
      </c>
      <c r="P41" s="79">
        <v>0</v>
      </c>
      <c r="Q41" s="79">
        <v>1</v>
      </c>
      <c r="R41" s="79">
        <v>49</v>
      </c>
      <c r="S41" s="79">
        <v>196</v>
      </c>
      <c r="T41" s="79">
        <v>0</v>
      </c>
      <c r="U41" s="79">
        <v>3</v>
      </c>
      <c r="V41" s="79">
        <v>11</v>
      </c>
      <c r="W41" s="79" t="s">
        <v>1471</v>
      </c>
      <c r="X41" s="79" t="s">
        <v>1472</v>
      </c>
      <c r="Y41" s="38" t="s">
        <v>1359</v>
      </c>
      <c r="Z41" s="68" t="s">
        <v>436</v>
      </c>
    </row>
    <row r="42" ht="96" spans="1:26">
      <c r="A42" s="16"/>
      <c r="B42" s="31"/>
      <c r="C42" s="31"/>
      <c r="D42" s="31"/>
      <c r="E42" s="31"/>
      <c r="F42" s="31"/>
      <c r="G42" s="31"/>
      <c r="H42" s="31"/>
      <c r="I42" s="79" t="s">
        <v>1468</v>
      </c>
      <c r="J42" s="79">
        <v>2025.1</v>
      </c>
      <c r="K42" s="79">
        <v>2025.12</v>
      </c>
      <c r="L42" s="79" t="s">
        <v>1468</v>
      </c>
      <c r="M42" s="38" t="s">
        <v>1473</v>
      </c>
      <c r="N42" s="38">
        <v>15</v>
      </c>
      <c r="O42" s="38">
        <v>15</v>
      </c>
      <c r="P42" s="38">
        <v>0</v>
      </c>
      <c r="Q42" s="101">
        <v>1</v>
      </c>
      <c r="R42" s="101">
        <v>20</v>
      </c>
      <c r="S42" s="101">
        <v>68</v>
      </c>
      <c r="T42" s="101">
        <v>0</v>
      </c>
      <c r="U42" s="101">
        <v>1</v>
      </c>
      <c r="V42" s="101">
        <v>4</v>
      </c>
      <c r="W42" s="101" t="s">
        <v>1474</v>
      </c>
      <c r="X42" s="101" t="s">
        <v>1475</v>
      </c>
      <c r="Y42" s="38" t="s">
        <v>1362</v>
      </c>
      <c r="Z42" s="68"/>
    </row>
    <row r="43" ht="108" spans="1:26">
      <c r="A43" s="15">
        <v>19</v>
      </c>
      <c r="B43" s="27" t="s">
        <v>1476</v>
      </c>
      <c r="C43" s="27" t="s">
        <v>436</v>
      </c>
      <c r="D43" s="27" t="s">
        <v>1477</v>
      </c>
      <c r="E43" s="27" t="s">
        <v>1478</v>
      </c>
      <c r="F43" s="27" t="s">
        <v>34</v>
      </c>
      <c r="G43" s="27" t="s">
        <v>35</v>
      </c>
      <c r="H43" s="27" t="s">
        <v>72</v>
      </c>
      <c r="I43" s="80" t="s">
        <v>1477</v>
      </c>
      <c r="J43" s="80">
        <v>2025.1</v>
      </c>
      <c r="K43" s="80">
        <v>2025.2</v>
      </c>
      <c r="L43" s="80" t="s">
        <v>1477</v>
      </c>
      <c r="M43" s="80" t="s">
        <v>1479</v>
      </c>
      <c r="N43" s="80">
        <v>50</v>
      </c>
      <c r="O43" s="80">
        <v>50</v>
      </c>
      <c r="P43" s="80">
        <v>0</v>
      </c>
      <c r="Q43" s="80">
        <v>1</v>
      </c>
      <c r="R43" s="80">
        <v>22</v>
      </c>
      <c r="S43" s="80">
        <v>75</v>
      </c>
      <c r="T43" s="80">
        <v>0</v>
      </c>
      <c r="U43" s="80">
        <v>4</v>
      </c>
      <c r="V43" s="80">
        <v>16</v>
      </c>
      <c r="W43" s="79" t="s">
        <v>1480</v>
      </c>
      <c r="X43" s="80" t="s">
        <v>1481</v>
      </c>
      <c r="Y43" s="38" t="s">
        <v>1359</v>
      </c>
      <c r="Z43" s="68"/>
    </row>
    <row r="44" ht="72" spans="1:26">
      <c r="A44" s="16"/>
      <c r="B44" s="31"/>
      <c r="C44" s="31"/>
      <c r="D44" s="31"/>
      <c r="E44" s="31"/>
      <c r="F44" s="31"/>
      <c r="G44" s="31"/>
      <c r="H44" s="31"/>
      <c r="I44" s="80" t="s">
        <v>1477</v>
      </c>
      <c r="J44" s="80">
        <v>2025.1</v>
      </c>
      <c r="K44" s="80">
        <v>2025.2</v>
      </c>
      <c r="L44" s="80" t="s">
        <v>1477</v>
      </c>
      <c r="M44" s="80" t="s">
        <v>1482</v>
      </c>
      <c r="N44" s="80">
        <v>50</v>
      </c>
      <c r="O44" s="80">
        <v>50</v>
      </c>
      <c r="P44" s="80">
        <v>0</v>
      </c>
      <c r="Q44" s="80">
        <v>1</v>
      </c>
      <c r="R44" s="80">
        <v>22</v>
      </c>
      <c r="S44" s="80">
        <v>75</v>
      </c>
      <c r="T44" s="80">
        <v>0</v>
      </c>
      <c r="U44" s="80">
        <v>4</v>
      </c>
      <c r="V44" s="80">
        <v>16</v>
      </c>
      <c r="W44" s="79" t="s">
        <v>1480</v>
      </c>
      <c r="X44" s="80" t="s">
        <v>1481</v>
      </c>
      <c r="Y44" s="38" t="s">
        <v>1362</v>
      </c>
      <c r="Z44" s="68"/>
    </row>
    <row r="45" ht="72" spans="1:26">
      <c r="A45" s="15">
        <v>20</v>
      </c>
      <c r="B45" s="27" t="s">
        <v>1483</v>
      </c>
      <c r="C45" s="27" t="s">
        <v>436</v>
      </c>
      <c r="D45" s="27" t="s">
        <v>1484</v>
      </c>
      <c r="E45" s="38" t="s">
        <v>1485</v>
      </c>
      <c r="F45" s="27" t="s">
        <v>173</v>
      </c>
      <c r="G45" s="27" t="s">
        <v>174</v>
      </c>
      <c r="H45" s="27" t="s">
        <v>200</v>
      </c>
      <c r="I45" s="79" t="s">
        <v>1484</v>
      </c>
      <c r="J45" s="79" t="s">
        <v>1486</v>
      </c>
      <c r="K45" s="79" t="s">
        <v>1487</v>
      </c>
      <c r="L45" s="79" t="s">
        <v>1484</v>
      </c>
      <c r="M45" s="79" t="s">
        <v>1488</v>
      </c>
      <c r="N45" s="79">
        <v>35</v>
      </c>
      <c r="O45" s="79">
        <v>35</v>
      </c>
      <c r="P45" s="79">
        <v>0</v>
      </c>
      <c r="Q45" s="79">
        <v>1</v>
      </c>
      <c r="R45" s="79">
        <v>140</v>
      </c>
      <c r="S45" s="79">
        <v>600</v>
      </c>
      <c r="T45" s="79">
        <v>1</v>
      </c>
      <c r="U45" s="79">
        <v>7</v>
      </c>
      <c r="V45" s="79">
        <v>24</v>
      </c>
      <c r="W45" s="79" t="s">
        <v>1489</v>
      </c>
      <c r="X45" s="79" t="s">
        <v>1490</v>
      </c>
      <c r="Y45" s="38" t="s">
        <v>1359</v>
      </c>
      <c r="Z45" s="68"/>
    </row>
    <row r="46" ht="84" spans="1:26">
      <c r="A46" s="16"/>
      <c r="B46" s="31"/>
      <c r="C46" s="31"/>
      <c r="D46" s="31"/>
      <c r="E46" s="38"/>
      <c r="F46" s="31"/>
      <c r="G46" s="31"/>
      <c r="H46" s="31"/>
      <c r="I46" s="79" t="s">
        <v>1484</v>
      </c>
      <c r="J46" s="79" t="s">
        <v>1486</v>
      </c>
      <c r="K46" s="79" t="s">
        <v>1487</v>
      </c>
      <c r="L46" s="79" t="s">
        <v>1484</v>
      </c>
      <c r="M46" s="79" t="s">
        <v>1491</v>
      </c>
      <c r="N46" s="79">
        <v>35</v>
      </c>
      <c r="O46" s="79">
        <v>35</v>
      </c>
      <c r="P46" s="79">
        <v>0</v>
      </c>
      <c r="Q46" s="79">
        <v>1</v>
      </c>
      <c r="R46" s="79">
        <v>140</v>
      </c>
      <c r="S46" s="79">
        <v>600</v>
      </c>
      <c r="T46" s="79">
        <v>1</v>
      </c>
      <c r="U46" s="79">
        <v>7</v>
      </c>
      <c r="V46" s="79">
        <v>24</v>
      </c>
      <c r="W46" s="79" t="s">
        <v>1489</v>
      </c>
      <c r="X46" s="79" t="s">
        <v>1490</v>
      </c>
      <c r="Y46" s="38" t="s">
        <v>1362</v>
      </c>
      <c r="Z46" s="68"/>
    </row>
    <row r="47" ht="108" spans="1:26">
      <c r="A47" s="15">
        <v>21</v>
      </c>
      <c r="B47" s="27" t="s">
        <v>1492</v>
      </c>
      <c r="C47" s="27" t="s">
        <v>436</v>
      </c>
      <c r="D47" s="27" t="s">
        <v>1493</v>
      </c>
      <c r="E47" s="38" t="s">
        <v>1494</v>
      </c>
      <c r="F47" s="27" t="s">
        <v>34</v>
      </c>
      <c r="G47" s="27" t="s">
        <v>35</v>
      </c>
      <c r="H47" s="27" t="s">
        <v>47</v>
      </c>
      <c r="I47" s="38" t="s">
        <v>1493</v>
      </c>
      <c r="J47" s="77" t="s">
        <v>1495</v>
      </c>
      <c r="K47" s="77" t="s">
        <v>1496</v>
      </c>
      <c r="L47" s="38" t="s">
        <v>1493</v>
      </c>
      <c r="M47" s="38" t="s">
        <v>1497</v>
      </c>
      <c r="N47" s="79">
        <v>55</v>
      </c>
      <c r="O47" s="79">
        <v>55</v>
      </c>
      <c r="P47" s="79">
        <v>0</v>
      </c>
      <c r="Q47" s="85">
        <v>1</v>
      </c>
      <c r="R47" s="85">
        <v>513</v>
      </c>
      <c r="S47" s="85">
        <v>1977</v>
      </c>
      <c r="T47" s="85">
        <v>0</v>
      </c>
      <c r="U47" s="38">
        <v>35</v>
      </c>
      <c r="V47" s="85">
        <v>99</v>
      </c>
      <c r="W47" s="38" t="s">
        <v>1498</v>
      </c>
      <c r="X47" s="38" t="s">
        <v>1499</v>
      </c>
      <c r="Y47" s="38" t="s">
        <v>1359</v>
      </c>
      <c r="Z47" s="68"/>
    </row>
    <row r="48" ht="108" spans="1:26">
      <c r="A48" s="16"/>
      <c r="B48" s="31"/>
      <c r="C48" s="31"/>
      <c r="D48" s="31"/>
      <c r="E48" s="38"/>
      <c r="F48" s="31"/>
      <c r="G48" s="31"/>
      <c r="H48" s="31"/>
      <c r="I48" s="38" t="s">
        <v>1493</v>
      </c>
      <c r="J48" s="77" t="s">
        <v>1244</v>
      </c>
      <c r="K48" s="77" t="s">
        <v>545</v>
      </c>
      <c r="L48" s="38" t="s">
        <v>1493</v>
      </c>
      <c r="M48" s="38" t="s">
        <v>1500</v>
      </c>
      <c r="N48" s="79">
        <v>45</v>
      </c>
      <c r="O48" s="79">
        <v>45</v>
      </c>
      <c r="P48" s="79">
        <v>0</v>
      </c>
      <c r="Q48" s="79">
        <v>1</v>
      </c>
      <c r="R48" s="79">
        <v>513</v>
      </c>
      <c r="S48" s="79">
        <v>1977</v>
      </c>
      <c r="T48" s="79">
        <v>0</v>
      </c>
      <c r="U48" s="79">
        <v>35</v>
      </c>
      <c r="V48" s="79">
        <v>97</v>
      </c>
      <c r="W48" s="38" t="s">
        <v>1498</v>
      </c>
      <c r="X48" s="38" t="s">
        <v>1499</v>
      </c>
      <c r="Y48" s="38" t="s">
        <v>1362</v>
      </c>
      <c r="Z48" s="68"/>
    </row>
    <row r="49" s="5" customFormat="1" ht="60" spans="1:26">
      <c r="A49" s="15">
        <v>22</v>
      </c>
      <c r="B49" s="39" t="s">
        <v>1501</v>
      </c>
      <c r="C49" s="28" t="s">
        <v>479</v>
      </c>
      <c r="D49" s="28" t="s">
        <v>605</v>
      </c>
      <c r="E49" s="28" t="s">
        <v>1502</v>
      </c>
      <c r="F49" s="27" t="s">
        <v>34</v>
      </c>
      <c r="G49" s="27" t="s">
        <v>94</v>
      </c>
      <c r="H49" s="28" t="s">
        <v>95</v>
      </c>
      <c r="I49" s="30" t="s">
        <v>605</v>
      </c>
      <c r="J49" s="76">
        <v>2025.1</v>
      </c>
      <c r="K49" s="81">
        <v>2025.12</v>
      </c>
      <c r="L49" s="30" t="s">
        <v>605</v>
      </c>
      <c r="M49" s="82" t="s">
        <v>1503</v>
      </c>
      <c r="N49" s="76">
        <v>18</v>
      </c>
      <c r="O49" s="76">
        <v>10</v>
      </c>
      <c r="P49" s="76">
        <v>8</v>
      </c>
      <c r="Q49" s="76">
        <v>1</v>
      </c>
      <c r="R49" s="76">
        <v>152</v>
      </c>
      <c r="S49" s="76">
        <v>468</v>
      </c>
      <c r="T49" s="76">
        <v>0</v>
      </c>
      <c r="U49" s="76">
        <v>4</v>
      </c>
      <c r="V49" s="76">
        <v>17</v>
      </c>
      <c r="W49" s="82" t="s">
        <v>588</v>
      </c>
      <c r="X49" s="30" t="s">
        <v>1504</v>
      </c>
      <c r="Y49" s="85" t="s">
        <v>1359</v>
      </c>
      <c r="Z49" s="116" t="s">
        <v>479</v>
      </c>
    </row>
    <row r="50" s="5" customFormat="1" ht="60" spans="1:26">
      <c r="A50" s="16"/>
      <c r="B50" s="40"/>
      <c r="C50" s="32"/>
      <c r="D50" s="32"/>
      <c r="E50" s="32"/>
      <c r="F50" s="31"/>
      <c r="G50" s="31"/>
      <c r="H50" s="32"/>
      <c r="I50" s="38" t="s">
        <v>605</v>
      </c>
      <c r="J50" s="83">
        <v>2025.1</v>
      </c>
      <c r="K50" s="84">
        <v>2025.12</v>
      </c>
      <c r="L50" s="38" t="s">
        <v>605</v>
      </c>
      <c r="M50" s="38" t="s">
        <v>1505</v>
      </c>
      <c r="N50" s="85">
        <v>15</v>
      </c>
      <c r="O50" s="85">
        <v>12</v>
      </c>
      <c r="P50" s="85">
        <v>3</v>
      </c>
      <c r="Q50" s="85">
        <v>1</v>
      </c>
      <c r="R50" s="85">
        <v>152</v>
      </c>
      <c r="S50" s="85">
        <v>468</v>
      </c>
      <c r="T50" s="85">
        <v>0</v>
      </c>
      <c r="U50" s="85">
        <v>4</v>
      </c>
      <c r="V50" s="85">
        <v>17</v>
      </c>
      <c r="W50" s="107" t="s">
        <v>588</v>
      </c>
      <c r="X50" s="38" t="s">
        <v>1504</v>
      </c>
      <c r="Y50" s="85" t="s">
        <v>1362</v>
      </c>
      <c r="Z50" s="116"/>
    </row>
    <row r="51" s="5" customFormat="1" ht="72" spans="1:26">
      <c r="A51" s="15">
        <v>23</v>
      </c>
      <c r="B51" s="41" t="s">
        <v>1506</v>
      </c>
      <c r="C51" s="27" t="s">
        <v>1507</v>
      </c>
      <c r="D51" s="27" t="s">
        <v>1508</v>
      </c>
      <c r="E51" s="27" t="s">
        <v>1509</v>
      </c>
      <c r="F51" s="27" t="s">
        <v>34</v>
      </c>
      <c r="G51" s="27" t="s">
        <v>35</v>
      </c>
      <c r="H51" s="27" t="s">
        <v>598</v>
      </c>
      <c r="I51" s="38" t="s">
        <v>480</v>
      </c>
      <c r="J51" s="86">
        <v>2025.1</v>
      </c>
      <c r="K51" s="38">
        <v>2025.12</v>
      </c>
      <c r="L51" s="38" t="s">
        <v>480</v>
      </c>
      <c r="M51" s="38" t="s">
        <v>1510</v>
      </c>
      <c r="N51" s="38">
        <v>50</v>
      </c>
      <c r="O51" s="38">
        <v>20</v>
      </c>
      <c r="P51" s="38">
        <v>30</v>
      </c>
      <c r="Q51" s="85">
        <v>1</v>
      </c>
      <c r="R51" s="38">
        <v>568</v>
      </c>
      <c r="S51" s="38">
        <v>2154</v>
      </c>
      <c r="T51" s="38">
        <v>0</v>
      </c>
      <c r="U51" s="38">
        <v>3</v>
      </c>
      <c r="V51" s="38">
        <v>9</v>
      </c>
      <c r="W51" s="38" t="s">
        <v>1511</v>
      </c>
      <c r="X51" s="38" t="s">
        <v>1512</v>
      </c>
      <c r="Y51" s="89" t="s">
        <v>1359</v>
      </c>
      <c r="Z51" s="116"/>
    </row>
    <row r="52" s="5" customFormat="1" ht="156" spans="1:26">
      <c r="A52" s="16"/>
      <c r="B52" s="42"/>
      <c r="C52" s="31"/>
      <c r="D52" s="31"/>
      <c r="E52" s="31"/>
      <c r="F52" s="31"/>
      <c r="G52" s="31"/>
      <c r="H52" s="31"/>
      <c r="I52" s="87" t="s">
        <v>1513</v>
      </c>
      <c r="J52" s="88">
        <v>2025.1</v>
      </c>
      <c r="K52" s="88">
        <v>2025.12</v>
      </c>
      <c r="L52" s="87" t="s">
        <v>480</v>
      </c>
      <c r="M52" s="87" t="s">
        <v>1514</v>
      </c>
      <c r="N52" s="87">
        <v>100</v>
      </c>
      <c r="O52" s="38">
        <v>40</v>
      </c>
      <c r="P52" s="89">
        <v>60</v>
      </c>
      <c r="Q52" s="87">
        <v>1</v>
      </c>
      <c r="R52" s="87">
        <v>568</v>
      </c>
      <c r="S52" s="87">
        <v>2154</v>
      </c>
      <c r="T52" s="87">
        <v>0</v>
      </c>
      <c r="U52" s="87">
        <v>3</v>
      </c>
      <c r="V52" s="87">
        <v>9</v>
      </c>
      <c r="W52" s="108" t="s">
        <v>1515</v>
      </c>
      <c r="X52" s="108" t="s">
        <v>1512</v>
      </c>
      <c r="Y52" s="89" t="s">
        <v>1362</v>
      </c>
      <c r="Z52" s="116"/>
    </row>
    <row r="53" s="5" customFormat="1" ht="156" spans="1:26">
      <c r="A53" s="15">
        <v>24</v>
      </c>
      <c r="B53" s="41" t="s">
        <v>1516</v>
      </c>
      <c r="C53" s="27" t="s">
        <v>479</v>
      </c>
      <c r="D53" s="27" t="s">
        <v>479</v>
      </c>
      <c r="E53" s="27" t="s">
        <v>1517</v>
      </c>
      <c r="F53" s="27" t="s">
        <v>34</v>
      </c>
      <c r="G53" s="27" t="s">
        <v>35</v>
      </c>
      <c r="H53" s="27" t="s">
        <v>47</v>
      </c>
      <c r="I53" s="27" t="s">
        <v>1518</v>
      </c>
      <c r="J53" s="90" t="s">
        <v>1519</v>
      </c>
      <c r="K53" s="27">
        <v>2025.12</v>
      </c>
      <c r="L53" s="27" t="s">
        <v>479</v>
      </c>
      <c r="M53" s="91" t="s">
        <v>1520</v>
      </c>
      <c r="N53" s="27">
        <v>12</v>
      </c>
      <c r="O53" s="27">
        <v>9.2</v>
      </c>
      <c r="P53" s="27">
        <v>2.8</v>
      </c>
      <c r="Q53" s="27">
        <v>3</v>
      </c>
      <c r="R53" s="27">
        <v>45</v>
      </c>
      <c r="S53" s="27">
        <v>165</v>
      </c>
      <c r="T53" s="27">
        <v>0</v>
      </c>
      <c r="U53" s="27">
        <v>12</v>
      </c>
      <c r="V53" s="27">
        <v>36</v>
      </c>
      <c r="W53" s="109" t="s">
        <v>1521</v>
      </c>
      <c r="X53" s="110" t="s">
        <v>1522</v>
      </c>
      <c r="Y53" s="89" t="s">
        <v>1359</v>
      </c>
      <c r="Z53" s="116"/>
    </row>
    <row r="54" s="5" customFormat="1" ht="156" spans="1:26">
      <c r="A54" s="16"/>
      <c r="B54" s="42"/>
      <c r="C54" s="31"/>
      <c r="D54" s="31"/>
      <c r="E54" s="31"/>
      <c r="F54" s="31"/>
      <c r="G54" s="31"/>
      <c r="H54" s="31"/>
      <c r="I54" s="38" t="s">
        <v>1518</v>
      </c>
      <c r="J54" s="77" t="s">
        <v>1519</v>
      </c>
      <c r="K54" s="38">
        <v>2025.12</v>
      </c>
      <c r="L54" s="38" t="s">
        <v>479</v>
      </c>
      <c r="M54" s="92" t="s">
        <v>1523</v>
      </c>
      <c r="N54" s="38">
        <v>20</v>
      </c>
      <c r="O54" s="38">
        <v>18</v>
      </c>
      <c r="P54" s="38">
        <v>2</v>
      </c>
      <c r="Q54" s="38">
        <v>3</v>
      </c>
      <c r="R54" s="38">
        <v>45</v>
      </c>
      <c r="S54" s="38">
        <v>165</v>
      </c>
      <c r="T54" s="38">
        <v>0</v>
      </c>
      <c r="U54" s="38">
        <v>12</v>
      </c>
      <c r="V54" s="38">
        <v>36</v>
      </c>
      <c r="W54" s="111" t="s">
        <v>1521</v>
      </c>
      <c r="X54" s="112" t="s">
        <v>1522</v>
      </c>
      <c r="Y54" s="89" t="s">
        <v>1362</v>
      </c>
      <c r="Z54" s="116"/>
    </row>
    <row r="55" ht="110" customHeight="1" spans="1:26">
      <c r="A55" s="15">
        <v>25</v>
      </c>
      <c r="B55" s="43" t="s">
        <v>1524</v>
      </c>
      <c r="C55" s="44" t="s">
        <v>834</v>
      </c>
      <c r="D55" s="43" t="s">
        <v>909</v>
      </c>
      <c r="E55" s="45" t="s">
        <v>1525</v>
      </c>
      <c r="F55" s="43" t="s">
        <v>833</v>
      </c>
      <c r="G55" s="43" t="s">
        <v>35</v>
      </c>
      <c r="H55" s="43" t="s">
        <v>47</v>
      </c>
      <c r="I55" s="43" t="s">
        <v>909</v>
      </c>
      <c r="J55" s="93">
        <v>45748</v>
      </c>
      <c r="K55" s="93">
        <v>45931</v>
      </c>
      <c r="L55" s="43" t="s">
        <v>909</v>
      </c>
      <c r="M55" s="94" t="s">
        <v>1526</v>
      </c>
      <c r="N55" s="94">
        <v>15</v>
      </c>
      <c r="O55" s="94">
        <v>12</v>
      </c>
      <c r="P55" s="43">
        <v>3</v>
      </c>
      <c r="Q55" s="113">
        <v>1</v>
      </c>
      <c r="R55" s="113">
        <v>65</v>
      </c>
      <c r="S55" s="43">
        <v>187</v>
      </c>
      <c r="T55" s="43">
        <v>0</v>
      </c>
      <c r="U55" s="43">
        <v>0</v>
      </c>
      <c r="V55" s="43">
        <v>0</v>
      </c>
      <c r="W55" s="43" t="s">
        <v>1527</v>
      </c>
      <c r="X55" s="114" t="s">
        <v>1528</v>
      </c>
      <c r="Y55" s="89" t="s">
        <v>1359</v>
      </c>
      <c r="Z55" s="68" t="s">
        <v>834</v>
      </c>
    </row>
    <row r="56" ht="101" customHeight="1" spans="1:26">
      <c r="A56" s="16"/>
      <c r="B56" s="43"/>
      <c r="C56" s="46"/>
      <c r="D56" s="43"/>
      <c r="E56" s="45"/>
      <c r="F56" s="43"/>
      <c r="G56" s="43"/>
      <c r="H56" s="43"/>
      <c r="I56" s="94" t="s">
        <v>909</v>
      </c>
      <c r="J56" s="93">
        <v>45748</v>
      </c>
      <c r="K56" s="93">
        <v>45931</v>
      </c>
      <c r="L56" s="94" t="s">
        <v>909</v>
      </c>
      <c r="M56" s="43" t="s">
        <v>1529</v>
      </c>
      <c r="N56" s="95">
        <v>15</v>
      </c>
      <c r="O56" s="95">
        <v>12</v>
      </c>
      <c r="P56" s="95">
        <v>3</v>
      </c>
      <c r="Q56" s="43">
        <v>1</v>
      </c>
      <c r="R56" s="113">
        <v>65</v>
      </c>
      <c r="S56" s="113">
        <v>187</v>
      </c>
      <c r="T56" s="43">
        <v>0</v>
      </c>
      <c r="U56" s="43">
        <v>3</v>
      </c>
      <c r="V56" s="43">
        <v>7</v>
      </c>
      <c r="W56" s="43" t="s">
        <v>1530</v>
      </c>
      <c r="X56" s="43" t="s">
        <v>1531</v>
      </c>
      <c r="Y56" s="89" t="s">
        <v>1362</v>
      </c>
      <c r="Z56" s="68"/>
    </row>
    <row r="57" ht="110" customHeight="1" spans="1:26">
      <c r="A57" s="15">
        <v>26</v>
      </c>
      <c r="B57" s="43" t="s">
        <v>1532</v>
      </c>
      <c r="C57" s="44" t="s">
        <v>1251</v>
      </c>
      <c r="D57" s="43" t="s">
        <v>1251</v>
      </c>
      <c r="E57" s="45" t="s">
        <v>1533</v>
      </c>
      <c r="F57" s="43" t="s">
        <v>1534</v>
      </c>
      <c r="G57" s="43" t="s">
        <v>1535</v>
      </c>
      <c r="H57" s="43" t="s">
        <v>1536</v>
      </c>
      <c r="I57" s="96" t="s">
        <v>1251</v>
      </c>
      <c r="J57" s="97">
        <v>2025.1</v>
      </c>
      <c r="K57" s="97">
        <v>2025.12</v>
      </c>
      <c r="L57" s="98" t="s">
        <v>45</v>
      </c>
      <c r="M57" s="97" t="s">
        <v>1537</v>
      </c>
      <c r="N57" s="97">
        <v>24</v>
      </c>
      <c r="O57" s="97">
        <v>24</v>
      </c>
      <c r="P57" s="97">
        <v>0</v>
      </c>
      <c r="Q57" s="97">
        <v>129</v>
      </c>
      <c r="R57" s="97">
        <v>3309</v>
      </c>
      <c r="S57" s="97">
        <v>8493</v>
      </c>
      <c r="T57" s="97">
        <v>11</v>
      </c>
      <c r="U57" s="97">
        <v>373</v>
      </c>
      <c r="V57" s="97">
        <v>871</v>
      </c>
      <c r="W57" s="97" t="s">
        <v>1538</v>
      </c>
      <c r="X57" s="97" t="s">
        <v>1539</v>
      </c>
      <c r="Y57" s="89" t="s">
        <v>1359</v>
      </c>
      <c r="Z57" s="68" t="s">
        <v>834</v>
      </c>
    </row>
    <row r="58" ht="101" customHeight="1" spans="1:26">
      <c r="A58" s="16"/>
      <c r="B58" s="43"/>
      <c r="C58" s="46"/>
      <c r="D58" s="43"/>
      <c r="E58" s="45"/>
      <c r="F58" s="43"/>
      <c r="G58" s="43"/>
      <c r="H58" s="43"/>
      <c r="I58" s="96" t="s">
        <v>1251</v>
      </c>
      <c r="J58" s="97">
        <v>2025.1</v>
      </c>
      <c r="K58" s="97">
        <v>2025.12</v>
      </c>
      <c r="L58" s="95" t="s">
        <v>1540</v>
      </c>
      <c r="M58" s="97" t="s">
        <v>1537</v>
      </c>
      <c r="N58" s="97">
        <v>24</v>
      </c>
      <c r="O58" s="97">
        <v>24</v>
      </c>
      <c r="P58" s="97">
        <v>0</v>
      </c>
      <c r="Q58" s="97">
        <v>129</v>
      </c>
      <c r="R58" s="97">
        <v>3309</v>
      </c>
      <c r="S58" s="97">
        <v>8493</v>
      </c>
      <c r="T58" s="97">
        <v>11</v>
      </c>
      <c r="U58" s="97">
        <v>373</v>
      </c>
      <c r="V58" s="97">
        <v>871</v>
      </c>
      <c r="W58" s="97" t="s">
        <v>1538</v>
      </c>
      <c r="X58" s="97" t="s">
        <v>1539</v>
      </c>
      <c r="Y58" s="89" t="s">
        <v>1362</v>
      </c>
      <c r="Z58" s="68"/>
    </row>
  </sheetData>
  <mergeCells count="228">
    <mergeCell ref="A3:Y3"/>
    <mergeCell ref="F4:H4"/>
    <mergeCell ref="J4:K4"/>
    <mergeCell ref="Q4:V4"/>
    <mergeCell ref="T5:V5"/>
    <mergeCell ref="A4: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B4: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C4: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D4: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9:E40"/>
    <mergeCell ref="E41:E42"/>
    <mergeCell ref="E43:E44"/>
    <mergeCell ref="E45:E46"/>
    <mergeCell ref="E47:E48"/>
    <mergeCell ref="E49:E50"/>
    <mergeCell ref="E51:E52"/>
    <mergeCell ref="E53:E54"/>
    <mergeCell ref="E55:E56"/>
    <mergeCell ref="E57:E58"/>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41:F42"/>
    <mergeCell ref="F43:F44"/>
    <mergeCell ref="F45:F46"/>
    <mergeCell ref="F47:F48"/>
    <mergeCell ref="F49:F50"/>
    <mergeCell ref="F51:F52"/>
    <mergeCell ref="F53:F54"/>
    <mergeCell ref="F55:F56"/>
    <mergeCell ref="F57:F58"/>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41:G42"/>
    <mergeCell ref="G43:G44"/>
    <mergeCell ref="G45:G46"/>
    <mergeCell ref="G47:G48"/>
    <mergeCell ref="G49:G50"/>
    <mergeCell ref="G51:G52"/>
    <mergeCell ref="G53:G54"/>
    <mergeCell ref="G55:G56"/>
    <mergeCell ref="G57:G58"/>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41:H42"/>
    <mergeCell ref="H43:H44"/>
    <mergeCell ref="H45:H46"/>
    <mergeCell ref="H47:H48"/>
    <mergeCell ref="H49:H50"/>
    <mergeCell ref="H51:H52"/>
    <mergeCell ref="H53:H54"/>
    <mergeCell ref="H55:H56"/>
    <mergeCell ref="H57:H58"/>
    <mergeCell ref="I4:I6"/>
    <mergeCell ref="J5:J6"/>
    <mergeCell ref="K5:K6"/>
    <mergeCell ref="L4:L6"/>
    <mergeCell ref="M4:M6"/>
    <mergeCell ref="N4:N6"/>
    <mergeCell ref="Q5:Q6"/>
    <mergeCell ref="R5:R6"/>
    <mergeCell ref="S5:S6"/>
    <mergeCell ref="W4:W6"/>
    <mergeCell ref="X4:X6"/>
    <mergeCell ref="Y4:Y6"/>
    <mergeCell ref="Z7:Z32"/>
    <mergeCell ref="Z33:Z40"/>
    <mergeCell ref="Z41:Z48"/>
    <mergeCell ref="Z49:Z54"/>
    <mergeCell ref="Z55:Z56"/>
    <mergeCell ref="Z57:Z58"/>
    <mergeCell ref="A1:Y2"/>
    <mergeCell ref="O4:P5"/>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新增</vt:lpstr>
      <vt:lpstr>新增汇总表</vt:lpstr>
      <vt:lpstr>调整关键信息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2025-01-02T08:27:00Z</dcterms:created>
  <dcterms:modified xsi:type="dcterms:W3CDTF">2025-09-16T02:14:06Z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B8338C8475124A33ADA4EAA6E5AD192E_13</vt:lpwstr>
  </property>
  <property fmtid="{D5CDD505-2E9C-101B-9397-08002B2CF9AE}" pid="3" name="KSOProductBuildVer">
    <vt:lpwstr>2052-12.1.0.21915</vt:lpwstr>
  </property>
</Properties>
</file>