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<sst xmlns="http://schemas.openxmlformats.org/spreadsheetml/2006/main" count="64" uniqueCount="46">
  <si>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荷塘区2025年9月份六十年代精简退职人员生活补助报表</t>
  </si>
  <si>
    <t>单位：株洲市荷塘区民政局</t>
  </si>
  <si>
    <t>序号</t>
  </si>
  <si>
    <t>姓名</t>
  </si>
  <si>
    <t>性别</t>
  </si>
  <si>
    <t>所在社区</t>
  </si>
  <si>
    <t>补助标准
（元/月）</t>
  </si>
  <si>
    <t>补发1-8月提标金（元）</t>
  </si>
  <si>
    <t>9月发放金额（元）</t>
  </si>
  <si>
    <t>本月合计发放（元）</t>
  </si>
  <si>
    <t>备注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</si>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</sst>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J3" sqref="J3"/>
    </sheetView>
  </sheetViews>
  <sheetFormatPr defaultColWidth="9" defaultRowHeight="14.25"/>
  <cols>
    <col min="1" max="1" width="5.125" style="4" customWidth="1"/>
    <col min="2" max="3" width="11.125" style="5" customWidth="1"/>
    <col min="4" max="4" width="11.125" style="6" customWidth="1"/>
    <col min="5" max="9" width="11.125" style="5" customWidth="1"/>
    <col min="10" max="10" width="46.125" customWidth="1"/>
  </cols>
  <sheetData>
    <row r="1" s="1" customFormat="1" ht="33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25" customHeight="1" spans="1:9">
      <c r="A2" s="8" t="s">
        <v>1</v>
      </c>
      <c r="B2" s="8"/>
      <c r="C2" s="8"/>
      <c r="D2" s="9"/>
      <c r="E2" s="9"/>
      <c r="F2" s="9"/>
      <c r="G2" s="9"/>
      <c r="H2" s="9"/>
      <c r="I2" s="9"/>
    </row>
    <row r="3" s="2" customFormat="1" ht="48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0" t="s">
        <v>10</v>
      </c>
    </row>
    <row r="4" ht="18" customHeight="1" spans="1:9">
      <c r="A4" s="13">
        <v>1</v>
      </c>
      <c r="B4" s="14" t="s">
        <v>11</v>
      </c>
      <c r="C4" s="14" t="s">
        <v>12</v>
      </c>
      <c r="D4" s="15" t="s">
        <v>13</v>
      </c>
      <c r="E4" s="14">
        <v>100</v>
      </c>
      <c r="F4" s="14">
        <v>400</v>
      </c>
      <c r="G4" s="14">
        <v>100</v>
      </c>
      <c r="H4" s="14">
        <v>500</v>
      </c>
      <c r="I4" s="22"/>
    </row>
    <row r="5" ht="18" customHeight="1" spans="1:9">
      <c r="A5" s="13">
        <v>2</v>
      </c>
      <c r="B5" s="16" t="s">
        <v>14</v>
      </c>
      <c r="C5" s="16" t="s">
        <v>15</v>
      </c>
      <c r="D5" s="16" t="s">
        <v>16</v>
      </c>
      <c r="E5" s="14">
        <v>100</v>
      </c>
      <c r="F5" s="14">
        <v>400</v>
      </c>
      <c r="G5" s="14">
        <v>100</v>
      </c>
      <c r="H5" s="14">
        <v>500</v>
      </c>
      <c r="I5" s="23"/>
    </row>
    <row r="6" ht="18" customHeight="1" spans="1:9">
      <c r="A6" s="13">
        <v>3</v>
      </c>
      <c r="B6" s="14" t="s">
        <v>17</v>
      </c>
      <c r="C6" s="14" t="s">
        <v>12</v>
      </c>
      <c r="D6" s="15" t="s">
        <v>18</v>
      </c>
      <c r="E6" s="14">
        <v>100</v>
      </c>
      <c r="F6" s="14">
        <v>400</v>
      </c>
      <c r="G6" s="14">
        <v>100</v>
      </c>
      <c r="H6" s="14">
        <v>500</v>
      </c>
      <c r="I6" s="14"/>
    </row>
    <row r="7" ht="18" customHeight="1" spans="1:9">
      <c r="A7" s="13">
        <v>4</v>
      </c>
      <c r="B7" s="16" t="s">
        <v>19</v>
      </c>
      <c r="C7" s="16" t="s">
        <v>12</v>
      </c>
      <c r="D7" s="16" t="s">
        <v>20</v>
      </c>
      <c r="E7" s="14">
        <v>100</v>
      </c>
      <c r="F7" s="14">
        <v>400</v>
      </c>
      <c r="G7" s="14">
        <v>100</v>
      </c>
      <c r="H7" s="14">
        <v>500</v>
      </c>
      <c r="I7" s="16"/>
    </row>
    <row r="8" ht="18" customHeight="1" spans="1:9">
      <c r="A8" s="13">
        <v>5</v>
      </c>
      <c r="B8" s="14" t="s">
        <v>21</v>
      </c>
      <c r="C8" s="14" t="s">
        <v>12</v>
      </c>
      <c r="D8" s="15" t="s">
        <v>22</v>
      </c>
      <c r="E8" s="14">
        <v>100</v>
      </c>
      <c r="F8" s="14">
        <v>400</v>
      </c>
      <c r="G8" s="14">
        <v>100</v>
      </c>
      <c r="H8" s="14">
        <v>500</v>
      </c>
      <c r="I8" s="14"/>
    </row>
    <row r="9" ht="18" customHeight="1" spans="1:9">
      <c r="A9" s="13">
        <v>6</v>
      </c>
      <c r="B9" s="16" t="s">
        <v>23</v>
      </c>
      <c r="C9" s="16" t="s">
        <v>15</v>
      </c>
      <c r="D9" s="16" t="s">
        <v>24</v>
      </c>
      <c r="E9" s="14">
        <v>100</v>
      </c>
      <c r="F9" s="14">
        <v>400</v>
      </c>
      <c r="G9" s="14">
        <v>100</v>
      </c>
      <c r="H9" s="14">
        <v>500</v>
      </c>
      <c r="I9" s="16"/>
    </row>
    <row r="10" ht="18" customHeight="1" spans="1:9">
      <c r="A10" s="13">
        <v>7</v>
      </c>
      <c r="B10" s="17" t="s">
        <v>25</v>
      </c>
      <c r="C10" s="17" t="s">
        <v>15</v>
      </c>
      <c r="D10" s="17" t="s">
        <v>26</v>
      </c>
      <c r="E10" s="14">
        <v>100</v>
      </c>
      <c r="F10" s="14">
        <v>400</v>
      </c>
      <c r="G10" s="14">
        <v>100</v>
      </c>
      <c r="H10" s="14">
        <v>500</v>
      </c>
      <c r="I10" s="17"/>
    </row>
    <row r="11" ht="18" customHeight="1" spans="1:9">
      <c r="A11" s="13">
        <v>8</v>
      </c>
      <c r="B11" s="13" t="s">
        <v>27</v>
      </c>
      <c r="C11" s="13" t="s">
        <v>12</v>
      </c>
      <c r="D11" s="18" t="s">
        <v>28</v>
      </c>
      <c r="E11" s="14">
        <v>100</v>
      </c>
      <c r="F11" s="14">
        <v>400</v>
      </c>
      <c r="G11" s="14">
        <v>100</v>
      </c>
      <c r="H11" s="14">
        <v>500</v>
      </c>
      <c r="I11" s="13"/>
    </row>
    <row r="12" ht="18" customHeight="1" spans="1:9">
      <c r="A12" s="13">
        <v>9</v>
      </c>
      <c r="B12" s="13" t="s">
        <v>29</v>
      </c>
      <c r="C12" s="13" t="s">
        <v>15</v>
      </c>
      <c r="D12" s="18" t="s">
        <v>30</v>
      </c>
      <c r="E12" s="14">
        <v>100</v>
      </c>
      <c r="F12" s="14">
        <v>400</v>
      </c>
      <c r="G12" s="14">
        <v>100</v>
      </c>
      <c r="H12" s="14">
        <v>500</v>
      </c>
      <c r="I12" s="13"/>
    </row>
    <row r="13" ht="18" customHeight="1" spans="1:9">
      <c r="A13" s="13">
        <v>10</v>
      </c>
      <c r="B13" s="17" t="s">
        <v>31</v>
      </c>
      <c r="C13" s="17" t="s">
        <v>15</v>
      </c>
      <c r="D13" s="17" t="s">
        <v>32</v>
      </c>
      <c r="E13" s="14">
        <v>100</v>
      </c>
      <c r="F13" s="14">
        <v>400</v>
      </c>
      <c r="G13" s="14">
        <v>100</v>
      </c>
      <c r="H13" s="14">
        <v>500</v>
      </c>
      <c r="I13" s="17"/>
    </row>
    <row r="14" ht="18" customHeight="1" spans="1:9">
      <c r="A14" s="13">
        <v>11</v>
      </c>
      <c r="B14" s="13" t="s">
        <v>33</v>
      </c>
      <c r="C14" s="13" t="s">
        <v>12</v>
      </c>
      <c r="D14" s="18" t="s">
        <v>34</v>
      </c>
      <c r="E14" s="14">
        <v>100</v>
      </c>
      <c r="F14" s="14">
        <v>400</v>
      </c>
      <c r="G14" s="14">
        <v>100</v>
      </c>
      <c r="H14" s="14">
        <v>500</v>
      </c>
      <c r="I14" s="13"/>
    </row>
    <row r="15" ht="18" customHeight="1" spans="1:9">
      <c r="A15" s="13">
        <v>12</v>
      </c>
      <c r="B15" s="17" t="s">
        <v>35</v>
      </c>
      <c r="C15" s="17" t="s">
        <v>12</v>
      </c>
      <c r="D15" s="17" t="s">
        <v>34</v>
      </c>
      <c r="E15" s="14">
        <v>100</v>
      </c>
      <c r="F15" s="14">
        <v>400</v>
      </c>
      <c r="G15" s="14">
        <v>100</v>
      </c>
      <c r="H15" s="14">
        <v>500</v>
      </c>
      <c r="I15" s="17"/>
    </row>
    <row r="16" ht="18" customHeight="1" spans="1:9">
      <c r="A16" s="13">
        <v>13</v>
      </c>
      <c r="B16" s="13" t="s">
        <v>36</v>
      </c>
      <c r="C16" s="13" t="s">
        <v>15</v>
      </c>
      <c r="D16" s="18" t="s">
        <v>34</v>
      </c>
      <c r="E16" s="14">
        <v>100</v>
      </c>
      <c r="F16" s="14">
        <v>400</v>
      </c>
      <c r="G16" s="14">
        <v>100</v>
      </c>
      <c r="H16" s="14">
        <v>500</v>
      </c>
      <c r="I16" s="13"/>
    </row>
    <row r="17" ht="18" customHeight="1" spans="1:9">
      <c r="A17" s="13">
        <v>14</v>
      </c>
      <c r="B17" s="17" t="s">
        <v>37</v>
      </c>
      <c r="C17" s="17" t="s">
        <v>15</v>
      </c>
      <c r="D17" s="17" t="s">
        <v>34</v>
      </c>
      <c r="E17" s="14">
        <v>100</v>
      </c>
      <c r="F17" s="14">
        <v>400</v>
      </c>
      <c r="G17" s="14">
        <v>100</v>
      </c>
      <c r="H17" s="14">
        <v>500</v>
      </c>
      <c r="I17" s="17"/>
    </row>
    <row r="18" ht="18" customHeight="1" spans="1:9">
      <c r="A18" s="13">
        <v>15</v>
      </c>
      <c r="B18" s="13" t="s">
        <v>38</v>
      </c>
      <c r="C18" s="13" t="s">
        <v>12</v>
      </c>
      <c r="D18" s="18" t="s">
        <v>34</v>
      </c>
      <c r="E18" s="14">
        <v>100</v>
      </c>
      <c r="F18" s="14">
        <v>400</v>
      </c>
      <c r="G18" s="14">
        <v>100</v>
      </c>
      <c r="H18" s="14">
        <v>500</v>
      </c>
      <c r="I18" s="13"/>
    </row>
    <row r="19" ht="18" customHeight="1" spans="1:9">
      <c r="A19" s="13">
        <v>16</v>
      </c>
      <c r="B19" s="17" t="s">
        <v>39</v>
      </c>
      <c r="C19" s="17" t="s">
        <v>12</v>
      </c>
      <c r="D19" s="17" t="s">
        <v>40</v>
      </c>
      <c r="E19" s="14">
        <v>100</v>
      </c>
      <c r="F19" s="14">
        <v>400</v>
      </c>
      <c r="G19" s="14">
        <v>100</v>
      </c>
      <c r="H19" s="14">
        <v>500</v>
      </c>
      <c r="I19" s="17"/>
    </row>
    <row r="20" s="3" customFormat="1" ht="24" customHeight="1" spans="1:9">
      <c r="A20" s="12" t="s">
        <v>41</v>
      </c>
      <c r="B20" s="12"/>
      <c r="C20" s="12"/>
      <c r="D20" s="12"/>
      <c r="E20" s="12"/>
      <c r="F20" s="12"/>
      <c r="G20" s="12"/>
      <c r="H20" s="12">
        <f>SUM(H4:H19)</f>
        <v>8000</v>
      </c>
      <c r="I20" s="12"/>
    </row>
    <row r="21" s="3" customFormat="1" ht="24" customHeight="1" spans="1:9">
      <c r="A21" s="12" t="s">
        <v>42</v>
      </c>
      <c r="B21" s="12"/>
      <c r="C21" s="12"/>
      <c r="D21" s="12"/>
      <c r="E21" s="12"/>
      <c r="F21" s="19" t="str">
        <f>TEXT(INT(H20),"[dbnum2]")&amp;"圆"&amp;IF(INT(H20*10)-INT(H20)*10=0,"",TEXT(INT(H20*10)-INT(H20)*10,"[dbnum2]")&amp;"角")&amp;IF(INT(H20*100)-INT(H20*10)*10=0,"整",TEXT(INT(H20*100)-INT(H20*10)*10,"[dbnum2]")&amp;"分")</f>
        <v>捌仟圆整</v>
      </c>
      <c r="G21" s="20"/>
      <c r="H21" s="20"/>
      <c r="I21" s="24"/>
    </row>
    <row r="22" s="3" customFormat="1" ht="24" customHeight="1" spans="1:9">
      <c r="A22" s="21"/>
      <c r="B22" s="21"/>
      <c r="C22" s="21"/>
      <c r="D22" s="21"/>
      <c r="E22" s="21"/>
      <c r="F22" s="21"/>
      <c r="G22" s="21"/>
      <c r="H22" s="21"/>
      <c r="I22" s="21"/>
    </row>
    <row r="23" spans="1:5">
      <c r="A23" s="4" t="s">
        <v>43</v>
      </c>
      <c r="D23" s="4" t="s">
        <v>44</v>
      </c>
      <c r="E23" s="5" t="s">
        <v>45</v>
      </c>
    </row>
  </sheetData>
  <mergeCells count="6">
    <mergeCell ref="A1:I1"/>
    <mergeCell ref="A2:C2"/>
    <mergeCell ref="E2:I2"/>
    <mergeCell ref="A20:E20"/>
    <mergeCell ref="A21:E21"/>
    <mergeCell ref="F21:I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2025-09-23T06:44:19Z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2052-12.1.0.22529</vt:lpwstr>
  </property>
</Properties>
</file>