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activeTab="1"/>
  </bookViews>
  <sheets>
    <sheet name="样表" sheetId="5" r:id="rId1"/>
    <sheet name="2025年4-5月份" sheetId="4" r:id="rId2"/>
    <sheet name="Sheet1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<sst xmlns="http://schemas.openxmlformats.org/spreadsheetml/2006/main" count="69" uniqueCount="44">
  <si>
    <t>天元区2025年第二批公益性岗位补贴及社保补贴花名册</t>
  </si>
  <si>
    <t>序号</t>
  </si>
  <si>
    <t>姓名</t>
  </si>
  <si>
    <t>身份证号码</t>
  </si>
  <si>
    <t>公益性岗位补贴</t>
  </si>
  <si>
    <t>公益性岗位社保补贴</t>
  </si>
  <si>
    <t>合计金额</t>
  </si>
  <si>
    <t>单位</t>
  </si>
  <si>
    <t>补贴月份</t>
  </si>
  <si>
    <t>金额（元）</t>
  </si>
  <si>
    <t>202407-202412</t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</si>
  <si>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计</t>
    </r>
  </si>
  <si>
    <t>天元区2025年9月公益性岗位补贴及社保补贴花名册</t>
  </si>
  <si>
    <t>黄海燕</t>
  </si>
  <si>
    <t>430221198******024</t>
  </si>
  <si>
    <t>株洲市天元区民政局</t>
  </si>
  <si>
    <t>彭叶群</t>
  </si>
  <si>
    <t>430223198******526</t>
  </si>
  <si>
    <t>毕  娜</t>
  </si>
  <si>
    <t>430204197******021</t>
  </si>
  <si>
    <t>何  银</t>
  </si>
  <si>
    <t>430902198******060</t>
  </si>
  <si>
    <t>罗  斌</t>
  </si>
  <si>
    <t>430211198******430</t>
  </si>
  <si>
    <t>陈鸣凤</t>
  </si>
  <si>
    <t>430426198******503</t>
  </si>
  <si>
    <t>张  静</t>
  </si>
  <si>
    <t>430202197******02X</t>
  </si>
  <si>
    <t>株洲市天元区就业服务中心</t>
  </si>
  <si>
    <t>杨伟忠</t>
  </si>
  <si>
    <t>430221196******819</t>
  </si>
  <si>
    <t>202501-202506</t>
  </si>
  <si>
    <t>马家河街道古桑洲</t>
  </si>
  <si>
    <t>易安仁</t>
  </si>
  <si>
    <t>430211*******30011</t>
  </si>
  <si>
    <t>嵩山街道办事处</t>
  </si>
  <si>
    <t>余志凡</t>
  </si>
  <si>
    <t>430211*******20015</t>
  </si>
  <si>
    <t>易英姿</t>
  </si>
  <si>
    <t>430211*******10021</t>
  </si>
  <si>
    <t>袁向红</t>
  </si>
  <si>
    <t>430221*******75022</t>
  </si>
  <si>
    <t>刘平</t>
  </si>
  <si>
    <t>430211*******6042X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</si>
</sst>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黑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  <scheme val="minor"/>
    </font>
    <font>
      <sz val="18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4"/>
      <name val="方正小标宋简体"/>
      <charset val="134"/>
    </font>
    <font>
      <sz val="10"/>
      <name val="Times New Roman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Fill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9525</xdr:rowOff>
    </xdr:to>
    <xdr:pic>
      <xdr:nvPicPr>
        <xdr:cNvPr id="2" name="Picture 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" y="577215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9525</xdr:rowOff>
    </xdr:to>
    <xdr:pic>
      <xdr:nvPicPr>
        <xdr:cNvPr id="2" name="Picture 577" descr="16524612014477239218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" y="72136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selection activeCell="A1" sqref="$A1:$XFD1048576"/>
    </sheetView>
  </sheetViews>
  <sheetFormatPr defaultColWidth="9" defaultRowHeight="18" customHeight="1"/>
  <cols>
    <col min="1" max="1" width="5.44444444444444" style="4" customWidth="1"/>
    <col min="2" max="2" width="11.2222222222222" style="5" customWidth="1"/>
    <col min="3" max="3" width="21.1111111111111" style="6" customWidth="1"/>
    <col min="4" max="4" width="17.1111111111111" style="6" customWidth="1"/>
    <col min="5" max="5" width="9.75" style="4" customWidth="1"/>
    <col min="6" max="6" width="15.7777777777778" style="4" customWidth="1"/>
    <col min="7" max="7" width="9.66666666666667" style="4" customWidth="1"/>
    <col min="8" max="8" width="11" style="1" customWidth="1"/>
    <col min="9" max="9" width="23.787037037037" style="1" customWidth="1"/>
    <col min="10" max="16354" width="9" style="1"/>
    <col min="16355" max="16384" width="9" style="7"/>
  </cols>
  <sheetData>
    <row r="1" s="1" customFormat="1" ht="25.5" customHeight="1" spans="1:9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2" s="2" customFormat="1" ht="33" customHeight="1" spans="1:9">
      <c r="A2" s="9" t="s">
        <v>1</v>
      </c>
      <c r="B2" s="9" t="s">
        <v>2</v>
      </c>
      <c r="C2" s="9" t="s">
        <v>3</v>
      </c>
      <c r="D2" s="10" t="s">
        <v>4</v>
      </c>
      <c r="E2" s="10"/>
      <c r="F2" s="10" t="s">
        <v>5</v>
      </c>
      <c r="G2" s="10"/>
      <c r="H2" s="11" t="s">
        <v>6</v>
      </c>
      <c r="I2" s="11" t="s">
        <v>7</v>
      </c>
    </row>
    <row r="3" s="2" customFormat="1" ht="33" customHeight="1" spans="1:9">
      <c r="A3" s="12"/>
      <c r="B3" s="12"/>
      <c r="C3" s="12"/>
      <c r="D3" s="13" t="s">
        <v>8</v>
      </c>
      <c r="E3" s="14" t="s">
        <v>9</v>
      </c>
      <c r="F3" s="13" t="s">
        <v>8</v>
      </c>
      <c r="G3" s="15" t="s">
        <v>9</v>
      </c>
      <c r="H3" s="16"/>
      <c r="I3" s="18"/>
    </row>
    <row r="4" s="3" customFormat="1" ht="33" customHeight="1" spans="1:9">
      <c r="A4" s="20">
        <v>1</v>
      </c>
      <c r="B4" s="20"/>
      <c r="C4" s="20"/>
      <c r="D4" s="20"/>
      <c r="E4" s="20"/>
      <c r="F4" s="20"/>
      <c r="G4" s="20"/>
      <c r="H4" s="20"/>
      <c r="I4" s="20"/>
    </row>
    <row r="5" s="3" customFormat="1" ht="33" customHeight="1" spans="1:9">
      <c r="A5" s="20">
        <v>2</v>
      </c>
      <c r="B5" s="20"/>
      <c r="C5" s="20"/>
      <c r="D5" s="20"/>
      <c r="E5" s="20"/>
      <c r="F5" s="20"/>
      <c r="G5" s="20"/>
      <c r="H5" s="20"/>
      <c r="I5" s="20"/>
    </row>
    <row r="6" s="3" customFormat="1" ht="33" customHeight="1" spans="1:9">
      <c r="A6" s="20">
        <v>3</v>
      </c>
      <c r="B6" s="20"/>
      <c r="C6" s="20"/>
      <c r="D6" s="20"/>
      <c r="E6" s="20"/>
      <c r="F6" s="20"/>
      <c r="G6" s="20"/>
      <c r="H6" s="20"/>
      <c r="I6" s="20"/>
    </row>
    <row r="7" s="3" customFormat="1" ht="33" customHeight="1" spans="1:9">
      <c r="A7" s="20">
        <v>4</v>
      </c>
      <c r="B7" s="20"/>
      <c r="C7" s="20"/>
      <c r="D7" s="20"/>
      <c r="E7" s="20"/>
      <c r="F7" s="20"/>
      <c r="G7" s="20"/>
      <c r="H7" s="20"/>
      <c r="I7" s="20"/>
    </row>
    <row r="8" s="3" customFormat="1" ht="33" customHeight="1" spans="1:9">
      <c r="A8" s="20">
        <v>5</v>
      </c>
      <c r="B8" s="20"/>
      <c r="C8" s="20"/>
      <c r="D8" s="20" t="s">
        <v>10</v>
      </c>
      <c r="E8" s="20"/>
      <c r="F8" s="20" t="s">
        <v>10</v>
      </c>
      <c r="G8" s="20"/>
      <c r="H8" s="20"/>
      <c r="I8" s="20"/>
    </row>
    <row r="9" s="1" customFormat="1" ht="33" customHeight="1" spans="1:9">
      <c r="A9" s="20">
        <v>6</v>
      </c>
      <c r="B9" s="21"/>
      <c r="C9" s="20"/>
      <c r="D9" s="20"/>
      <c r="E9" s="20"/>
      <c r="F9" s="20"/>
      <c r="G9" s="20"/>
      <c r="H9" s="20"/>
      <c r="I9" s="20"/>
    </row>
    <row r="10" s="1" customFormat="1" ht="33" customHeight="1" spans="1:9">
      <c r="A10" s="20">
        <v>7</v>
      </c>
      <c r="B10" s="21"/>
      <c r="C10" s="20"/>
      <c r="D10" s="20"/>
      <c r="E10" s="20"/>
      <c r="F10" s="20"/>
      <c r="G10" s="20"/>
      <c r="H10" s="20"/>
      <c r="I10" s="20"/>
    </row>
    <row r="11" s="1" customFormat="1" ht="33" customHeight="1" spans="1:9">
      <c r="A11" s="20">
        <v>8</v>
      </c>
      <c r="B11" s="21"/>
      <c r="C11" s="20"/>
      <c r="D11" s="20"/>
      <c r="E11" s="20"/>
      <c r="F11" s="20"/>
      <c r="G11" s="20"/>
      <c r="H11" s="20"/>
      <c r="I11" s="20"/>
    </row>
    <row r="12" s="1" customFormat="1" ht="33" customHeight="1" spans="1:9">
      <c r="A12" s="20">
        <v>9</v>
      </c>
      <c r="B12" s="20"/>
      <c r="C12" s="20"/>
      <c r="D12" s="20"/>
      <c r="E12" s="20"/>
      <c r="F12" s="20"/>
      <c r="G12" s="20"/>
      <c r="H12" s="20"/>
      <c r="I12" s="20"/>
    </row>
    <row r="13" s="1" customFormat="1" ht="33" customHeight="1" spans="1:9">
      <c r="A13" s="20">
        <v>10</v>
      </c>
      <c r="B13" s="20"/>
      <c r="C13" s="20"/>
      <c r="D13" s="20"/>
      <c r="E13" s="20"/>
      <c r="F13" s="20"/>
      <c r="G13" s="20"/>
      <c r="H13" s="20"/>
      <c r="I13" s="20"/>
    </row>
    <row r="14" s="1" customFormat="1" ht="33" customHeight="1" spans="1:9">
      <c r="A14" s="20">
        <v>11</v>
      </c>
      <c r="B14" s="20"/>
      <c r="C14" s="20"/>
      <c r="D14" s="20"/>
      <c r="E14" s="20"/>
      <c r="F14" s="20"/>
      <c r="G14" s="20"/>
      <c r="H14" s="20"/>
      <c r="I14" s="20"/>
    </row>
    <row r="15" s="1" customFormat="1" ht="33" customHeight="1" spans="1:9">
      <c r="A15" s="22" t="s">
        <v>11</v>
      </c>
      <c r="B15" s="22"/>
      <c r="C15" s="22"/>
      <c r="D15" s="22"/>
      <c r="E15" s="22">
        <f>SUM(E4:E14)</f>
        <v>0</v>
      </c>
      <c r="F15" s="22"/>
      <c r="G15" s="22">
        <f>SUM(G5:G13)</f>
        <v>0</v>
      </c>
      <c r="H15" s="23">
        <f>SUM(E15:G15)</f>
        <v>0</v>
      </c>
      <c r="I15" s="24"/>
    </row>
  </sheetData>
  <mergeCells count="9">
    <mergeCell ref="A1:I1"/>
    <mergeCell ref="D2:E2"/>
    <mergeCell ref="F2:G2"/>
    <mergeCell ref="A15:C15"/>
    <mergeCell ref="A2:A3"/>
    <mergeCell ref="B2:B3"/>
    <mergeCell ref="C2:C3"/>
    <mergeCell ref="H2:H3"/>
    <mergeCell ref="I2:I3"/>
  </mergeCells>
  <printOptions horizontalCentered="1"/>
  <pageMargins left="0.751388888888889" right="0.751388888888889" top="0.590277777777778" bottom="1" header="0.5" footer="0.5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topLeftCell="A10" workbookViewId="0">
      <selection activeCell="N17" sqref="N17"/>
    </sheetView>
  </sheetViews>
  <sheetFormatPr defaultColWidth="9" defaultRowHeight="18" customHeight="1"/>
  <cols>
    <col min="1" max="1" width="5.44444444444444" style="4" customWidth="1"/>
    <col min="2" max="2" width="11.2222222222222" style="5" customWidth="1"/>
    <col min="3" max="3" width="21.1111111111111" style="6" customWidth="1"/>
    <col min="4" max="4" width="17.1111111111111" style="6" customWidth="1"/>
    <col min="5" max="5" width="9.75" style="4" customWidth="1"/>
    <col min="6" max="6" width="15.7777777777778" style="4" customWidth="1"/>
    <col min="7" max="7" width="9.66666666666667" style="4" customWidth="1"/>
    <col min="8" max="8" width="11" style="1" customWidth="1"/>
    <col min="9" max="9" width="23.787037037037" style="1" customWidth="1"/>
    <col min="10" max="16354" width="9" style="1"/>
    <col min="16355" max="16384" width="9" style="7"/>
  </cols>
  <sheetData>
    <row r="1" s="1" customFormat="1" ht="40" customHeight="1" spans="1:9">
      <c r="A1" s="8" t="s">
        <v>12</v>
      </c>
      <c r="B1" s="8"/>
      <c r="C1" s="8"/>
      <c r="D1" s="8"/>
      <c r="E1" s="8"/>
      <c r="F1" s="8"/>
      <c r="G1" s="8"/>
      <c r="H1" s="8"/>
      <c r="I1" s="8"/>
    </row>
    <row r="2" s="2" customFormat="1" ht="33" customHeight="1" spans="1:9">
      <c r="A2" s="9" t="s">
        <v>1</v>
      </c>
      <c r="B2" s="9" t="s">
        <v>2</v>
      </c>
      <c r="C2" s="9" t="s">
        <v>3</v>
      </c>
      <c r="D2" s="10" t="s">
        <v>4</v>
      </c>
      <c r="E2" s="10"/>
      <c r="F2" s="10" t="s">
        <v>5</v>
      </c>
      <c r="G2" s="10"/>
      <c r="H2" s="11" t="s">
        <v>6</v>
      </c>
      <c r="I2" s="11" t="s">
        <v>7</v>
      </c>
    </row>
    <row r="3" s="2" customFormat="1" ht="33" customHeight="1" spans="1:9">
      <c r="A3" s="12"/>
      <c r="B3" s="12"/>
      <c r="C3" s="12"/>
      <c r="D3" s="13" t="s">
        <v>8</v>
      </c>
      <c r="E3" s="14" t="s">
        <v>9</v>
      </c>
      <c r="F3" s="13" t="s">
        <v>8</v>
      </c>
      <c r="G3" s="15" t="s">
        <v>9</v>
      </c>
      <c r="H3" s="16"/>
      <c r="I3" s="18"/>
    </row>
    <row r="4" s="3" customFormat="1" ht="33" customHeight="1" spans="1:9">
      <c r="A4" s="17">
        <v>1</v>
      </c>
      <c r="B4" s="17" t="s">
        <v>13</v>
      </c>
      <c r="C4" s="17" t="s">
        <v>14</v>
      </c>
      <c r="D4" s="17">
        <v>202508</v>
      </c>
      <c r="E4" s="17">
        <v>2100</v>
      </c>
      <c r="F4" s="17">
        <v>202508</v>
      </c>
      <c r="G4" s="17">
        <v>1069.79</v>
      </c>
      <c r="H4" s="17">
        <f t="shared" ref="H4:H10" si="0">E4+G4</f>
        <v>3169.79</v>
      </c>
      <c r="I4" s="17" t="s">
        <v>15</v>
      </c>
    </row>
    <row r="5" s="3" customFormat="1" ht="33" customHeight="1" spans="1:9">
      <c r="A5" s="17">
        <v>2</v>
      </c>
      <c r="B5" s="17" t="s">
        <v>16</v>
      </c>
      <c r="C5" s="17" t="s">
        <v>17</v>
      </c>
      <c r="D5" s="17">
        <v>202508</v>
      </c>
      <c r="E5" s="17">
        <v>2100</v>
      </c>
      <c r="F5" s="17">
        <v>202508</v>
      </c>
      <c r="G5" s="17">
        <v>1069.79</v>
      </c>
      <c r="H5" s="17">
        <f t="shared" si="0"/>
        <v>3169.79</v>
      </c>
      <c r="I5" s="17" t="s">
        <v>15</v>
      </c>
    </row>
    <row r="6" s="3" customFormat="1" ht="33" customHeight="1" spans="1:9">
      <c r="A6" s="17">
        <v>3</v>
      </c>
      <c r="B6" s="17" t="s">
        <v>18</v>
      </c>
      <c r="C6" s="17" t="s">
        <v>19</v>
      </c>
      <c r="D6" s="17">
        <v>202508</v>
      </c>
      <c r="E6" s="17">
        <v>2100</v>
      </c>
      <c r="F6" s="17">
        <v>202508</v>
      </c>
      <c r="G6" s="17">
        <v>1069.79</v>
      </c>
      <c r="H6" s="17">
        <f t="shared" si="0"/>
        <v>3169.79</v>
      </c>
      <c r="I6" s="17" t="s">
        <v>15</v>
      </c>
    </row>
    <row r="7" s="3" customFormat="1" ht="33" customHeight="1" spans="1:9">
      <c r="A7" s="17">
        <v>4</v>
      </c>
      <c r="B7" s="17" t="s">
        <v>20</v>
      </c>
      <c r="C7" s="17" t="s">
        <v>21</v>
      </c>
      <c r="D7" s="17">
        <v>202508</v>
      </c>
      <c r="E7" s="17">
        <v>2100</v>
      </c>
      <c r="F7" s="17">
        <v>202508</v>
      </c>
      <c r="G7" s="17">
        <v>1069.79</v>
      </c>
      <c r="H7" s="17">
        <f t="shared" si="0"/>
        <v>3169.79</v>
      </c>
      <c r="I7" s="17" t="s">
        <v>15</v>
      </c>
    </row>
    <row r="8" s="3" customFormat="1" ht="33" customHeight="1" spans="1:9">
      <c r="A8" s="17">
        <v>5</v>
      </c>
      <c r="B8" s="17" t="s">
        <v>22</v>
      </c>
      <c r="C8" s="17" t="s">
        <v>23</v>
      </c>
      <c r="D8" s="17">
        <v>202508</v>
      </c>
      <c r="E8" s="17">
        <v>2100</v>
      </c>
      <c r="F8" s="17">
        <v>202508</v>
      </c>
      <c r="G8" s="17">
        <v>1069.79</v>
      </c>
      <c r="H8" s="17">
        <f t="shared" si="0"/>
        <v>3169.79</v>
      </c>
      <c r="I8" s="17" t="s">
        <v>15</v>
      </c>
    </row>
    <row r="9" s="3" customFormat="1" ht="33" customHeight="1" spans="1:9">
      <c r="A9" s="17">
        <v>6</v>
      </c>
      <c r="B9" s="17" t="s">
        <v>24</v>
      </c>
      <c r="C9" s="17" t="s">
        <v>25</v>
      </c>
      <c r="D9" s="17">
        <v>202508</v>
      </c>
      <c r="E9" s="17">
        <v>2100</v>
      </c>
      <c r="F9" s="17">
        <v>202508</v>
      </c>
      <c r="G9" s="17">
        <v>1069.79</v>
      </c>
      <c r="H9" s="17">
        <f t="shared" si="0"/>
        <v>3169.79</v>
      </c>
      <c r="I9" s="17" t="s">
        <v>15</v>
      </c>
    </row>
    <row r="10" s="3" customFormat="1" ht="33" customHeight="1" spans="1:9">
      <c r="A10" s="17">
        <v>7</v>
      </c>
      <c r="B10" s="17" t="s">
        <v>26</v>
      </c>
      <c r="C10" s="17" t="s">
        <v>27</v>
      </c>
      <c r="D10" s="17">
        <v>202508</v>
      </c>
      <c r="E10" s="17">
        <v>2100</v>
      </c>
      <c r="F10" s="17">
        <v>202508</v>
      </c>
      <c r="G10" s="17">
        <v>1069.79</v>
      </c>
      <c r="H10" s="17">
        <f t="shared" si="0"/>
        <v>3169.79</v>
      </c>
      <c r="I10" s="17" t="s">
        <v>28</v>
      </c>
    </row>
    <row r="11" s="3" customFormat="1" ht="33" customHeight="1" spans="1:9">
      <c r="A11" s="17">
        <v>8</v>
      </c>
      <c r="B11" s="17" t="s">
        <v>29</v>
      </c>
      <c r="C11" s="17" t="s">
        <v>30</v>
      </c>
      <c r="D11" s="17" t="s">
        <v>31</v>
      </c>
      <c r="E11" s="17">
        <v>12600</v>
      </c>
      <c r="F11" s="17" t="s">
        <v>31</v>
      </c>
      <c r="G11" s="17">
        <v>6418.74</v>
      </c>
      <c r="H11" s="17">
        <v>19018.74</v>
      </c>
      <c r="I11" s="17" t="s">
        <v>32</v>
      </c>
    </row>
    <row r="12" s="3" customFormat="1" ht="33" customHeight="1" spans="1:9">
      <c r="A12" s="17">
        <v>9</v>
      </c>
      <c r="B12" s="17" t="s">
        <v>33</v>
      </c>
      <c r="C12" s="17" t="s">
        <v>34</v>
      </c>
      <c r="D12" s="17">
        <v>202507</v>
      </c>
      <c r="E12" s="17">
        <v>2100</v>
      </c>
      <c r="F12" s="17">
        <v>202507</v>
      </c>
      <c r="G12" s="17">
        <v>0</v>
      </c>
      <c r="H12" s="17">
        <v>2100</v>
      </c>
      <c r="I12" s="17" t="s">
        <v>35</v>
      </c>
    </row>
    <row r="13" s="3" customFormat="1" ht="33" customHeight="1" spans="1:9">
      <c r="A13" s="17">
        <v>10</v>
      </c>
      <c r="B13" s="17" t="s">
        <v>36</v>
      </c>
      <c r="C13" s="17" t="s">
        <v>37</v>
      </c>
      <c r="D13" s="17">
        <v>202507</v>
      </c>
      <c r="E13" s="17">
        <v>2100</v>
      </c>
      <c r="F13" s="17">
        <v>202507</v>
      </c>
      <c r="G13" s="17">
        <v>0</v>
      </c>
      <c r="H13" s="17">
        <v>2100</v>
      </c>
      <c r="I13" s="17" t="s">
        <v>35</v>
      </c>
    </row>
    <row r="14" s="3" customFormat="1" ht="33" customHeight="1" spans="1:9">
      <c r="A14" s="17">
        <v>11</v>
      </c>
      <c r="B14" s="17" t="s">
        <v>38</v>
      </c>
      <c r="C14" s="17" t="s">
        <v>39</v>
      </c>
      <c r="D14" s="17">
        <v>202507</v>
      </c>
      <c r="E14" s="17">
        <v>2100</v>
      </c>
      <c r="F14" s="17">
        <v>202507</v>
      </c>
      <c r="G14" s="17">
        <v>0</v>
      </c>
      <c r="H14" s="17">
        <v>2100</v>
      </c>
      <c r="I14" s="17" t="s">
        <v>35</v>
      </c>
    </row>
    <row r="15" s="3" customFormat="1" ht="33" customHeight="1" spans="1:9">
      <c r="A15" s="17">
        <v>12</v>
      </c>
      <c r="B15" s="17" t="s">
        <v>40</v>
      </c>
      <c r="C15" s="17" t="s">
        <v>41</v>
      </c>
      <c r="D15" s="17">
        <v>202507</v>
      </c>
      <c r="E15" s="17">
        <v>2100</v>
      </c>
      <c r="F15" s="17">
        <v>202507</v>
      </c>
      <c r="G15" s="17">
        <v>0</v>
      </c>
      <c r="H15" s="17">
        <v>2100</v>
      </c>
      <c r="I15" s="17" t="s">
        <v>35</v>
      </c>
    </row>
    <row r="16" s="3" customFormat="1" ht="33" customHeight="1" spans="1:9">
      <c r="A16" s="17">
        <v>13</v>
      </c>
      <c r="B16" s="17" t="s">
        <v>42</v>
      </c>
      <c r="C16" s="17" t="s">
        <v>43</v>
      </c>
      <c r="D16" s="17">
        <v>202507</v>
      </c>
      <c r="E16" s="17">
        <v>2100</v>
      </c>
      <c r="F16" s="17">
        <v>202507</v>
      </c>
      <c r="G16" s="17">
        <v>0</v>
      </c>
      <c r="H16" s="17">
        <v>2100</v>
      </c>
      <c r="I16" s="17" t="s">
        <v>35</v>
      </c>
    </row>
    <row r="17" s="3" customFormat="1" ht="33" customHeight="1" spans="1:9">
      <c r="A17" s="17"/>
      <c r="B17" s="17"/>
      <c r="C17" s="17"/>
      <c r="D17" s="17"/>
      <c r="E17" s="17"/>
      <c r="F17" s="17"/>
      <c r="G17" s="17"/>
      <c r="H17" s="17"/>
      <c r="I17" s="17"/>
    </row>
    <row r="18" s="1" customFormat="1" ht="33" customHeight="1" spans="1:9">
      <c r="A18" s="17" t="s">
        <v>11</v>
      </c>
      <c r="B18" s="17"/>
      <c r="C18" s="17"/>
      <c r="D18" s="17"/>
      <c r="E18" s="17">
        <f>SUM(E4:E16)</f>
        <v>37800</v>
      </c>
      <c r="F18" s="17"/>
      <c r="G18" s="17">
        <f>SUM(G4:G16)</f>
        <v>13907.27</v>
      </c>
      <c r="H18" s="17">
        <f>SUM(H4:H16)</f>
        <v>51707.27</v>
      </c>
      <c r="I18" s="17"/>
    </row>
  </sheetData>
  <mergeCells count="8">
    <mergeCell ref="A1:I1"/>
    <mergeCell ref="D2:E2"/>
    <mergeCell ref="F2:G2"/>
    <mergeCell ref="A2:A3"/>
    <mergeCell ref="B2:B3"/>
    <mergeCell ref="C2:C3"/>
    <mergeCell ref="H2:H3"/>
    <mergeCell ref="I2:I3"/>
  </mergeCells>
  <pageMargins left="0.75" right="0.75" top="1" bottom="1" header="0.5" footer="0.5"/>
  <pageSetup paperSize="9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样表</vt:lpstr>
      <vt:lpstr>2025年4-5月份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咩</cp:lastModifiedBy>
  <dcterms:created xsi:type="dcterms:W3CDTF">2021-11-03T23:14:00Z</dcterms:created>
  <cp:lastPrinted>2022-04-18T07:11:00Z</cp:lastPrinted>
  <dcterms:modified xsi:type="dcterms:W3CDTF">2025-09-16T10:02:07Z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B87AC54EA8D44E87A80062CB9B71B306</vt:lpwstr>
  </property>
</Properties>
</file>