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<sst xmlns="http://schemas.openxmlformats.org/spreadsheetml/2006/main" count="770" uniqueCount="290">
  <si>
    <t>株洲市灵活就业人员医疗保险补贴花名册</t>
  </si>
  <si>
    <t>荷塘区就业服务中心（盖章）：                                                                                                      金额单位：    元</t>
  </si>
  <si>
    <t>序号</t>
  </si>
  <si>
    <t>居民身份证号码</t>
  </si>
  <si>
    <t>姓名</t>
  </si>
  <si>
    <t>性别</t>
  </si>
  <si>
    <t>人员类别</t>
  </si>
  <si>
    <t>是否4050人员</t>
  </si>
  <si>
    <t>医疗补贴</t>
  </si>
  <si>
    <t>补贴标准</t>
  </si>
  <si>
    <t>本次申报月数</t>
  </si>
  <si>
    <t>医疗
开始月份</t>
  </si>
  <si>
    <t>医疗
结束月份</t>
  </si>
  <si>
    <r>
      <rPr>
        <b/>
        <sz val="10"/>
        <color indexed="8"/>
        <rFont val="宋体"/>
        <charset val="134"/>
      </rPr>
      <t xml:space="preserve">实缴金额
</t>
    </r>
    <r>
      <rPr>
        <b/>
        <sz val="10"/>
        <color indexed="8"/>
        <rFont val="Arial"/>
        <charset val="0"/>
      </rPr>
      <t>(</t>
    </r>
    <r>
      <rPr>
        <b/>
        <sz val="10"/>
        <color indexed="8"/>
        <rFont val="宋体"/>
        <charset val="134"/>
      </rPr>
      <t>元</t>
    </r>
    <r>
      <rPr>
        <b/>
        <sz val="10"/>
        <color indexed="8"/>
        <rFont val="Arial"/>
        <charset val="0"/>
      </rPr>
      <t>)</t>
    </r>
  </si>
  <si>
    <r>
      <rPr>
        <b/>
        <sz val="10"/>
        <color indexed="8"/>
        <rFont val="宋体"/>
        <charset val="134"/>
      </rPr>
      <t xml:space="preserve">补贴金额
</t>
    </r>
    <r>
      <rPr>
        <b/>
        <sz val="10"/>
        <color indexed="8"/>
        <rFont val="Arial"/>
        <charset val="0"/>
      </rPr>
      <t>(</t>
    </r>
    <r>
      <rPr>
        <b/>
        <sz val="10"/>
        <color indexed="8"/>
        <rFont val="宋体"/>
        <charset val="134"/>
      </rPr>
      <t>元</t>
    </r>
    <r>
      <rPr>
        <b/>
        <sz val="10"/>
        <color indexed="8"/>
        <rFont val="Arial"/>
        <charset val="0"/>
      </rPr>
      <t>)</t>
    </r>
  </si>
  <si>
    <t>51102619******0223</t>
  </si>
  <si>
    <t>周宏</t>
  </si>
  <si>
    <t>女</t>
  </si>
  <si>
    <t>就业困难人员</t>
  </si>
  <si>
    <t>是</t>
  </si>
  <si>
    <t>2023.1-12</t>
  </si>
  <si>
    <t>2024.1-.8</t>
  </si>
  <si>
    <t>180.96/193.3</t>
  </si>
  <si>
    <t>43020219******0029</t>
  </si>
  <si>
    <t>夏江瑜</t>
  </si>
  <si>
    <t>1</t>
  </si>
  <si>
    <t>12</t>
  </si>
  <si>
    <t>43020219******4023</t>
  </si>
  <si>
    <t>唐艳</t>
  </si>
  <si>
    <t>11</t>
  </si>
  <si>
    <t>43020219******0054</t>
  </si>
  <si>
    <t>肖锋</t>
  </si>
  <si>
    <t>男</t>
  </si>
  <si>
    <t>43020219******0025</t>
  </si>
  <si>
    <t>张文梅</t>
  </si>
  <si>
    <t>43021119******2214</t>
  </si>
  <si>
    <t>宋志佳</t>
  </si>
  <si>
    <t>43020219******003X</t>
  </si>
  <si>
    <t>余海深</t>
  </si>
  <si>
    <t>43020219******0014</t>
  </si>
  <si>
    <t>周勇</t>
  </si>
  <si>
    <t>43040319******2024</t>
  </si>
  <si>
    <t>罗国友</t>
  </si>
  <si>
    <t>43021119******7826</t>
  </si>
  <si>
    <t>凌冰</t>
  </si>
  <si>
    <t xml:space="preserve">42011119******5575 </t>
  </si>
  <si>
    <t>段军</t>
  </si>
  <si>
    <t>43020219******0012</t>
  </si>
  <si>
    <t>宋湘恒</t>
  </si>
  <si>
    <t>6</t>
  </si>
  <si>
    <t>43020219******102X</t>
  </si>
  <si>
    <t>付芳</t>
  </si>
  <si>
    <t>就业困难
人员</t>
  </si>
  <si>
    <t>43020219******0035</t>
  </si>
  <si>
    <t>刘辉平</t>
  </si>
  <si>
    <t>43020219******1015</t>
  </si>
  <si>
    <t>蒋志华</t>
  </si>
  <si>
    <t>43020219******1011</t>
  </si>
  <si>
    <t>李辉</t>
  </si>
  <si>
    <t>43020219******1017</t>
  </si>
  <si>
    <t>林伟军</t>
  </si>
  <si>
    <t>43020219******1032</t>
  </si>
  <si>
    <t>王政</t>
  </si>
  <si>
    <t>43020219******0056</t>
  </si>
  <si>
    <t>李晓</t>
  </si>
  <si>
    <t>43020219******1020</t>
  </si>
  <si>
    <t>廖碧亮</t>
  </si>
  <si>
    <t>904.8</t>
  </si>
  <si>
    <t>43020219******1029</t>
  </si>
  <si>
    <t>田琴</t>
  </si>
  <si>
    <t>43022119******0821</t>
  </si>
  <si>
    <t>石颂辉</t>
  </si>
  <si>
    <t>4050</t>
  </si>
  <si>
    <t>43020219******1039</t>
  </si>
  <si>
    <t>夏志明</t>
  </si>
  <si>
    <t>43020219******1016</t>
  </si>
  <si>
    <t>李新铁</t>
  </si>
  <si>
    <t>肖胜湖</t>
  </si>
  <si>
    <t>43020219******0011</t>
  </si>
  <si>
    <t>沈德际</t>
  </si>
  <si>
    <t>困难人员</t>
  </si>
  <si>
    <t>43020219******0010</t>
  </si>
  <si>
    <t>刘建</t>
  </si>
  <si>
    <t>43022119******6225</t>
  </si>
  <si>
    <t>钱群英</t>
  </si>
  <si>
    <t>43011119******3734</t>
  </si>
  <si>
    <t>谭卫</t>
  </si>
  <si>
    <t>43020219******0057</t>
  </si>
  <si>
    <t>彭焕东</t>
  </si>
  <si>
    <t>43022119******0069</t>
  </si>
  <si>
    <t>涂艳红</t>
  </si>
  <si>
    <t>43020419******2050</t>
  </si>
  <si>
    <t>赵德林</t>
  </si>
  <si>
    <t>202406</t>
  </si>
  <si>
    <t>202412</t>
  </si>
  <si>
    <t>43021119******7854</t>
  </si>
  <si>
    <t>袁炳炎</t>
  </si>
  <si>
    <t>202410</t>
  </si>
  <si>
    <t>43072319******7320</t>
  </si>
  <si>
    <t>曾庆芳</t>
  </si>
  <si>
    <t>43020219******4026</t>
  </si>
  <si>
    <t>陈丽</t>
  </si>
  <si>
    <t>43020319******0058</t>
  </si>
  <si>
    <t>周国兴</t>
  </si>
  <si>
    <t>43020219******4035</t>
  </si>
  <si>
    <t>朱卫明</t>
  </si>
  <si>
    <t>43012319******7356</t>
  </si>
  <si>
    <t>冷正梁</t>
  </si>
  <si>
    <t>43020219******0524</t>
  </si>
  <si>
    <t>刘齐蔚</t>
  </si>
  <si>
    <t>43022119******002X</t>
  </si>
  <si>
    <t>唐双全</t>
  </si>
  <si>
    <t>43020219******4038</t>
  </si>
  <si>
    <t>敖浩海</t>
  </si>
  <si>
    <t>43020219******4014</t>
  </si>
  <si>
    <t>杨斌</t>
  </si>
  <si>
    <t>43020219******4054</t>
  </si>
  <si>
    <t>吴寒光</t>
  </si>
  <si>
    <t>43012419******5328</t>
  </si>
  <si>
    <t>喻群英</t>
  </si>
  <si>
    <t>43020219******402X</t>
  </si>
  <si>
    <t>屈芳</t>
  </si>
  <si>
    <t>202401</t>
  </si>
  <si>
    <t>43022519******1048</t>
  </si>
  <si>
    <t>邹耀晖</t>
  </si>
  <si>
    <t>43042119******5347</t>
  </si>
  <si>
    <t>刘金娥</t>
  </si>
  <si>
    <t>43020319******0029</t>
  </si>
  <si>
    <t>邹晓英</t>
  </si>
  <si>
    <t>2024.1</t>
  </si>
  <si>
    <t>2024.12</t>
  </si>
  <si>
    <t>43020219******0015</t>
  </si>
  <si>
    <t>陈伟清</t>
  </si>
  <si>
    <t>43020319******0036</t>
  </si>
  <si>
    <t>何文政</t>
  </si>
  <si>
    <t>7</t>
  </si>
  <si>
    <t>2024.7</t>
  </si>
  <si>
    <t>43020219******4065</t>
  </si>
  <si>
    <t>杨芳</t>
  </si>
  <si>
    <t>43021119******452X</t>
  </si>
  <si>
    <t>郭艳</t>
  </si>
  <si>
    <t>43020419******6122</t>
  </si>
  <si>
    <t>文霞</t>
  </si>
  <si>
    <t>43012419******6093</t>
  </si>
  <si>
    <t>谢章明</t>
  </si>
  <si>
    <t>43020319******0138</t>
  </si>
  <si>
    <t>熊国初</t>
  </si>
  <si>
    <t>2024年1月</t>
  </si>
  <si>
    <t>2024年9月</t>
  </si>
  <si>
    <t>43022119******0021</t>
  </si>
  <si>
    <t>侯瑛</t>
  </si>
  <si>
    <t>刘文</t>
  </si>
  <si>
    <t>43020219******4034</t>
  </si>
  <si>
    <t xml:space="preserve"> 
罗如铁</t>
  </si>
  <si>
    <t>202402</t>
  </si>
  <si>
    <t>202411</t>
  </si>
  <si>
    <t>43020219******4028</t>
  </si>
  <si>
    <t>蒋娟</t>
  </si>
  <si>
    <t>43020419******1010</t>
  </si>
  <si>
    <t>马升波</t>
  </si>
  <si>
    <t>43020219******4018</t>
  </si>
  <si>
    <t>吕思明</t>
  </si>
  <si>
    <t>202304</t>
  </si>
  <si>
    <t>43020219******4017</t>
  </si>
  <si>
    <t>刘兴无</t>
  </si>
  <si>
    <t>202408</t>
  </si>
  <si>
    <t>贺霞林</t>
  </si>
  <si>
    <t>43900419******0611</t>
  </si>
  <si>
    <t>杨一杰</t>
  </si>
  <si>
    <t>43022319******5525</t>
  </si>
  <si>
    <t>罗艳平</t>
  </si>
  <si>
    <t>2024.09</t>
  </si>
  <si>
    <t>43020219******406x</t>
  </si>
  <si>
    <t>赵今胜</t>
  </si>
  <si>
    <t>43022119******3825</t>
  </si>
  <si>
    <t>吴献亮</t>
  </si>
  <si>
    <t>43020219******4040</t>
  </si>
  <si>
    <t>李晓群</t>
  </si>
  <si>
    <t>43020219******4085</t>
  </si>
  <si>
    <t>周玮</t>
  </si>
  <si>
    <t>43022119******7521</t>
  </si>
  <si>
    <t>阳青松</t>
  </si>
  <si>
    <t>43021119******2215</t>
  </si>
  <si>
    <t>沈伟</t>
  </si>
  <si>
    <t>43020219******4027</t>
  </si>
  <si>
    <t>芦红</t>
  </si>
  <si>
    <t>43020319******6027</t>
  </si>
  <si>
    <t>钟朝莉</t>
  </si>
  <si>
    <t>8</t>
  </si>
  <si>
    <t>43042419******1048</t>
  </si>
  <si>
    <t xml:space="preserve">袁春良 </t>
  </si>
  <si>
    <t>傅强</t>
  </si>
  <si>
    <t>43020219******4036</t>
  </si>
  <si>
    <t>荣誉</t>
  </si>
  <si>
    <t>43092119******3822</t>
  </si>
  <si>
    <t>张章</t>
  </si>
  <si>
    <t>李德芳</t>
  </si>
  <si>
    <t>43242619******7263</t>
  </si>
  <si>
    <t>黄香梅</t>
  </si>
  <si>
    <t>43022119******7560</t>
  </si>
  <si>
    <t>吴娩彬</t>
  </si>
  <si>
    <t>43020319******3025</t>
  </si>
  <si>
    <t>杨佳佳</t>
  </si>
  <si>
    <t>43020319******7540</t>
  </si>
  <si>
    <t>李文辉</t>
  </si>
  <si>
    <t>43020219******1047</t>
  </si>
  <si>
    <t>杨菁</t>
  </si>
  <si>
    <t>43022419******2241</t>
  </si>
  <si>
    <t>谭这娇</t>
  </si>
  <si>
    <t>42010619******5678</t>
  </si>
  <si>
    <t xml:space="preserve">卢黎明 </t>
  </si>
  <si>
    <t>43242519******1641</t>
  </si>
  <si>
    <t>刘小梅</t>
  </si>
  <si>
    <t>43022119******0012</t>
  </si>
  <si>
    <t xml:space="preserve"> 宋光辉</t>
  </si>
  <si>
    <t>43021919******5411</t>
  </si>
  <si>
    <t>晏积良</t>
  </si>
  <si>
    <t>2</t>
  </si>
  <si>
    <t>43020219******1021</t>
  </si>
  <si>
    <t xml:space="preserve">董平 </t>
  </si>
  <si>
    <t>43020319******3012</t>
  </si>
  <si>
    <t>沈旭辉</t>
  </si>
  <si>
    <t>10</t>
  </si>
  <si>
    <t>43020219******1010</t>
  </si>
  <si>
    <t>罗政</t>
  </si>
  <si>
    <t>43020219******0019</t>
  </si>
  <si>
    <t xml:space="preserve">刘文兵 </t>
  </si>
  <si>
    <t>43020319******1041</t>
  </si>
  <si>
    <t>兰雄</t>
  </si>
  <si>
    <t>43021119******0022</t>
  </si>
  <si>
    <t>魏星</t>
  </si>
  <si>
    <t>43022419******6540</t>
  </si>
  <si>
    <t>罗湘玲</t>
  </si>
  <si>
    <t>43048119******0609</t>
  </si>
  <si>
    <t>阳辉</t>
  </si>
  <si>
    <t>43020219******0031</t>
  </si>
  <si>
    <t>刘银星</t>
  </si>
  <si>
    <t>43020219******6099</t>
  </si>
  <si>
    <t>刘钟良</t>
  </si>
  <si>
    <t>43280219******1384</t>
  </si>
  <si>
    <t>谢小春</t>
  </si>
  <si>
    <t>43020419******2024</t>
  </si>
  <si>
    <t>刘知其</t>
  </si>
  <si>
    <t>43020419******2054</t>
  </si>
  <si>
    <t>凌自强</t>
  </si>
  <si>
    <t>43250119******0520</t>
  </si>
  <si>
    <t>刘梅</t>
  </si>
  <si>
    <t>43052119******9444</t>
  </si>
  <si>
    <t>周丹梅</t>
  </si>
  <si>
    <t>2024.10</t>
  </si>
  <si>
    <t>43042419******1227</t>
  </si>
  <si>
    <t>陈燕</t>
  </si>
  <si>
    <t>43020219******2021</t>
  </si>
  <si>
    <t>戴婕</t>
  </si>
  <si>
    <t>吴莺</t>
  </si>
  <si>
    <t>43020219******406X</t>
  </si>
  <si>
    <t>武恩梅</t>
  </si>
  <si>
    <t>43022119******7126</t>
  </si>
  <si>
    <t>苏永红</t>
  </si>
  <si>
    <t>43020319******6105</t>
  </si>
  <si>
    <t>张珍慧</t>
  </si>
  <si>
    <t>43021119******2211</t>
  </si>
  <si>
    <t>杨武</t>
  </si>
  <si>
    <t>43020419******0032</t>
  </si>
  <si>
    <t>黄铀</t>
  </si>
  <si>
    <t>36020319******3520</t>
  </si>
  <si>
    <t>贺晓江</t>
  </si>
  <si>
    <t>43052119******9467</t>
  </si>
  <si>
    <t>周丹蓉</t>
  </si>
  <si>
    <t>43052119******0023</t>
  </si>
  <si>
    <t>李小玲</t>
  </si>
  <si>
    <t>43020419******0017</t>
  </si>
  <si>
    <t>刘铁愚</t>
  </si>
  <si>
    <t>43020219******4045</t>
  </si>
  <si>
    <t>李希平</t>
  </si>
  <si>
    <t>43232619******0769</t>
  </si>
  <si>
    <t>姚亮军</t>
  </si>
  <si>
    <t>43020419******0034</t>
  </si>
  <si>
    <t>朱传发</t>
  </si>
  <si>
    <t>43020219******001X</t>
  </si>
  <si>
    <t>王建军</t>
  </si>
  <si>
    <t>43020319******0019</t>
  </si>
  <si>
    <t>陈石</t>
  </si>
  <si>
    <t>43020219******3028</t>
  </si>
  <si>
    <t>吴晖</t>
  </si>
  <si>
    <t>43020219******4031</t>
  </si>
  <si>
    <t xml:space="preserve"> 刘端云</t>
  </si>
  <si>
    <t>43021119******2213</t>
  </si>
  <si>
    <t>周海玉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</si>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</sst>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yyyy/mm"/>
    <numFmt numFmtId="178" formatCode="0.00_);[Red]\(0.00\)"/>
  </numFmts>
  <fonts count="36">
    <font>
      <sz val="11"/>
      <color theme="1"/>
      <name val="宋体"/>
      <charset val="134"/>
      <scheme val="minor"/>
    </font>
    <font>
      <sz val="20"/>
      <name val="方正小标宋简体"/>
      <charset val="134"/>
    </font>
    <font>
      <sz val="10"/>
      <name val="宋体"/>
      <charset val="134"/>
    </font>
    <font>
      <b/>
      <sz val="10"/>
      <color indexed="8"/>
      <name val="宋体"/>
      <charset val="134"/>
    </font>
    <font>
      <b/>
      <sz val="10"/>
      <color indexed="8"/>
      <name val="Arial"/>
      <charset val="0"/>
    </font>
    <font>
      <sz val="10"/>
      <name val="宋体"/>
      <charset val="134"/>
      <scheme val="minor"/>
    </font>
    <font>
      <sz val="9"/>
      <name val="宋体"/>
      <charset val="134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0"/>
      <scheme val="minor"/>
    </font>
    <font>
      <sz val="10"/>
      <color rgb="FF000000"/>
      <name val="宋体"/>
      <charset val="134"/>
      <scheme val="minor"/>
    </font>
    <font>
      <sz val="10"/>
      <color indexed="8"/>
      <name val="宋体"/>
      <charset val="0"/>
      <scheme val="minor"/>
    </font>
    <font>
      <sz val="10"/>
      <color rgb="FF000000"/>
      <name val="宋体"/>
      <charset val="0"/>
      <scheme val="minor"/>
    </font>
    <font>
      <sz val="10"/>
      <color indexed="8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5" borderId="8" applyNumberFormat="0" applyAlignment="0" applyProtection="0">
      <alignment vertical="center"/>
    </xf>
    <xf numFmtId="0" fontId="27" fillId="6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35" fillId="0" borderId="0"/>
  </cellStyleXfs>
  <cellXfs count="6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7" fontId="5" fillId="0" borderId="1" xfId="50" applyNumberFormat="1" applyFont="1" applyFill="1" applyBorder="1" applyAlignment="1" applyProtection="1">
      <alignment horizontal="center" vertical="center" wrapText="1"/>
    </xf>
    <xf numFmtId="0" fontId="2" fillId="0" borderId="1" xfId="52" applyFont="1" applyFill="1" applyBorder="1" applyAlignment="1" applyProtection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3" xfId="0" applyFont="1" applyFill="1" applyBorder="1" applyAlignment="1" applyProtection="1">
      <alignment horizontal="center" vertical="center" wrapText="1"/>
    </xf>
    <xf numFmtId="49" fontId="6" fillId="0" borderId="2" xfId="0" applyNumberFormat="1" applyFont="1" applyFill="1" applyBorder="1" applyAlignment="1" applyProtection="1">
      <alignment horizontal="center" vertical="center" wrapText="1"/>
    </xf>
    <xf numFmtId="49" fontId="6" fillId="0" borderId="3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178" fontId="6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/>
    </xf>
    <xf numFmtId="49" fontId="6" fillId="0" borderId="1" xfId="56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78" fontId="5" fillId="0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 wrapText="1"/>
    </xf>
    <xf numFmtId="0" fontId="15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>
      <alignment vertical="center"/>
    </xf>
    <xf numFmtId="0" fontId="0" fillId="0" borderId="1" xfId="0" applyFont="1" applyBorder="1">
      <alignment vertic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 2" xfId="50"/>
    <cellStyle name="常规 5 2" xfId="51"/>
    <cellStyle name="常规 71" xfId="52"/>
    <cellStyle name="常规 12 2" xfId="53"/>
    <cellStyle name="常规 4 2" xfId="54"/>
    <cellStyle name="常规 27 2" xfId="55"/>
    <cellStyle name="常规 3" xfId="56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38"/>
  <sheetViews>
    <sheetView tabSelected="1" topLeftCell="A121" workbookViewId="0">
      <selection activeCell="S130" sqref="S130"/>
    </sheetView>
  </sheetViews>
  <sheetFormatPr defaultColWidth="9" defaultRowHeight="13.5"/>
  <cols>
    <col min="1" max="1" width="6.5" customWidth="1"/>
    <col min="3" max="3" width="6.625" style="1" customWidth="1"/>
    <col min="4" max="4" width="6" customWidth="1"/>
    <col min="5" max="5" width="7.875" style="2" customWidth="1"/>
    <col min="6" max="6" width="5.75" customWidth="1"/>
    <col min="7" max="7" width="6.625" customWidth="1"/>
    <col min="10" max="11" width="11.625"/>
  </cols>
  <sheetData>
    <row r="1" ht="27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pans="1:11">
      <c r="A2" s="4" t="s">
        <v>1</v>
      </c>
      <c r="B2" s="4"/>
      <c r="C2" s="5"/>
      <c r="D2" s="4"/>
      <c r="E2" s="4"/>
      <c r="F2" s="4"/>
      <c r="G2" s="4"/>
      <c r="H2" s="4"/>
      <c r="I2" s="4"/>
      <c r="J2" s="4"/>
      <c r="K2" s="4"/>
    </row>
    <row r="3" spans="1:12">
      <c r="A3" s="6" t="s">
        <v>2</v>
      </c>
      <c r="B3" s="6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6" t="s">
        <v>8</v>
      </c>
      <c r="H3" s="7"/>
      <c r="I3" s="7"/>
      <c r="J3" s="7"/>
      <c r="K3" s="7"/>
      <c r="L3" s="26" t="s">
        <v>9</v>
      </c>
    </row>
    <row r="4" ht="24.75" spans="1:12">
      <c r="A4" s="8"/>
      <c r="B4" s="8"/>
      <c r="C4" s="8"/>
      <c r="D4" s="8"/>
      <c r="E4" s="8"/>
      <c r="F4" s="8"/>
      <c r="G4" s="8" t="s">
        <v>10</v>
      </c>
      <c r="H4" s="9" t="s">
        <v>11</v>
      </c>
      <c r="I4" s="9" t="s">
        <v>12</v>
      </c>
      <c r="J4" s="8" t="s">
        <v>13</v>
      </c>
      <c r="K4" s="8" t="s">
        <v>14</v>
      </c>
      <c r="L4" s="26"/>
    </row>
    <row r="5" ht="27" spans="1:12">
      <c r="A5" s="10">
        <v>1</v>
      </c>
      <c r="B5" s="11" t="s">
        <v>15</v>
      </c>
      <c r="C5" s="12" t="s">
        <v>16</v>
      </c>
      <c r="D5" s="10" t="s">
        <v>17</v>
      </c>
      <c r="E5" s="12" t="s">
        <v>18</v>
      </c>
      <c r="F5" s="11" t="s">
        <v>19</v>
      </c>
      <c r="G5" s="10">
        <v>20</v>
      </c>
      <c r="H5" s="11" t="s">
        <v>20</v>
      </c>
      <c r="I5" s="13" t="s">
        <v>21</v>
      </c>
      <c r="J5" s="10">
        <v>6214.24</v>
      </c>
      <c r="K5" s="11">
        <v>3717.92</v>
      </c>
      <c r="L5" s="27" t="s">
        <v>22</v>
      </c>
    </row>
    <row r="6" ht="24" spans="1:12">
      <c r="A6" s="10">
        <v>2</v>
      </c>
      <c r="B6" s="12" t="s">
        <v>23</v>
      </c>
      <c r="C6" s="10" t="s">
        <v>24</v>
      </c>
      <c r="D6" s="12" t="s">
        <v>17</v>
      </c>
      <c r="E6" s="11" t="s">
        <v>18</v>
      </c>
      <c r="F6" s="12" t="s">
        <v>19</v>
      </c>
      <c r="G6" s="11">
        <v>12</v>
      </c>
      <c r="H6" s="12" t="s">
        <v>25</v>
      </c>
      <c r="I6" s="12" t="s">
        <v>26</v>
      </c>
      <c r="J6" s="11">
        <v>3799.2</v>
      </c>
      <c r="K6" s="11">
        <v>2319.6</v>
      </c>
      <c r="L6" s="28">
        <f t="shared" ref="L6:L16" si="0">K6/G6</f>
        <v>193.3</v>
      </c>
    </row>
    <row r="7" ht="24" spans="1:12">
      <c r="A7" s="10">
        <v>3</v>
      </c>
      <c r="B7" s="12" t="s">
        <v>27</v>
      </c>
      <c r="C7" s="12" t="s">
        <v>28</v>
      </c>
      <c r="D7" s="10" t="s">
        <v>17</v>
      </c>
      <c r="E7" s="12" t="s">
        <v>18</v>
      </c>
      <c r="F7" s="11" t="s">
        <v>19</v>
      </c>
      <c r="G7" s="11">
        <v>2</v>
      </c>
      <c r="H7" s="12" t="s">
        <v>29</v>
      </c>
      <c r="I7" s="12" t="s">
        <v>26</v>
      </c>
      <c r="J7" s="11">
        <v>674.32</v>
      </c>
      <c r="K7" s="11">
        <v>386.6</v>
      </c>
      <c r="L7" s="28">
        <f t="shared" si="0"/>
        <v>193.3</v>
      </c>
    </row>
    <row r="8" ht="24" spans="1:12">
      <c r="A8" s="10">
        <v>4</v>
      </c>
      <c r="B8" s="12" t="s">
        <v>30</v>
      </c>
      <c r="C8" s="12" t="s">
        <v>31</v>
      </c>
      <c r="D8" s="12" t="s">
        <v>32</v>
      </c>
      <c r="E8" s="12" t="s">
        <v>18</v>
      </c>
      <c r="F8" s="12" t="s">
        <v>19</v>
      </c>
      <c r="G8" s="11">
        <v>12</v>
      </c>
      <c r="H8" s="12" t="s">
        <v>25</v>
      </c>
      <c r="I8" s="12" t="s">
        <v>26</v>
      </c>
      <c r="J8" s="11">
        <v>3799.2</v>
      </c>
      <c r="K8" s="11">
        <v>2319.6</v>
      </c>
      <c r="L8" s="28">
        <f t="shared" si="0"/>
        <v>193.3</v>
      </c>
    </row>
    <row r="9" ht="24" spans="1:12">
      <c r="A9" s="10">
        <v>5</v>
      </c>
      <c r="B9" s="12" t="s">
        <v>33</v>
      </c>
      <c r="C9" s="12" t="s">
        <v>34</v>
      </c>
      <c r="D9" s="12" t="s">
        <v>17</v>
      </c>
      <c r="E9" s="11" t="s">
        <v>18</v>
      </c>
      <c r="F9" s="12" t="s">
        <v>19</v>
      </c>
      <c r="G9" s="11">
        <v>11</v>
      </c>
      <c r="H9" s="12" t="s">
        <v>25</v>
      </c>
      <c r="I9" s="12" t="s">
        <v>29</v>
      </c>
      <c r="J9" s="11">
        <v>3482.6</v>
      </c>
      <c r="K9" s="11">
        <v>2126.3</v>
      </c>
      <c r="L9" s="28">
        <f t="shared" si="0"/>
        <v>193.3</v>
      </c>
    </row>
    <row r="10" ht="24" spans="1:12">
      <c r="A10" s="10">
        <v>6</v>
      </c>
      <c r="B10" s="12" t="s">
        <v>35</v>
      </c>
      <c r="C10" s="12" t="s">
        <v>36</v>
      </c>
      <c r="D10" s="12" t="s">
        <v>32</v>
      </c>
      <c r="E10" s="12" t="s">
        <v>18</v>
      </c>
      <c r="F10" s="12" t="s">
        <v>19</v>
      </c>
      <c r="G10" s="11">
        <v>12</v>
      </c>
      <c r="H10" s="12" t="s">
        <v>25</v>
      </c>
      <c r="I10" s="12" t="s">
        <v>26</v>
      </c>
      <c r="J10" s="11">
        <v>3799.2</v>
      </c>
      <c r="K10" s="11">
        <v>2319.6</v>
      </c>
      <c r="L10" s="28">
        <f t="shared" si="0"/>
        <v>193.3</v>
      </c>
    </row>
    <row r="11" ht="24" spans="1:12">
      <c r="A11" s="10">
        <v>7</v>
      </c>
      <c r="B11" s="12" t="s">
        <v>37</v>
      </c>
      <c r="C11" s="12" t="s">
        <v>38</v>
      </c>
      <c r="D11" s="12" t="s">
        <v>32</v>
      </c>
      <c r="E11" s="12" t="s">
        <v>18</v>
      </c>
      <c r="F11" s="12" t="s">
        <v>19</v>
      </c>
      <c r="G11" s="11">
        <v>12</v>
      </c>
      <c r="H11" s="12" t="s">
        <v>25</v>
      </c>
      <c r="I11" s="12" t="s">
        <v>26</v>
      </c>
      <c r="J11" s="11">
        <v>4045.92</v>
      </c>
      <c r="K11" s="11">
        <v>2319.6</v>
      </c>
      <c r="L11" s="28">
        <f t="shared" si="0"/>
        <v>193.3</v>
      </c>
    </row>
    <row r="12" ht="24" spans="1:12">
      <c r="A12" s="10">
        <v>8</v>
      </c>
      <c r="B12" s="12" t="s">
        <v>39</v>
      </c>
      <c r="C12" s="12" t="s">
        <v>40</v>
      </c>
      <c r="D12" s="12" t="s">
        <v>32</v>
      </c>
      <c r="E12" s="12" t="s">
        <v>18</v>
      </c>
      <c r="F12" s="12" t="s">
        <v>19</v>
      </c>
      <c r="G12" s="11">
        <v>12</v>
      </c>
      <c r="H12" s="12" t="s">
        <v>25</v>
      </c>
      <c r="I12" s="12" t="s">
        <v>26</v>
      </c>
      <c r="J12" s="11">
        <v>4045.92</v>
      </c>
      <c r="K12" s="11">
        <v>2319.6</v>
      </c>
      <c r="L12" s="28">
        <f t="shared" si="0"/>
        <v>193.3</v>
      </c>
    </row>
    <row r="13" ht="24" spans="1:12">
      <c r="A13" s="10">
        <v>9</v>
      </c>
      <c r="B13" s="12" t="s">
        <v>41</v>
      </c>
      <c r="C13" s="12" t="s">
        <v>42</v>
      </c>
      <c r="D13" s="10" t="s">
        <v>17</v>
      </c>
      <c r="E13" s="12" t="s">
        <v>18</v>
      </c>
      <c r="F13" s="12" t="s">
        <v>19</v>
      </c>
      <c r="G13" s="11">
        <v>12</v>
      </c>
      <c r="H13" s="12" t="s">
        <v>25</v>
      </c>
      <c r="I13" s="12" t="s">
        <v>26</v>
      </c>
      <c r="J13" s="11">
        <v>4045.92</v>
      </c>
      <c r="K13" s="11">
        <v>2319.6</v>
      </c>
      <c r="L13" s="28">
        <f t="shared" si="0"/>
        <v>193.3</v>
      </c>
    </row>
    <row r="14" ht="24" spans="1:12">
      <c r="A14" s="10">
        <v>10</v>
      </c>
      <c r="B14" s="12" t="s">
        <v>43</v>
      </c>
      <c r="C14" s="12" t="s">
        <v>44</v>
      </c>
      <c r="D14" s="12" t="s">
        <v>17</v>
      </c>
      <c r="E14" s="11" t="s">
        <v>18</v>
      </c>
      <c r="F14" s="12" t="s">
        <v>19</v>
      </c>
      <c r="G14" s="12">
        <v>12</v>
      </c>
      <c r="H14" s="13" t="s">
        <v>25</v>
      </c>
      <c r="I14" s="10" t="s">
        <v>26</v>
      </c>
      <c r="J14" s="29">
        <v>4045.92</v>
      </c>
      <c r="K14" s="29">
        <v>2319.6</v>
      </c>
      <c r="L14" s="28">
        <f t="shared" si="0"/>
        <v>193.3</v>
      </c>
    </row>
    <row r="15" ht="24" spans="1:12">
      <c r="A15" s="10">
        <v>11</v>
      </c>
      <c r="B15" s="12" t="s">
        <v>45</v>
      </c>
      <c r="C15" s="12" t="s">
        <v>46</v>
      </c>
      <c r="D15" s="10" t="s">
        <v>32</v>
      </c>
      <c r="E15" s="12" t="s">
        <v>18</v>
      </c>
      <c r="F15" s="12" t="s">
        <v>19</v>
      </c>
      <c r="G15" s="11">
        <v>6</v>
      </c>
      <c r="H15" s="12">
        <v>7</v>
      </c>
      <c r="I15" s="12">
        <v>12</v>
      </c>
      <c r="J15" s="29">
        <v>1981.84</v>
      </c>
      <c r="K15" s="29">
        <v>1159.8</v>
      </c>
      <c r="L15" s="28">
        <f t="shared" si="0"/>
        <v>193.3</v>
      </c>
    </row>
    <row r="16" ht="24" spans="1:12">
      <c r="A16" s="10">
        <v>12</v>
      </c>
      <c r="B16" s="12" t="s">
        <v>47</v>
      </c>
      <c r="C16" s="12" t="s">
        <v>48</v>
      </c>
      <c r="D16" s="12" t="s">
        <v>32</v>
      </c>
      <c r="E16" s="12" t="s">
        <v>18</v>
      </c>
      <c r="F16" s="12" t="s">
        <v>19</v>
      </c>
      <c r="G16" s="11">
        <v>7</v>
      </c>
      <c r="H16" s="12" t="s">
        <v>49</v>
      </c>
      <c r="I16" s="12" t="s">
        <v>26</v>
      </c>
      <c r="J16" s="11">
        <v>2216.2</v>
      </c>
      <c r="K16" s="11">
        <v>1353.1</v>
      </c>
      <c r="L16" s="28">
        <f t="shared" si="0"/>
        <v>193.3</v>
      </c>
    </row>
    <row r="17" ht="24" spans="1:12">
      <c r="A17" s="10">
        <v>13</v>
      </c>
      <c r="B17" s="12" t="s">
        <v>50</v>
      </c>
      <c r="C17" s="12" t="s">
        <v>51</v>
      </c>
      <c r="D17" s="12" t="s">
        <v>17</v>
      </c>
      <c r="E17" s="12" t="s">
        <v>52</v>
      </c>
      <c r="F17" s="12" t="s">
        <v>19</v>
      </c>
      <c r="G17" s="11">
        <v>9</v>
      </c>
      <c r="H17" s="14">
        <v>45292</v>
      </c>
      <c r="I17" s="14">
        <v>45627</v>
      </c>
      <c r="J17" s="11">
        <v>3619.2</v>
      </c>
      <c r="K17" s="11">
        <v>1739.7</v>
      </c>
      <c r="L17" s="28">
        <f t="shared" ref="L17:L37" si="1">K17/G17</f>
        <v>193.3</v>
      </c>
    </row>
    <row r="18" ht="24" spans="1:12">
      <c r="A18" s="10">
        <v>14</v>
      </c>
      <c r="B18" s="12" t="s">
        <v>53</v>
      </c>
      <c r="C18" s="12" t="s">
        <v>54</v>
      </c>
      <c r="D18" s="12" t="s">
        <v>32</v>
      </c>
      <c r="E18" s="12" t="s">
        <v>52</v>
      </c>
      <c r="F18" s="12" t="s">
        <v>19</v>
      </c>
      <c r="G18" s="11">
        <v>12</v>
      </c>
      <c r="H18" s="14">
        <v>45293</v>
      </c>
      <c r="I18" s="14">
        <v>45627</v>
      </c>
      <c r="J18" s="11">
        <v>3619.2</v>
      </c>
      <c r="K18" s="11">
        <v>2319.6</v>
      </c>
      <c r="L18" s="28">
        <f t="shared" si="1"/>
        <v>193.3</v>
      </c>
    </row>
    <row r="19" ht="24" spans="1:12">
      <c r="A19" s="10">
        <v>15</v>
      </c>
      <c r="B19" s="12" t="s">
        <v>55</v>
      </c>
      <c r="C19" s="12" t="s">
        <v>56</v>
      </c>
      <c r="D19" s="12" t="s">
        <v>32</v>
      </c>
      <c r="E19" s="12" t="s">
        <v>52</v>
      </c>
      <c r="F19" s="12" t="s">
        <v>19</v>
      </c>
      <c r="G19" s="11">
        <v>12</v>
      </c>
      <c r="H19" s="14">
        <v>45294</v>
      </c>
      <c r="I19" s="14">
        <v>45627</v>
      </c>
      <c r="J19" s="11">
        <v>3619.2</v>
      </c>
      <c r="K19" s="11">
        <v>2319.6</v>
      </c>
      <c r="L19" s="28">
        <f t="shared" si="1"/>
        <v>193.3</v>
      </c>
    </row>
    <row r="20" ht="24" spans="1:12">
      <c r="A20" s="10">
        <v>16</v>
      </c>
      <c r="B20" s="12" t="s">
        <v>57</v>
      </c>
      <c r="C20" s="12" t="s">
        <v>58</v>
      </c>
      <c r="D20" s="12" t="s">
        <v>32</v>
      </c>
      <c r="E20" s="12" t="s">
        <v>52</v>
      </c>
      <c r="F20" s="12" t="s">
        <v>19</v>
      </c>
      <c r="G20" s="11">
        <v>12</v>
      </c>
      <c r="H20" s="14">
        <v>45294</v>
      </c>
      <c r="I20" s="14">
        <v>45627</v>
      </c>
      <c r="J20" s="11">
        <v>3865.92</v>
      </c>
      <c r="K20" s="11">
        <v>2319.6</v>
      </c>
      <c r="L20" s="28">
        <f t="shared" si="1"/>
        <v>193.3</v>
      </c>
    </row>
    <row r="21" ht="24" spans="1:12">
      <c r="A21" s="10">
        <v>17</v>
      </c>
      <c r="B21" s="12" t="s">
        <v>59</v>
      </c>
      <c r="C21" s="12" t="s">
        <v>60</v>
      </c>
      <c r="D21" s="12" t="s">
        <v>32</v>
      </c>
      <c r="E21" s="12" t="s">
        <v>52</v>
      </c>
      <c r="F21" s="12" t="s">
        <v>19</v>
      </c>
      <c r="G21" s="11">
        <v>6</v>
      </c>
      <c r="H21" s="14">
        <v>45474</v>
      </c>
      <c r="I21" s="14">
        <v>45627</v>
      </c>
      <c r="J21" s="11">
        <v>1809.6</v>
      </c>
      <c r="K21" s="11">
        <v>1159.8</v>
      </c>
      <c r="L21" s="28">
        <f t="shared" si="1"/>
        <v>193.3</v>
      </c>
    </row>
    <row r="22" ht="24" spans="1:12">
      <c r="A22" s="10">
        <v>18</v>
      </c>
      <c r="B22" s="12" t="s">
        <v>61</v>
      </c>
      <c r="C22" s="12" t="s">
        <v>62</v>
      </c>
      <c r="D22" s="12" t="s">
        <v>32</v>
      </c>
      <c r="E22" s="12" t="s">
        <v>52</v>
      </c>
      <c r="F22" s="12" t="s">
        <v>19</v>
      </c>
      <c r="G22" s="11">
        <v>12</v>
      </c>
      <c r="H22" s="14">
        <v>45293</v>
      </c>
      <c r="I22" s="14">
        <v>45628</v>
      </c>
      <c r="J22" s="11">
        <v>3619.2</v>
      </c>
      <c r="K22" s="11">
        <v>2319.6</v>
      </c>
      <c r="L22" s="28">
        <f t="shared" si="1"/>
        <v>193.3</v>
      </c>
    </row>
    <row r="23" ht="24" spans="1:12">
      <c r="A23" s="10">
        <v>19</v>
      </c>
      <c r="B23" s="12" t="s">
        <v>63</v>
      </c>
      <c r="C23" s="12" t="s">
        <v>64</v>
      </c>
      <c r="D23" s="12" t="s">
        <v>32</v>
      </c>
      <c r="E23" s="12" t="s">
        <v>52</v>
      </c>
      <c r="F23" s="12" t="s">
        <v>19</v>
      </c>
      <c r="G23" s="11">
        <v>12</v>
      </c>
      <c r="H23" s="14">
        <v>45294</v>
      </c>
      <c r="I23" s="14">
        <v>45629</v>
      </c>
      <c r="J23" s="11">
        <v>3619.2</v>
      </c>
      <c r="K23" s="11">
        <v>2319.6</v>
      </c>
      <c r="L23" s="28">
        <f t="shared" si="1"/>
        <v>193.3</v>
      </c>
    </row>
    <row r="24" ht="24" spans="1:12">
      <c r="A24" s="10">
        <v>20</v>
      </c>
      <c r="B24" s="12" t="s">
        <v>65</v>
      </c>
      <c r="C24" s="12" t="s">
        <v>66</v>
      </c>
      <c r="D24" s="12" t="s">
        <v>17</v>
      </c>
      <c r="E24" s="12" t="s">
        <v>52</v>
      </c>
      <c r="F24" s="12" t="s">
        <v>19</v>
      </c>
      <c r="G24" s="11">
        <v>3</v>
      </c>
      <c r="H24" s="14">
        <v>45295</v>
      </c>
      <c r="I24" s="14">
        <v>45352</v>
      </c>
      <c r="J24" s="11" t="s">
        <v>67</v>
      </c>
      <c r="K24" s="11">
        <v>579.9</v>
      </c>
      <c r="L24" s="28">
        <f t="shared" si="1"/>
        <v>193.3</v>
      </c>
    </row>
    <row r="25" ht="24" spans="1:12">
      <c r="A25" s="10">
        <v>21</v>
      </c>
      <c r="B25" s="12" t="s">
        <v>68</v>
      </c>
      <c r="C25" s="12" t="s">
        <v>69</v>
      </c>
      <c r="D25" s="12" t="s">
        <v>17</v>
      </c>
      <c r="E25" s="12" t="s">
        <v>52</v>
      </c>
      <c r="F25" s="12" t="s">
        <v>19</v>
      </c>
      <c r="G25" s="11">
        <v>12</v>
      </c>
      <c r="H25" s="14">
        <v>45295</v>
      </c>
      <c r="I25" s="14">
        <v>45630</v>
      </c>
      <c r="J25" s="11">
        <v>3680.88</v>
      </c>
      <c r="K25" s="11">
        <v>2319.6</v>
      </c>
      <c r="L25" s="28">
        <f t="shared" si="1"/>
        <v>193.3</v>
      </c>
    </row>
    <row r="26" ht="24" spans="1:12">
      <c r="A26" s="10">
        <v>22</v>
      </c>
      <c r="B26" s="12" t="s">
        <v>70</v>
      </c>
      <c r="C26" s="12" t="s">
        <v>71</v>
      </c>
      <c r="D26" s="12" t="s">
        <v>17</v>
      </c>
      <c r="E26" s="12" t="s">
        <v>72</v>
      </c>
      <c r="F26" s="12" t="s">
        <v>19</v>
      </c>
      <c r="G26" s="11">
        <v>12</v>
      </c>
      <c r="H26" s="14">
        <v>45292</v>
      </c>
      <c r="I26" s="14">
        <v>45627</v>
      </c>
      <c r="J26" s="11">
        <v>3799.2</v>
      </c>
      <c r="K26" s="11">
        <v>2319.6</v>
      </c>
      <c r="L26" s="28">
        <f t="shared" si="1"/>
        <v>193.3</v>
      </c>
    </row>
    <row r="27" ht="24" spans="1:12">
      <c r="A27" s="10">
        <v>23</v>
      </c>
      <c r="B27" s="12" t="s">
        <v>73</v>
      </c>
      <c r="C27" s="12" t="s">
        <v>74</v>
      </c>
      <c r="D27" s="12" t="s">
        <v>32</v>
      </c>
      <c r="E27" s="12" t="s">
        <v>72</v>
      </c>
      <c r="F27" s="12" t="s">
        <v>19</v>
      </c>
      <c r="G27" s="11">
        <v>12</v>
      </c>
      <c r="H27" s="14">
        <v>45292</v>
      </c>
      <c r="I27" s="14">
        <v>45627</v>
      </c>
      <c r="J27" s="11">
        <v>3799.2</v>
      </c>
      <c r="K27" s="11">
        <v>2319.6</v>
      </c>
      <c r="L27" s="28">
        <f t="shared" si="1"/>
        <v>193.3</v>
      </c>
    </row>
    <row r="28" ht="24" spans="1:12">
      <c r="A28" s="10">
        <v>24</v>
      </c>
      <c r="B28" s="12" t="s">
        <v>75</v>
      </c>
      <c r="C28" s="12" t="s">
        <v>76</v>
      </c>
      <c r="D28" s="12" t="s">
        <v>32</v>
      </c>
      <c r="E28" s="12" t="s">
        <v>72</v>
      </c>
      <c r="F28" s="12" t="s">
        <v>19</v>
      </c>
      <c r="G28" s="11">
        <v>9</v>
      </c>
      <c r="H28" s="14">
        <v>45383</v>
      </c>
      <c r="I28" s="14">
        <v>45627</v>
      </c>
      <c r="J28" s="11">
        <v>2714.4</v>
      </c>
      <c r="K28" s="11">
        <v>1739.7</v>
      </c>
      <c r="L28" s="28">
        <f t="shared" si="1"/>
        <v>193.3</v>
      </c>
    </row>
    <row r="29" ht="24" spans="1:12">
      <c r="A29" s="10">
        <v>25</v>
      </c>
      <c r="B29" s="12" t="s">
        <v>55</v>
      </c>
      <c r="C29" s="12" t="s">
        <v>77</v>
      </c>
      <c r="D29" s="12" t="s">
        <v>32</v>
      </c>
      <c r="E29" s="12" t="s">
        <v>72</v>
      </c>
      <c r="F29" s="12" t="s">
        <v>19</v>
      </c>
      <c r="G29" s="11">
        <v>12</v>
      </c>
      <c r="H29" s="14">
        <v>45292</v>
      </c>
      <c r="I29" s="14">
        <v>45627</v>
      </c>
      <c r="J29" s="11">
        <v>3619.2</v>
      </c>
      <c r="K29" s="11">
        <v>2319.6</v>
      </c>
      <c r="L29" s="28">
        <f t="shared" si="1"/>
        <v>193.3</v>
      </c>
    </row>
    <row r="30" ht="24" spans="1:12">
      <c r="A30" s="10">
        <v>26</v>
      </c>
      <c r="B30" s="12" t="s">
        <v>78</v>
      </c>
      <c r="C30" s="12" t="s">
        <v>79</v>
      </c>
      <c r="D30" s="12" t="s">
        <v>17</v>
      </c>
      <c r="E30" s="12" t="s">
        <v>80</v>
      </c>
      <c r="F30" s="12" t="s">
        <v>19</v>
      </c>
      <c r="G30" s="11">
        <v>7</v>
      </c>
      <c r="H30" s="14">
        <v>45292</v>
      </c>
      <c r="I30" s="14">
        <v>45474</v>
      </c>
      <c r="J30" s="11">
        <v>2111.2</v>
      </c>
      <c r="K30" s="11">
        <v>1353.1</v>
      </c>
      <c r="L30" s="28">
        <f t="shared" si="1"/>
        <v>193.3</v>
      </c>
    </row>
    <row r="31" ht="24" spans="1:12">
      <c r="A31" s="10">
        <v>27</v>
      </c>
      <c r="B31" s="12" t="s">
        <v>81</v>
      </c>
      <c r="C31" s="12" t="s">
        <v>82</v>
      </c>
      <c r="D31" s="12" t="s">
        <v>32</v>
      </c>
      <c r="E31" s="12" t="s">
        <v>80</v>
      </c>
      <c r="F31" s="12" t="s">
        <v>19</v>
      </c>
      <c r="G31" s="11">
        <v>3</v>
      </c>
      <c r="H31" s="14">
        <v>45566</v>
      </c>
      <c r="I31" s="14">
        <v>45627</v>
      </c>
      <c r="J31" s="11">
        <v>904.8</v>
      </c>
      <c r="K31" s="11">
        <v>579.9</v>
      </c>
      <c r="L31" s="28">
        <f t="shared" si="1"/>
        <v>193.3</v>
      </c>
    </row>
    <row r="32" ht="24" spans="1:12">
      <c r="A32" s="10">
        <v>28</v>
      </c>
      <c r="B32" s="12" t="s">
        <v>83</v>
      </c>
      <c r="C32" s="12" t="s">
        <v>84</v>
      </c>
      <c r="D32" s="12" t="s">
        <v>17</v>
      </c>
      <c r="E32" s="12" t="s">
        <v>80</v>
      </c>
      <c r="F32" s="12" t="s">
        <v>19</v>
      </c>
      <c r="G32" s="11">
        <v>12</v>
      </c>
      <c r="H32" s="14">
        <v>45292</v>
      </c>
      <c r="I32" s="14">
        <v>45627</v>
      </c>
      <c r="J32" s="11">
        <v>3619.2</v>
      </c>
      <c r="K32" s="11">
        <v>2319.6</v>
      </c>
      <c r="L32" s="28">
        <f t="shared" si="1"/>
        <v>193.3</v>
      </c>
    </row>
    <row r="33" ht="24" spans="1:12">
      <c r="A33" s="10">
        <v>29</v>
      </c>
      <c r="B33" s="12" t="s">
        <v>85</v>
      </c>
      <c r="C33" s="12" t="s">
        <v>86</v>
      </c>
      <c r="D33" s="12" t="s">
        <v>32</v>
      </c>
      <c r="E33" s="12" t="s">
        <v>80</v>
      </c>
      <c r="F33" s="12" t="s">
        <v>19</v>
      </c>
      <c r="G33" s="11">
        <v>3</v>
      </c>
      <c r="H33" s="14">
        <v>45566</v>
      </c>
      <c r="I33" s="14">
        <v>45627</v>
      </c>
      <c r="J33" s="11">
        <v>904.8</v>
      </c>
      <c r="K33" s="11">
        <v>579.9</v>
      </c>
      <c r="L33" s="28">
        <f t="shared" si="1"/>
        <v>193.3</v>
      </c>
    </row>
    <row r="34" ht="24" spans="1:12">
      <c r="A34" s="10">
        <v>30</v>
      </c>
      <c r="B34" s="12" t="s">
        <v>87</v>
      </c>
      <c r="C34" s="12" t="s">
        <v>88</v>
      </c>
      <c r="D34" s="12" t="s">
        <v>32</v>
      </c>
      <c r="E34" s="12" t="s">
        <v>80</v>
      </c>
      <c r="F34" s="12" t="s">
        <v>19</v>
      </c>
      <c r="G34" s="11">
        <v>12</v>
      </c>
      <c r="H34" s="14">
        <v>45292</v>
      </c>
      <c r="I34" s="14">
        <v>45627</v>
      </c>
      <c r="J34" s="11">
        <v>3619.2</v>
      </c>
      <c r="K34" s="11">
        <v>2319.6</v>
      </c>
      <c r="L34" s="28">
        <f t="shared" si="1"/>
        <v>193.3</v>
      </c>
    </row>
    <row r="35" ht="24" spans="1:12">
      <c r="A35" s="10">
        <v>31</v>
      </c>
      <c r="B35" s="12" t="s">
        <v>89</v>
      </c>
      <c r="C35" s="12" t="s">
        <v>90</v>
      </c>
      <c r="D35" s="12" t="s">
        <v>17</v>
      </c>
      <c r="E35" s="12" t="s">
        <v>80</v>
      </c>
      <c r="F35" s="12" t="s">
        <v>19</v>
      </c>
      <c r="G35" s="11">
        <v>12</v>
      </c>
      <c r="H35" s="14">
        <v>45292</v>
      </c>
      <c r="I35" s="14">
        <v>45627</v>
      </c>
      <c r="J35" s="11">
        <v>3619.2</v>
      </c>
      <c r="K35" s="11">
        <v>2319.6</v>
      </c>
      <c r="L35" s="28">
        <f t="shared" si="1"/>
        <v>193.3</v>
      </c>
    </row>
    <row r="36" ht="24" spans="1:12">
      <c r="A36" s="10">
        <v>32</v>
      </c>
      <c r="B36" s="12" t="s">
        <v>91</v>
      </c>
      <c r="C36" s="12" t="s">
        <v>92</v>
      </c>
      <c r="D36" s="12" t="s">
        <v>32</v>
      </c>
      <c r="E36" s="12" t="s">
        <v>52</v>
      </c>
      <c r="F36" s="12" t="s">
        <v>19</v>
      </c>
      <c r="G36" s="11">
        <v>7</v>
      </c>
      <c r="H36" s="15" t="s">
        <v>93</v>
      </c>
      <c r="I36" s="15" t="s">
        <v>94</v>
      </c>
      <c r="J36" s="11">
        <v>4045.92</v>
      </c>
      <c r="K36" s="11">
        <v>1353.1</v>
      </c>
      <c r="L36" s="28">
        <f t="shared" si="1"/>
        <v>193.3</v>
      </c>
    </row>
    <row r="37" ht="24" spans="1:12">
      <c r="A37" s="10">
        <v>33</v>
      </c>
      <c r="B37" s="12" t="s">
        <v>95</v>
      </c>
      <c r="C37" s="12" t="s">
        <v>96</v>
      </c>
      <c r="D37" s="12" t="s">
        <v>32</v>
      </c>
      <c r="E37" s="12" t="s">
        <v>52</v>
      </c>
      <c r="F37" s="12" t="s">
        <v>19</v>
      </c>
      <c r="G37" s="11">
        <v>3</v>
      </c>
      <c r="H37" s="15" t="s">
        <v>97</v>
      </c>
      <c r="I37" s="15" t="s">
        <v>94</v>
      </c>
      <c r="J37" s="11">
        <v>3799.2</v>
      </c>
      <c r="K37" s="11">
        <v>579.9</v>
      </c>
      <c r="L37" s="28">
        <f t="shared" si="1"/>
        <v>193.3</v>
      </c>
    </row>
    <row r="38" ht="22.5" spans="1:12">
      <c r="A38" s="10">
        <v>34</v>
      </c>
      <c r="B38" s="16" t="s">
        <v>98</v>
      </c>
      <c r="C38" s="16" t="s">
        <v>99</v>
      </c>
      <c r="D38" s="16" t="s">
        <v>17</v>
      </c>
      <c r="E38" s="16" t="s">
        <v>18</v>
      </c>
      <c r="F38" s="16" t="s">
        <v>19</v>
      </c>
      <c r="G38" s="17">
        <v>12</v>
      </c>
      <c r="H38" s="16" t="s">
        <v>25</v>
      </c>
      <c r="I38" s="16" t="s">
        <v>26</v>
      </c>
      <c r="J38" s="17">
        <v>3619.2</v>
      </c>
      <c r="K38" s="17">
        <v>2319.6</v>
      </c>
      <c r="L38" s="28">
        <f t="shared" ref="L38:L85" si="2">K38/G38</f>
        <v>193.3</v>
      </c>
    </row>
    <row r="39" ht="22.5" spans="1:12">
      <c r="A39" s="10">
        <v>35</v>
      </c>
      <c r="B39" s="16" t="s">
        <v>100</v>
      </c>
      <c r="C39" s="16" t="s">
        <v>101</v>
      </c>
      <c r="D39" s="16" t="s">
        <v>17</v>
      </c>
      <c r="E39" s="16" t="s">
        <v>18</v>
      </c>
      <c r="F39" s="16" t="s">
        <v>19</v>
      </c>
      <c r="G39" s="17">
        <v>2</v>
      </c>
      <c r="H39" s="16" t="s">
        <v>25</v>
      </c>
      <c r="I39" s="17">
        <v>2</v>
      </c>
      <c r="J39" s="30">
        <v>603.2</v>
      </c>
      <c r="K39" s="30">
        <v>386.6</v>
      </c>
      <c r="L39" s="28">
        <f t="shared" si="2"/>
        <v>193.3</v>
      </c>
    </row>
    <row r="40" ht="22.5" spans="1:12">
      <c r="A40" s="10">
        <v>36</v>
      </c>
      <c r="B40" s="18" t="s">
        <v>102</v>
      </c>
      <c r="C40" s="18" t="s">
        <v>103</v>
      </c>
      <c r="D40" s="17" t="s">
        <v>32</v>
      </c>
      <c r="E40" s="16" t="s">
        <v>18</v>
      </c>
      <c r="F40" s="16" t="s">
        <v>19</v>
      </c>
      <c r="G40" s="17">
        <v>11</v>
      </c>
      <c r="H40" s="17">
        <v>1</v>
      </c>
      <c r="I40" s="17">
        <v>11</v>
      </c>
      <c r="J40" s="17">
        <v>3317.6</v>
      </c>
      <c r="K40" s="17">
        <v>2126.3</v>
      </c>
      <c r="L40" s="28">
        <f t="shared" si="2"/>
        <v>193.3</v>
      </c>
    </row>
    <row r="41" ht="22.5" spans="1:12">
      <c r="A41" s="10">
        <v>37</v>
      </c>
      <c r="B41" s="16" t="s">
        <v>104</v>
      </c>
      <c r="C41" s="16" t="s">
        <v>105</v>
      </c>
      <c r="D41" s="16" t="s">
        <v>32</v>
      </c>
      <c r="E41" s="16" t="s">
        <v>18</v>
      </c>
      <c r="F41" s="16" t="s">
        <v>19</v>
      </c>
      <c r="G41" s="17">
        <v>12</v>
      </c>
      <c r="H41" s="16" t="s">
        <v>25</v>
      </c>
      <c r="I41" s="16" t="s">
        <v>26</v>
      </c>
      <c r="J41" s="17">
        <v>3619.2</v>
      </c>
      <c r="K41" s="30">
        <v>2319.6</v>
      </c>
      <c r="L41" s="28">
        <f t="shared" si="2"/>
        <v>193.3</v>
      </c>
    </row>
    <row r="42" ht="22.5" spans="1:12">
      <c r="A42" s="10">
        <v>38</v>
      </c>
      <c r="B42" s="16" t="s">
        <v>106</v>
      </c>
      <c r="C42" s="16" t="s">
        <v>107</v>
      </c>
      <c r="D42" s="16" t="s">
        <v>32</v>
      </c>
      <c r="E42" s="16" t="s">
        <v>18</v>
      </c>
      <c r="F42" s="16" t="s">
        <v>19</v>
      </c>
      <c r="G42" s="17">
        <v>12</v>
      </c>
      <c r="H42" s="16" t="s">
        <v>25</v>
      </c>
      <c r="I42" s="16" t="s">
        <v>26</v>
      </c>
      <c r="J42" s="17">
        <v>3619.2</v>
      </c>
      <c r="K42" s="30">
        <v>2319.6</v>
      </c>
      <c r="L42" s="28">
        <f t="shared" si="2"/>
        <v>193.3</v>
      </c>
    </row>
    <row r="43" ht="22.5" spans="1:12">
      <c r="A43" s="10">
        <v>39</v>
      </c>
      <c r="B43" s="16" t="s">
        <v>108</v>
      </c>
      <c r="C43" s="16" t="s">
        <v>109</v>
      </c>
      <c r="D43" s="16" t="s">
        <v>17</v>
      </c>
      <c r="E43" s="16" t="s">
        <v>18</v>
      </c>
      <c r="F43" s="16" t="s">
        <v>19</v>
      </c>
      <c r="G43" s="17">
        <v>7</v>
      </c>
      <c r="H43" s="16" t="s">
        <v>49</v>
      </c>
      <c r="I43" s="16" t="s">
        <v>26</v>
      </c>
      <c r="J43" s="17">
        <v>2172.88</v>
      </c>
      <c r="K43" s="17">
        <v>1353.1</v>
      </c>
      <c r="L43" s="28">
        <f t="shared" si="2"/>
        <v>193.3</v>
      </c>
    </row>
    <row r="44" ht="22.5" spans="1:12">
      <c r="A44" s="10">
        <v>40</v>
      </c>
      <c r="B44" s="16" t="s">
        <v>110</v>
      </c>
      <c r="C44" s="16" t="s">
        <v>111</v>
      </c>
      <c r="D44" s="16" t="s">
        <v>17</v>
      </c>
      <c r="E44" s="16" t="s">
        <v>18</v>
      </c>
      <c r="F44" s="16" t="s">
        <v>19</v>
      </c>
      <c r="G44" s="17">
        <v>12</v>
      </c>
      <c r="H44" s="16" t="s">
        <v>25</v>
      </c>
      <c r="I44" s="16" t="s">
        <v>26</v>
      </c>
      <c r="J44" s="17">
        <v>3619.2</v>
      </c>
      <c r="K44" s="30">
        <v>2319.6</v>
      </c>
      <c r="L44" s="28">
        <f t="shared" si="2"/>
        <v>193.3</v>
      </c>
    </row>
    <row r="45" ht="22.5" spans="1:12">
      <c r="A45" s="10">
        <v>41</v>
      </c>
      <c r="B45" s="16" t="s">
        <v>112</v>
      </c>
      <c r="C45" s="16" t="s">
        <v>113</v>
      </c>
      <c r="D45" s="16" t="s">
        <v>32</v>
      </c>
      <c r="E45" s="16" t="s">
        <v>18</v>
      </c>
      <c r="F45" s="16" t="s">
        <v>19</v>
      </c>
      <c r="G45" s="17">
        <v>12</v>
      </c>
      <c r="H45" s="16" t="s">
        <v>25</v>
      </c>
      <c r="I45" s="16" t="s">
        <v>26</v>
      </c>
      <c r="J45" s="17">
        <v>3619.2</v>
      </c>
      <c r="K45" s="30">
        <v>2319.6</v>
      </c>
      <c r="L45" s="28">
        <f t="shared" si="2"/>
        <v>193.3</v>
      </c>
    </row>
    <row r="46" ht="22.5" spans="1:12">
      <c r="A46" s="10">
        <v>42</v>
      </c>
      <c r="B46" s="16" t="s">
        <v>114</v>
      </c>
      <c r="C46" s="16" t="s">
        <v>115</v>
      </c>
      <c r="D46" s="16" t="s">
        <v>32</v>
      </c>
      <c r="E46" s="16" t="s">
        <v>18</v>
      </c>
      <c r="F46" s="16" t="s">
        <v>19</v>
      </c>
      <c r="G46" s="17">
        <v>12</v>
      </c>
      <c r="H46" s="16" t="s">
        <v>25</v>
      </c>
      <c r="I46" s="16" t="s">
        <v>26</v>
      </c>
      <c r="J46" s="17">
        <v>3680.88</v>
      </c>
      <c r="K46" s="17">
        <v>2319.6</v>
      </c>
      <c r="L46" s="28">
        <f t="shared" si="2"/>
        <v>193.3</v>
      </c>
    </row>
    <row r="47" ht="22.5" spans="1:12">
      <c r="A47" s="10">
        <v>43</v>
      </c>
      <c r="B47" s="16" t="s">
        <v>116</v>
      </c>
      <c r="C47" s="16" t="s">
        <v>117</v>
      </c>
      <c r="D47" s="16" t="s">
        <v>32</v>
      </c>
      <c r="E47" s="16" t="s">
        <v>18</v>
      </c>
      <c r="F47" s="16" t="s">
        <v>19</v>
      </c>
      <c r="G47" s="17">
        <v>12</v>
      </c>
      <c r="H47" s="16" t="s">
        <v>25</v>
      </c>
      <c r="I47" s="16" t="s">
        <v>26</v>
      </c>
      <c r="J47" s="17">
        <v>3619.2</v>
      </c>
      <c r="K47" s="17">
        <v>2319.6</v>
      </c>
      <c r="L47" s="28">
        <f t="shared" si="2"/>
        <v>193.3</v>
      </c>
    </row>
    <row r="48" ht="22.5" spans="1:12">
      <c r="A48" s="10">
        <v>44</v>
      </c>
      <c r="B48" s="16" t="s">
        <v>118</v>
      </c>
      <c r="C48" s="16" t="s">
        <v>119</v>
      </c>
      <c r="D48" s="16" t="s">
        <v>17</v>
      </c>
      <c r="E48" s="16" t="s">
        <v>18</v>
      </c>
      <c r="F48" s="16" t="s">
        <v>19</v>
      </c>
      <c r="G48" s="17">
        <v>12</v>
      </c>
      <c r="H48" s="16" t="s">
        <v>25</v>
      </c>
      <c r="I48" s="16" t="s">
        <v>26</v>
      </c>
      <c r="J48" s="17">
        <v>3701.44</v>
      </c>
      <c r="K48" s="17">
        <v>2319.6</v>
      </c>
      <c r="L48" s="28">
        <f t="shared" si="2"/>
        <v>193.3</v>
      </c>
    </row>
    <row r="49" ht="22.5" spans="1:12">
      <c r="A49" s="10">
        <v>45</v>
      </c>
      <c r="B49" s="16" t="s">
        <v>120</v>
      </c>
      <c r="C49" s="16" t="s">
        <v>121</v>
      </c>
      <c r="D49" s="16" t="s">
        <v>17</v>
      </c>
      <c r="E49" s="16" t="s">
        <v>18</v>
      </c>
      <c r="F49" s="16" t="s">
        <v>19</v>
      </c>
      <c r="G49" s="17">
        <v>12</v>
      </c>
      <c r="H49" s="16" t="s">
        <v>122</v>
      </c>
      <c r="I49" s="16" t="s">
        <v>94</v>
      </c>
      <c r="J49" s="31">
        <v>3799.2</v>
      </c>
      <c r="K49" s="21">
        <v>2319.6</v>
      </c>
      <c r="L49" s="28">
        <f t="shared" si="2"/>
        <v>193.3</v>
      </c>
    </row>
    <row r="50" ht="22.5" spans="1:12">
      <c r="A50" s="10">
        <v>46</v>
      </c>
      <c r="B50" s="16" t="s">
        <v>123</v>
      </c>
      <c r="C50" s="16" t="s">
        <v>124</v>
      </c>
      <c r="D50" s="16" t="s">
        <v>17</v>
      </c>
      <c r="E50" s="16" t="s">
        <v>18</v>
      </c>
      <c r="F50" s="16" t="s">
        <v>19</v>
      </c>
      <c r="G50" s="17">
        <v>12</v>
      </c>
      <c r="H50" s="16" t="s">
        <v>122</v>
      </c>
      <c r="I50" s="16" t="s">
        <v>94</v>
      </c>
      <c r="J50" s="31">
        <v>3799.2</v>
      </c>
      <c r="K50" s="21">
        <v>2319.6</v>
      </c>
      <c r="L50" s="28">
        <f t="shared" si="2"/>
        <v>193.3</v>
      </c>
    </row>
    <row r="51" ht="22.5" spans="1:12">
      <c r="A51" s="10">
        <v>47</v>
      </c>
      <c r="B51" s="18" t="s">
        <v>125</v>
      </c>
      <c r="C51" s="18" t="s">
        <v>126</v>
      </c>
      <c r="D51" s="18" t="s">
        <v>17</v>
      </c>
      <c r="E51" s="16" t="s">
        <v>18</v>
      </c>
      <c r="F51" s="18" t="s">
        <v>19</v>
      </c>
      <c r="G51" s="18">
        <v>7</v>
      </c>
      <c r="H51" s="18">
        <v>2024.06</v>
      </c>
      <c r="I51" s="18">
        <v>2024.12</v>
      </c>
      <c r="J51" s="18">
        <v>3799.2</v>
      </c>
      <c r="K51" s="18">
        <v>1353.1</v>
      </c>
      <c r="L51" s="28">
        <f t="shared" si="2"/>
        <v>193.3</v>
      </c>
    </row>
    <row r="52" ht="22.5" spans="1:12">
      <c r="A52" s="10">
        <v>48</v>
      </c>
      <c r="B52" s="16" t="s">
        <v>127</v>
      </c>
      <c r="C52" s="16" t="s">
        <v>128</v>
      </c>
      <c r="D52" s="16" t="s">
        <v>17</v>
      </c>
      <c r="E52" s="16" t="s">
        <v>18</v>
      </c>
      <c r="F52" s="16" t="s">
        <v>19</v>
      </c>
      <c r="G52" s="16" t="s">
        <v>26</v>
      </c>
      <c r="H52" s="16" t="s">
        <v>129</v>
      </c>
      <c r="I52" s="16" t="s">
        <v>130</v>
      </c>
      <c r="J52" s="31">
        <v>3799.2</v>
      </c>
      <c r="K52" s="31">
        <v>2319.6</v>
      </c>
      <c r="L52" s="28">
        <f t="shared" si="2"/>
        <v>193.3</v>
      </c>
    </row>
    <row r="53" ht="22.5" spans="1:12">
      <c r="A53" s="10">
        <v>49</v>
      </c>
      <c r="B53" s="16" t="s">
        <v>131</v>
      </c>
      <c r="C53" s="16" t="s">
        <v>132</v>
      </c>
      <c r="D53" s="16" t="s">
        <v>32</v>
      </c>
      <c r="E53" s="16" t="s">
        <v>18</v>
      </c>
      <c r="F53" s="16" t="s">
        <v>19</v>
      </c>
      <c r="G53" s="19" t="s">
        <v>26</v>
      </c>
      <c r="H53" s="19" t="s">
        <v>129</v>
      </c>
      <c r="I53" s="19" t="s">
        <v>130</v>
      </c>
      <c r="J53" s="31">
        <v>3799.2</v>
      </c>
      <c r="K53" s="31">
        <v>2319.6</v>
      </c>
      <c r="L53" s="28">
        <f t="shared" si="2"/>
        <v>193.3</v>
      </c>
    </row>
    <row r="54" ht="22.5" spans="1:12">
      <c r="A54" s="10">
        <v>50</v>
      </c>
      <c r="B54" s="16" t="s">
        <v>133</v>
      </c>
      <c r="C54" s="16" t="s">
        <v>134</v>
      </c>
      <c r="D54" s="16" t="s">
        <v>32</v>
      </c>
      <c r="E54" s="16" t="s">
        <v>18</v>
      </c>
      <c r="F54" s="17" t="s">
        <v>19</v>
      </c>
      <c r="G54" s="16" t="s">
        <v>135</v>
      </c>
      <c r="H54" s="16" t="s">
        <v>129</v>
      </c>
      <c r="I54" s="16" t="s">
        <v>136</v>
      </c>
      <c r="J54" s="31">
        <v>3799.2</v>
      </c>
      <c r="K54" s="17">
        <v>1353.1</v>
      </c>
      <c r="L54" s="28">
        <f t="shared" si="2"/>
        <v>193.3</v>
      </c>
    </row>
    <row r="55" ht="22.5" spans="1:12">
      <c r="A55" s="10">
        <v>51</v>
      </c>
      <c r="B55" s="16" t="s">
        <v>137</v>
      </c>
      <c r="C55" s="16" t="s">
        <v>138</v>
      </c>
      <c r="D55" s="16" t="s">
        <v>17</v>
      </c>
      <c r="E55" s="16" t="s">
        <v>18</v>
      </c>
      <c r="F55" s="16" t="s">
        <v>19</v>
      </c>
      <c r="G55" s="16" t="s">
        <v>26</v>
      </c>
      <c r="H55" s="19" t="s">
        <v>129</v>
      </c>
      <c r="I55" s="19" t="s">
        <v>130</v>
      </c>
      <c r="J55" s="31">
        <v>3799.2</v>
      </c>
      <c r="K55" s="31">
        <v>2319.6</v>
      </c>
      <c r="L55" s="28">
        <f t="shared" si="2"/>
        <v>193.3</v>
      </c>
    </row>
    <row r="56" ht="22.5" spans="1:12">
      <c r="A56" s="10">
        <v>52</v>
      </c>
      <c r="B56" s="16" t="s">
        <v>139</v>
      </c>
      <c r="C56" s="16" t="s">
        <v>140</v>
      </c>
      <c r="D56" s="16" t="s">
        <v>17</v>
      </c>
      <c r="E56" s="16" t="s">
        <v>18</v>
      </c>
      <c r="F56" s="16" t="s">
        <v>19</v>
      </c>
      <c r="G56" s="16" t="s">
        <v>26</v>
      </c>
      <c r="H56" s="19" t="s">
        <v>129</v>
      </c>
      <c r="I56" s="19" t="s">
        <v>130</v>
      </c>
      <c r="J56" s="31">
        <v>3799.2</v>
      </c>
      <c r="K56" s="31">
        <v>2319.6</v>
      </c>
      <c r="L56" s="28">
        <f t="shared" si="2"/>
        <v>193.3</v>
      </c>
    </row>
    <row r="57" ht="22.5" spans="1:12">
      <c r="A57" s="10">
        <v>53</v>
      </c>
      <c r="B57" s="16" t="s">
        <v>141</v>
      </c>
      <c r="C57" s="16" t="s">
        <v>142</v>
      </c>
      <c r="D57" s="16" t="s">
        <v>17</v>
      </c>
      <c r="E57" s="16" t="s">
        <v>18</v>
      </c>
      <c r="F57" s="16" t="s">
        <v>19</v>
      </c>
      <c r="G57" s="16" t="s">
        <v>26</v>
      </c>
      <c r="H57" s="16" t="s">
        <v>129</v>
      </c>
      <c r="I57" s="16" t="s">
        <v>130</v>
      </c>
      <c r="J57" s="31">
        <v>3799.2</v>
      </c>
      <c r="K57" s="31">
        <v>2319.6</v>
      </c>
      <c r="L57" s="28">
        <f t="shared" si="2"/>
        <v>193.3</v>
      </c>
    </row>
    <row r="58" ht="22.5" spans="1:12">
      <c r="A58" s="10">
        <v>54</v>
      </c>
      <c r="B58" s="16" t="s">
        <v>143</v>
      </c>
      <c r="C58" s="16" t="s">
        <v>144</v>
      </c>
      <c r="D58" s="16" t="s">
        <v>32</v>
      </c>
      <c r="E58" s="16" t="s">
        <v>18</v>
      </c>
      <c r="F58" s="16" t="s">
        <v>19</v>
      </c>
      <c r="G58" s="16" t="s">
        <v>26</v>
      </c>
      <c r="H58" s="20" t="s">
        <v>129</v>
      </c>
      <c r="I58" s="20" t="s">
        <v>130</v>
      </c>
      <c r="J58" s="31">
        <v>3799.2</v>
      </c>
      <c r="K58" s="31">
        <v>2319.6</v>
      </c>
      <c r="L58" s="28">
        <f t="shared" si="2"/>
        <v>193.3</v>
      </c>
    </row>
    <row r="59" ht="22.5" spans="1:12">
      <c r="A59" s="10">
        <v>55</v>
      </c>
      <c r="B59" s="16" t="s">
        <v>145</v>
      </c>
      <c r="C59" s="16" t="s">
        <v>146</v>
      </c>
      <c r="D59" s="16" t="s">
        <v>32</v>
      </c>
      <c r="E59" s="16" t="s">
        <v>18</v>
      </c>
      <c r="F59" s="16" t="s">
        <v>19</v>
      </c>
      <c r="G59" s="17">
        <v>9</v>
      </c>
      <c r="H59" s="16" t="s">
        <v>147</v>
      </c>
      <c r="I59" s="16" t="s">
        <v>148</v>
      </c>
      <c r="J59" s="17">
        <v>2869.96</v>
      </c>
      <c r="K59" s="32">
        <v>1739.7</v>
      </c>
      <c r="L59" s="28">
        <f t="shared" si="2"/>
        <v>193.3</v>
      </c>
    </row>
    <row r="60" ht="22.5" spans="1:12">
      <c r="A60" s="10">
        <v>56</v>
      </c>
      <c r="B60" s="17" t="s">
        <v>149</v>
      </c>
      <c r="C60" s="17" t="s">
        <v>150</v>
      </c>
      <c r="D60" s="17" t="s">
        <v>17</v>
      </c>
      <c r="E60" s="16" t="s">
        <v>18</v>
      </c>
      <c r="F60" s="16" t="s">
        <v>19</v>
      </c>
      <c r="G60" s="21">
        <v>12</v>
      </c>
      <c r="H60" s="16" t="s">
        <v>122</v>
      </c>
      <c r="I60" s="16" t="s">
        <v>94</v>
      </c>
      <c r="J60" s="17">
        <v>3619.2</v>
      </c>
      <c r="K60" s="21">
        <v>2319.6</v>
      </c>
      <c r="L60" s="28">
        <f t="shared" si="2"/>
        <v>193.3</v>
      </c>
    </row>
    <row r="61" ht="22.5" spans="1:12">
      <c r="A61" s="10">
        <v>57</v>
      </c>
      <c r="B61" s="22" t="s">
        <v>37</v>
      </c>
      <c r="C61" s="21" t="s">
        <v>151</v>
      </c>
      <c r="D61" s="21" t="s">
        <v>32</v>
      </c>
      <c r="E61" s="16" t="s">
        <v>18</v>
      </c>
      <c r="F61" s="23" t="s">
        <v>19</v>
      </c>
      <c r="G61" s="23">
        <v>12</v>
      </c>
      <c r="H61" s="22" t="s">
        <v>122</v>
      </c>
      <c r="I61" s="16" t="s">
        <v>94</v>
      </c>
      <c r="J61" s="21">
        <v>3619.2</v>
      </c>
      <c r="K61" s="21">
        <v>2319.6</v>
      </c>
      <c r="L61" s="28">
        <f t="shared" si="2"/>
        <v>193.3</v>
      </c>
    </row>
    <row r="62" ht="22.5" spans="1:12">
      <c r="A62" s="10">
        <v>58</v>
      </c>
      <c r="B62" s="17" t="s">
        <v>152</v>
      </c>
      <c r="C62" s="17" t="s">
        <v>153</v>
      </c>
      <c r="D62" s="17" t="s">
        <v>32</v>
      </c>
      <c r="E62" s="16" t="s">
        <v>18</v>
      </c>
      <c r="F62" s="23" t="s">
        <v>19</v>
      </c>
      <c r="G62" s="23">
        <v>10</v>
      </c>
      <c r="H62" s="22" t="s">
        <v>154</v>
      </c>
      <c r="I62" s="22" t="s">
        <v>155</v>
      </c>
      <c r="J62" s="23">
        <v>3221.6</v>
      </c>
      <c r="K62" s="23">
        <v>1933</v>
      </c>
      <c r="L62" s="28">
        <f t="shared" si="2"/>
        <v>193.3</v>
      </c>
    </row>
    <row r="63" ht="22.5" spans="1:12">
      <c r="A63" s="10">
        <v>59</v>
      </c>
      <c r="B63" s="24" t="s">
        <v>156</v>
      </c>
      <c r="C63" s="24" t="s">
        <v>157</v>
      </c>
      <c r="D63" s="24" t="s">
        <v>17</v>
      </c>
      <c r="E63" s="19" t="s">
        <v>18</v>
      </c>
      <c r="F63" s="25" t="s">
        <v>19</v>
      </c>
      <c r="G63" s="25">
        <v>12</v>
      </c>
      <c r="H63" s="16" t="s">
        <v>122</v>
      </c>
      <c r="I63" s="16" t="s">
        <v>94</v>
      </c>
      <c r="J63" s="33">
        <v>3783.68</v>
      </c>
      <c r="K63" s="33">
        <v>2319.6</v>
      </c>
      <c r="L63" s="28">
        <f t="shared" si="2"/>
        <v>193.3</v>
      </c>
    </row>
    <row r="64" ht="22.5" spans="1:12">
      <c r="A64" s="10">
        <v>60</v>
      </c>
      <c r="B64" s="22" t="s">
        <v>158</v>
      </c>
      <c r="C64" s="22" t="s">
        <v>159</v>
      </c>
      <c r="D64" s="17" t="s">
        <v>32</v>
      </c>
      <c r="E64" s="16" t="s">
        <v>18</v>
      </c>
      <c r="F64" s="16" t="s">
        <v>19</v>
      </c>
      <c r="G64" s="23">
        <v>12</v>
      </c>
      <c r="H64" s="16" t="s">
        <v>122</v>
      </c>
      <c r="I64" s="16" t="s">
        <v>94</v>
      </c>
      <c r="J64" s="31">
        <v>3865.92</v>
      </c>
      <c r="K64" s="17">
        <v>2319.6</v>
      </c>
      <c r="L64" s="28">
        <f t="shared" si="2"/>
        <v>193.3</v>
      </c>
    </row>
    <row r="65" ht="27" spans="1:12">
      <c r="A65" s="10">
        <v>61</v>
      </c>
      <c r="B65" s="16" t="s">
        <v>160</v>
      </c>
      <c r="C65" s="34" t="s">
        <v>161</v>
      </c>
      <c r="D65" s="34" t="s">
        <v>32</v>
      </c>
      <c r="E65" s="16" t="s">
        <v>18</v>
      </c>
      <c r="F65" s="23" t="s">
        <v>19</v>
      </c>
      <c r="G65" s="23">
        <v>20</v>
      </c>
      <c r="H65" s="22" t="s">
        <v>162</v>
      </c>
      <c r="I65" s="22" t="s">
        <v>155</v>
      </c>
      <c r="J65" s="17">
        <v>6032</v>
      </c>
      <c r="K65" s="21">
        <v>3754.94</v>
      </c>
      <c r="L65" s="27" t="s">
        <v>22</v>
      </c>
    </row>
    <row r="66" ht="22.5" spans="1:12">
      <c r="A66" s="10">
        <v>62</v>
      </c>
      <c r="B66" s="35" t="s">
        <v>163</v>
      </c>
      <c r="C66" s="16" t="s">
        <v>164</v>
      </c>
      <c r="D66" s="34" t="s">
        <v>32</v>
      </c>
      <c r="E66" s="16" t="s">
        <v>18</v>
      </c>
      <c r="F66" s="23" t="s">
        <v>19</v>
      </c>
      <c r="G66" s="23">
        <v>8</v>
      </c>
      <c r="H66" s="16" t="s">
        <v>122</v>
      </c>
      <c r="I66" s="16" t="s">
        <v>165</v>
      </c>
      <c r="J66" s="17">
        <v>2433.36</v>
      </c>
      <c r="K66" s="21">
        <v>1546.4</v>
      </c>
      <c r="L66" s="28">
        <f t="shared" si="2"/>
        <v>193.3</v>
      </c>
    </row>
    <row r="67" ht="22.5" spans="1:12">
      <c r="A67" s="10">
        <v>63</v>
      </c>
      <c r="B67" s="22" t="s">
        <v>57</v>
      </c>
      <c r="C67" s="21" t="s">
        <v>166</v>
      </c>
      <c r="D67" s="21" t="s">
        <v>32</v>
      </c>
      <c r="E67" s="16" t="s">
        <v>18</v>
      </c>
      <c r="F67" s="23" t="s">
        <v>19</v>
      </c>
      <c r="G67" s="23">
        <v>12</v>
      </c>
      <c r="H67" s="16" t="s">
        <v>122</v>
      </c>
      <c r="I67" s="16" t="s">
        <v>94</v>
      </c>
      <c r="J67" s="23">
        <v>3619.2</v>
      </c>
      <c r="K67" s="21">
        <v>2319.6</v>
      </c>
      <c r="L67" s="28">
        <f t="shared" si="2"/>
        <v>193.3</v>
      </c>
    </row>
    <row r="68" ht="22.5" spans="1:12">
      <c r="A68" s="10">
        <v>64</v>
      </c>
      <c r="B68" s="16" t="s">
        <v>167</v>
      </c>
      <c r="C68" s="17" t="s">
        <v>168</v>
      </c>
      <c r="D68" s="21" t="s">
        <v>32</v>
      </c>
      <c r="E68" s="16" t="s">
        <v>18</v>
      </c>
      <c r="F68" s="23" t="s">
        <v>19</v>
      </c>
      <c r="G68" s="21">
        <v>8</v>
      </c>
      <c r="H68" s="21">
        <v>202405</v>
      </c>
      <c r="I68" s="21">
        <v>202412</v>
      </c>
      <c r="J68" s="21">
        <v>2412.8</v>
      </c>
      <c r="K68" s="21">
        <v>1546.4</v>
      </c>
      <c r="L68" s="28">
        <f t="shared" si="2"/>
        <v>193.3</v>
      </c>
    </row>
    <row r="69" ht="22.5" spans="1:12">
      <c r="A69" s="10">
        <v>65</v>
      </c>
      <c r="B69" s="16" t="s">
        <v>169</v>
      </c>
      <c r="C69" s="16" t="s">
        <v>170</v>
      </c>
      <c r="D69" s="16" t="s">
        <v>17</v>
      </c>
      <c r="E69" s="16" t="s">
        <v>18</v>
      </c>
      <c r="F69" s="16" t="s">
        <v>19</v>
      </c>
      <c r="G69" s="17">
        <v>9</v>
      </c>
      <c r="H69" s="19" t="s">
        <v>129</v>
      </c>
      <c r="I69" s="19" t="s">
        <v>171</v>
      </c>
      <c r="J69" s="30">
        <v>3799.2</v>
      </c>
      <c r="K69" s="30">
        <v>1739.7</v>
      </c>
      <c r="L69" s="28">
        <f t="shared" si="2"/>
        <v>193.3</v>
      </c>
    </row>
    <row r="70" ht="22.5" spans="1:12">
      <c r="A70" s="10">
        <v>66</v>
      </c>
      <c r="B70" s="19" t="s">
        <v>172</v>
      </c>
      <c r="C70" s="19" t="s">
        <v>173</v>
      </c>
      <c r="D70" s="19" t="s">
        <v>17</v>
      </c>
      <c r="E70" s="19" t="s">
        <v>18</v>
      </c>
      <c r="F70" s="19" t="s">
        <v>19</v>
      </c>
      <c r="G70" s="36">
        <v>12</v>
      </c>
      <c r="H70" s="19" t="s">
        <v>129</v>
      </c>
      <c r="I70" s="19" t="s">
        <v>130</v>
      </c>
      <c r="J70" s="36">
        <v>3799.2</v>
      </c>
      <c r="K70" s="36">
        <v>2319.6</v>
      </c>
      <c r="L70" s="28">
        <f t="shared" si="2"/>
        <v>193.3</v>
      </c>
    </row>
    <row r="71" ht="22.5" spans="1:12">
      <c r="A71" s="10">
        <v>67</v>
      </c>
      <c r="B71" s="17" t="s">
        <v>174</v>
      </c>
      <c r="C71" s="17" t="s">
        <v>175</v>
      </c>
      <c r="D71" s="17" t="s">
        <v>17</v>
      </c>
      <c r="E71" s="16" t="s">
        <v>18</v>
      </c>
      <c r="F71" s="17" t="s">
        <v>19</v>
      </c>
      <c r="G71" s="17">
        <v>12</v>
      </c>
      <c r="H71" s="17">
        <v>2024.1</v>
      </c>
      <c r="I71" s="17">
        <v>2024.12</v>
      </c>
      <c r="J71" s="17">
        <v>3799.2</v>
      </c>
      <c r="K71" s="17">
        <v>2319.6</v>
      </c>
      <c r="L71" s="28">
        <f t="shared" si="2"/>
        <v>193.3</v>
      </c>
    </row>
    <row r="72" ht="22.5" spans="1:12">
      <c r="A72" s="10">
        <v>68</v>
      </c>
      <c r="B72" s="34" t="s">
        <v>176</v>
      </c>
      <c r="C72" s="34" t="s">
        <v>177</v>
      </c>
      <c r="D72" s="34" t="s">
        <v>17</v>
      </c>
      <c r="E72" s="17" t="s">
        <v>18</v>
      </c>
      <c r="F72" s="34" t="s">
        <v>19</v>
      </c>
      <c r="G72" s="34">
        <v>12</v>
      </c>
      <c r="H72" s="34">
        <v>2024.1</v>
      </c>
      <c r="I72" s="34">
        <v>202412</v>
      </c>
      <c r="J72" s="34">
        <v>3799.2</v>
      </c>
      <c r="K72" s="34">
        <v>2319.6</v>
      </c>
      <c r="L72" s="28">
        <f t="shared" si="2"/>
        <v>193.3</v>
      </c>
    </row>
    <row r="73" ht="22.5" spans="1:12">
      <c r="A73" s="10">
        <v>69</v>
      </c>
      <c r="B73" s="34" t="s">
        <v>178</v>
      </c>
      <c r="C73" s="34" t="s">
        <v>179</v>
      </c>
      <c r="D73" s="34" t="s">
        <v>17</v>
      </c>
      <c r="E73" s="17" t="s">
        <v>18</v>
      </c>
      <c r="F73" s="34" t="s">
        <v>19</v>
      </c>
      <c r="G73" s="34">
        <v>12</v>
      </c>
      <c r="H73" s="34">
        <v>2024.1</v>
      </c>
      <c r="I73" s="34">
        <v>2024.12</v>
      </c>
      <c r="J73" s="34">
        <v>4045.92</v>
      </c>
      <c r="K73" s="34">
        <v>2319.6</v>
      </c>
      <c r="L73" s="28">
        <f t="shared" si="2"/>
        <v>193.3</v>
      </c>
    </row>
    <row r="74" ht="22.5" spans="1:12">
      <c r="A74" s="10">
        <v>70</v>
      </c>
      <c r="B74" s="16" t="s">
        <v>180</v>
      </c>
      <c r="C74" s="16" t="s">
        <v>181</v>
      </c>
      <c r="D74" s="16" t="s">
        <v>17</v>
      </c>
      <c r="E74" s="16" t="s">
        <v>18</v>
      </c>
      <c r="F74" s="16" t="s">
        <v>19</v>
      </c>
      <c r="G74" s="17">
        <v>12</v>
      </c>
      <c r="H74" s="16" t="s">
        <v>122</v>
      </c>
      <c r="I74" s="16" t="s">
        <v>94</v>
      </c>
      <c r="J74" s="17">
        <v>3799.2</v>
      </c>
      <c r="K74" s="17">
        <v>2319.6</v>
      </c>
      <c r="L74" s="28">
        <f t="shared" si="2"/>
        <v>193.3</v>
      </c>
    </row>
    <row r="75" ht="22.5" spans="1:12">
      <c r="A75" s="10">
        <v>71</v>
      </c>
      <c r="B75" s="16" t="s">
        <v>182</v>
      </c>
      <c r="C75" s="16" t="s">
        <v>183</v>
      </c>
      <c r="D75" s="16" t="s">
        <v>32</v>
      </c>
      <c r="E75" s="16" t="s">
        <v>18</v>
      </c>
      <c r="F75" s="16" t="s">
        <v>19</v>
      </c>
      <c r="G75" s="17">
        <v>12</v>
      </c>
      <c r="H75" s="16" t="s">
        <v>122</v>
      </c>
      <c r="I75" s="16" t="s">
        <v>94</v>
      </c>
      <c r="J75" s="17">
        <v>3799.2</v>
      </c>
      <c r="K75" s="17">
        <v>2319.6</v>
      </c>
      <c r="L75" s="28">
        <f t="shared" si="2"/>
        <v>193.3</v>
      </c>
    </row>
    <row r="76" ht="22.5" spans="1:12">
      <c r="A76" s="10">
        <v>72</v>
      </c>
      <c r="B76" s="23" t="s">
        <v>184</v>
      </c>
      <c r="C76" s="16" t="s">
        <v>185</v>
      </c>
      <c r="D76" s="17" t="s">
        <v>17</v>
      </c>
      <c r="E76" s="16" t="s">
        <v>18</v>
      </c>
      <c r="F76" s="16" t="s">
        <v>19</v>
      </c>
      <c r="G76" s="17">
        <v>12</v>
      </c>
      <c r="H76" s="16" t="s">
        <v>122</v>
      </c>
      <c r="I76" s="16" t="s">
        <v>94</v>
      </c>
      <c r="J76" s="17">
        <v>3799.2</v>
      </c>
      <c r="K76" s="17">
        <v>2319.6</v>
      </c>
      <c r="L76" s="28">
        <f t="shared" si="2"/>
        <v>193.3</v>
      </c>
    </row>
    <row r="77" ht="22.5" spans="1:12">
      <c r="A77" s="10">
        <v>73</v>
      </c>
      <c r="B77" s="16" t="s">
        <v>186</v>
      </c>
      <c r="C77" s="16" t="s">
        <v>187</v>
      </c>
      <c r="D77" s="16" t="s">
        <v>17</v>
      </c>
      <c r="E77" s="16" t="s">
        <v>18</v>
      </c>
      <c r="F77" s="16" t="s">
        <v>19</v>
      </c>
      <c r="G77" s="16" t="s">
        <v>188</v>
      </c>
      <c r="H77" s="16" t="s">
        <v>122</v>
      </c>
      <c r="I77" s="16" t="s">
        <v>165</v>
      </c>
      <c r="J77" s="17">
        <v>3799.2</v>
      </c>
      <c r="K77" s="17">
        <v>1546.4</v>
      </c>
      <c r="L77" s="28">
        <f t="shared" si="2"/>
        <v>193.3</v>
      </c>
    </row>
    <row r="78" ht="22.5" spans="1:12">
      <c r="A78" s="10">
        <v>74</v>
      </c>
      <c r="B78" s="16" t="s">
        <v>189</v>
      </c>
      <c r="C78" s="16" t="s">
        <v>190</v>
      </c>
      <c r="D78" s="17" t="s">
        <v>17</v>
      </c>
      <c r="E78" s="16" t="s">
        <v>18</v>
      </c>
      <c r="F78" s="16" t="s">
        <v>19</v>
      </c>
      <c r="G78" s="17">
        <v>12</v>
      </c>
      <c r="H78" s="16" t="s">
        <v>122</v>
      </c>
      <c r="I78" s="16" t="s">
        <v>94</v>
      </c>
      <c r="J78" s="17">
        <v>3799.2</v>
      </c>
      <c r="K78" s="17">
        <v>2319.6</v>
      </c>
      <c r="L78" s="28">
        <f t="shared" si="2"/>
        <v>193.3</v>
      </c>
    </row>
    <row r="79" ht="22.5" spans="1:12">
      <c r="A79" s="10">
        <v>75</v>
      </c>
      <c r="B79" s="22" t="s">
        <v>163</v>
      </c>
      <c r="C79" s="22" t="s">
        <v>191</v>
      </c>
      <c r="D79" s="16" t="s">
        <v>32</v>
      </c>
      <c r="E79" s="16" t="s">
        <v>18</v>
      </c>
      <c r="F79" s="16" t="s">
        <v>19</v>
      </c>
      <c r="G79" s="17">
        <v>12</v>
      </c>
      <c r="H79" s="16" t="s">
        <v>129</v>
      </c>
      <c r="I79" s="16" t="s">
        <v>130</v>
      </c>
      <c r="J79" s="17">
        <v>3799.2</v>
      </c>
      <c r="K79" s="32">
        <v>2319.6</v>
      </c>
      <c r="L79" s="28">
        <f t="shared" si="2"/>
        <v>193.3</v>
      </c>
    </row>
    <row r="80" ht="22.5" spans="1:12">
      <c r="A80" s="10">
        <v>76</v>
      </c>
      <c r="B80" s="16" t="s">
        <v>192</v>
      </c>
      <c r="C80" s="17" t="s">
        <v>193</v>
      </c>
      <c r="D80" s="16" t="s">
        <v>32</v>
      </c>
      <c r="E80" s="17" t="s">
        <v>18</v>
      </c>
      <c r="F80" s="16" t="s">
        <v>19</v>
      </c>
      <c r="G80" s="17">
        <v>12</v>
      </c>
      <c r="H80" s="16" t="s">
        <v>25</v>
      </c>
      <c r="I80" s="17">
        <v>12</v>
      </c>
      <c r="J80" s="31">
        <v>3619.2</v>
      </c>
      <c r="K80" s="17">
        <v>2319.6</v>
      </c>
      <c r="L80" s="28">
        <f t="shared" si="2"/>
        <v>193.3</v>
      </c>
    </row>
    <row r="81" ht="22.5" spans="1:12">
      <c r="A81" s="10">
        <v>77</v>
      </c>
      <c r="B81" s="16" t="s">
        <v>194</v>
      </c>
      <c r="C81" s="17" t="s">
        <v>195</v>
      </c>
      <c r="D81" s="16" t="s">
        <v>17</v>
      </c>
      <c r="E81" s="17" t="s">
        <v>18</v>
      </c>
      <c r="F81" s="16" t="s">
        <v>19</v>
      </c>
      <c r="G81" s="17">
        <v>12</v>
      </c>
      <c r="H81" s="16" t="s">
        <v>25</v>
      </c>
      <c r="I81" s="17">
        <v>12</v>
      </c>
      <c r="J81" s="31">
        <v>3619.2</v>
      </c>
      <c r="K81" s="17">
        <v>2319.6</v>
      </c>
      <c r="L81" s="28">
        <f t="shared" si="2"/>
        <v>193.3</v>
      </c>
    </row>
    <row r="82" ht="22.5" spans="1:12">
      <c r="A82" s="10">
        <v>78</v>
      </c>
      <c r="B82" s="20" t="s">
        <v>127</v>
      </c>
      <c r="C82" s="17" t="s">
        <v>196</v>
      </c>
      <c r="D82" s="16" t="s">
        <v>17</v>
      </c>
      <c r="E82" s="17" t="s">
        <v>18</v>
      </c>
      <c r="F82" s="16" t="s">
        <v>19</v>
      </c>
      <c r="G82" s="17">
        <v>11</v>
      </c>
      <c r="H82" s="16" t="s">
        <v>25</v>
      </c>
      <c r="I82" s="17">
        <v>11</v>
      </c>
      <c r="J82" s="31">
        <v>3619.2</v>
      </c>
      <c r="K82" s="17">
        <v>2126.3</v>
      </c>
      <c r="L82" s="28">
        <f t="shared" si="2"/>
        <v>193.3</v>
      </c>
    </row>
    <row r="83" ht="22.5" spans="1:12">
      <c r="A83" s="10">
        <v>79</v>
      </c>
      <c r="B83" s="20" t="s">
        <v>197</v>
      </c>
      <c r="C83" s="17" t="s">
        <v>198</v>
      </c>
      <c r="D83" s="16" t="s">
        <v>17</v>
      </c>
      <c r="E83" s="17" t="s">
        <v>18</v>
      </c>
      <c r="F83" s="20" t="s">
        <v>19</v>
      </c>
      <c r="G83" s="17">
        <v>12</v>
      </c>
      <c r="H83" s="16" t="s">
        <v>25</v>
      </c>
      <c r="I83" s="17">
        <v>12</v>
      </c>
      <c r="J83" s="57">
        <v>3865.92</v>
      </c>
      <c r="K83" s="17">
        <v>2319.6</v>
      </c>
      <c r="L83" s="28">
        <f t="shared" si="2"/>
        <v>193.3</v>
      </c>
    </row>
    <row r="84" ht="22.5" spans="1:12">
      <c r="A84" s="10">
        <v>80</v>
      </c>
      <c r="B84" s="20" t="s">
        <v>199</v>
      </c>
      <c r="C84" s="18" t="s">
        <v>200</v>
      </c>
      <c r="D84" s="20" t="s">
        <v>17</v>
      </c>
      <c r="E84" s="17" t="s">
        <v>18</v>
      </c>
      <c r="F84" s="20" t="s">
        <v>19</v>
      </c>
      <c r="G84" s="18">
        <v>12</v>
      </c>
      <c r="H84" s="20" t="s">
        <v>25</v>
      </c>
      <c r="I84" s="18">
        <v>12</v>
      </c>
      <c r="J84" s="57">
        <v>3619.2</v>
      </c>
      <c r="K84" s="18">
        <v>2319.6</v>
      </c>
      <c r="L84" s="28">
        <f t="shared" si="2"/>
        <v>193.3</v>
      </c>
    </row>
    <row r="85" ht="22.5" spans="1:12">
      <c r="A85" s="10">
        <v>81</v>
      </c>
      <c r="B85" s="18" t="s">
        <v>201</v>
      </c>
      <c r="C85" s="16" t="s">
        <v>202</v>
      </c>
      <c r="D85" s="17" t="s">
        <v>17</v>
      </c>
      <c r="E85" s="17" t="s">
        <v>18</v>
      </c>
      <c r="F85" s="17" t="s">
        <v>19</v>
      </c>
      <c r="G85" s="16" t="s">
        <v>26</v>
      </c>
      <c r="H85" s="17">
        <v>1</v>
      </c>
      <c r="I85" s="16" t="s">
        <v>26</v>
      </c>
      <c r="J85" s="17">
        <v>3701.44</v>
      </c>
      <c r="K85" s="31">
        <v>2319.6</v>
      </c>
      <c r="L85" s="28">
        <f t="shared" si="2"/>
        <v>193.3</v>
      </c>
    </row>
    <row r="86" ht="24" spans="1:12">
      <c r="A86" s="10">
        <v>82</v>
      </c>
      <c r="B86" s="37" t="s">
        <v>203</v>
      </c>
      <c r="C86" s="38" t="s">
        <v>204</v>
      </c>
      <c r="D86" s="38" t="s">
        <v>17</v>
      </c>
      <c r="E86" s="38" t="s">
        <v>18</v>
      </c>
      <c r="F86" s="38" t="s">
        <v>19</v>
      </c>
      <c r="G86" s="37">
        <v>12</v>
      </c>
      <c r="H86" s="37" t="s">
        <v>122</v>
      </c>
      <c r="I86" s="37" t="s">
        <v>94</v>
      </c>
      <c r="J86" s="37">
        <v>3619.2</v>
      </c>
      <c r="K86" s="37">
        <v>2319.6</v>
      </c>
      <c r="L86" s="28">
        <f t="shared" ref="L86:L104" si="3">K86/G86</f>
        <v>193.3</v>
      </c>
    </row>
    <row r="87" ht="24" spans="1:12">
      <c r="A87" s="10">
        <v>83</v>
      </c>
      <c r="B87" s="37" t="s">
        <v>205</v>
      </c>
      <c r="C87" s="37" t="s">
        <v>206</v>
      </c>
      <c r="D87" s="39" t="s">
        <v>17</v>
      </c>
      <c r="E87" s="39" t="s">
        <v>72</v>
      </c>
      <c r="F87" s="37" t="s">
        <v>19</v>
      </c>
      <c r="G87" s="37">
        <v>12</v>
      </c>
      <c r="H87" s="39" t="s">
        <v>129</v>
      </c>
      <c r="I87" s="37">
        <v>2024.12</v>
      </c>
      <c r="J87" s="58">
        <v>3619.2</v>
      </c>
      <c r="K87" s="37">
        <v>2319.6</v>
      </c>
      <c r="L87" s="28">
        <f t="shared" si="3"/>
        <v>193.3</v>
      </c>
    </row>
    <row r="88" ht="24" spans="1:12">
      <c r="A88" s="10">
        <v>84</v>
      </c>
      <c r="B88" s="39" t="s">
        <v>207</v>
      </c>
      <c r="C88" s="39" t="s">
        <v>208</v>
      </c>
      <c r="D88" s="39" t="s">
        <v>17</v>
      </c>
      <c r="E88" s="40" t="s">
        <v>18</v>
      </c>
      <c r="F88" s="41" t="s">
        <v>19</v>
      </c>
      <c r="G88" s="42">
        <v>12</v>
      </c>
      <c r="H88" s="43" t="s">
        <v>25</v>
      </c>
      <c r="I88" s="43" t="s">
        <v>26</v>
      </c>
      <c r="J88" s="59">
        <v>3799.2</v>
      </c>
      <c r="K88" s="41">
        <v>2319.6</v>
      </c>
      <c r="L88" s="28">
        <f t="shared" si="3"/>
        <v>193.3</v>
      </c>
    </row>
    <row r="89" ht="24" spans="1:12">
      <c r="A89" s="10">
        <v>85</v>
      </c>
      <c r="B89" s="40" t="s">
        <v>209</v>
      </c>
      <c r="C89" s="43" t="s">
        <v>210</v>
      </c>
      <c r="D89" s="40" t="s">
        <v>32</v>
      </c>
      <c r="E89" s="44" t="s">
        <v>18</v>
      </c>
      <c r="F89" s="41" t="s">
        <v>19</v>
      </c>
      <c r="G89" s="43" t="s">
        <v>26</v>
      </c>
      <c r="H89" s="39" t="s">
        <v>25</v>
      </c>
      <c r="I89" s="37">
        <v>12</v>
      </c>
      <c r="J89" s="59">
        <v>3799.2</v>
      </c>
      <c r="K89" s="41">
        <v>2319.6</v>
      </c>
      <c r="L89" s="28">
        <f t="shared" si="3"/>
        <v>193.3</v>
      </c>
    </row>
    <row r="90" ht="24" spans="1:12">
      <c r="A90" s="10">
        <v>86</v>
      </c>
      <c r="B90" s="40" t="s">
        <v>211</v>
      </c>
      <c r="C90" s="41" t="s">
        <v>212</v>
      </c>
      <c r="D90" s="40" t="s">
        <v>17</v>
      </c>
      <c r="E90" s="45" t="s">
        <v>18</v>
      </c>
      <c r="F90" s="41" t="s">
        <v>19</v>
      </c>
      <c r="G90" s="41">
        <v>12</v>
      </c>
      <c r="H90" s="39" t="s">
        <v>25</v>
      </c>
      <c r="I90" s="37">
        <v>12</v>
      </c>
      <c r="J90" s="59">
        <v>3799.2</v>
      </c>
      <c r="K90" s="37">
        <v>2319.6</v>
      </c>
      <c r="L90" s="28">
        <f t="shared" si="3"/>
        <v>193.3</v>
      </c>
    </row>
    <row r="91" ht="24" spans="1:12">
      <c r="A91" s="10">
        <v>87</v>
      </c>
      <c r="B91" s="39" t="s">
        <v>213</v>
      </c>
      <c r="C91" s="37" t="s">
        <v>214</v>
      </c>
      <c r="D91" s="39" t="s">
        <v>32</v>
      </c>
      <c r="E91" s="39" t="s">
        <v>18</v>
      </c>
      <c r="F91" s="37" t="s">
        <v>19</v>
      </c>
      <c r="G91" s="37">
        <v>12</v>
      </c>
      <c r="H91" s="39" t="s">
        <v>25</v>
      </c>
      <c r="I91" s="37">
        <v>12</v>
      </c>
      <c r="J91" s="37">
        <v>3881.44</v>
      </c>
      <c r="K91" s="37">
        <v>2319.6</v>
      </c>
      <c r="L91" s="28">
        <f t="shared" si="3"/>
        <v>193.3</v>
      </c>
    </row>
    <row r="92" ht="24" spans="1:12">
      <c r="A92" s="10">
        <v>88</v>
      </c>
      <c r="B92" s="39" t="s">
        <v>215</v>
      </c>
      <c r="C92" s="37" t="s">
        <v>216</v>
      </c>
      <c r="D92" s="39" t="s">
        <v>32</v>
      </c>
      <c r="E92" s="39" t="s">
        <v>18</v>
      </c>
      <c r="F92" s="37" t="s">
        <v>19</v>
      </c>
      <c r="G92" s="37">
        <v>11</v>
      </c>
      <c r="H92" s="39" t="s">
        <v>217</v>
      </c>
      <c r="I92" s="37">
        <v>12</v>
      </c>
      <c r="J92" s="59">
        <v>3482.6</v>
      </c>
      <c r="K92" s="37">
        <v>2126.3</v>
      </c>
      <c r="L92" s="28">
        <f t="shared" si="3"/>
        <v>193.3</v>
      </c>
    </row>
    <row r="93" ht="24" spans="1:12">
      <c r="A93" s="10">
        <v>89</v>
      </c>
      <c r="B93" s="39" t="s">
        <v>218</v>
      </c>
      <c r="C93" s="37" t="s">
        <v>219</v>
      </c>
      <c r="D93" s="43" t="s">
        <v>17</v>
      </c>
      <c r="E93" s="39" t="s">
        <v>18</v>
      </c>
      <c r="F93" s="37" t="s">
        <v>19</v>
      </c>
      <c r="G93" s="37">
        <v>10</v>
      </c>
      <c r="H93" s="39" t="s">
        <v>25</v>
      </c>
      <c r="I93" s="37">
        <v>10</v>
      </c>
      <c r="J93" s="37">
        <v>3799.2</v>
      </c>
      <c r="K93" s="37">
        <v>1933</v>
      </c>
      <c r="L93" s="28">
        <f t="shared" si="3"/>
        <v>193.3</v>
      </c>
    </row>
    <row r="94" ht="24" spans="1:12">
      <c r="A94" s="10">
        <v>90</v>
      </c>
      <c r="B94" s="40" t="s">
        <v>220</v>
      </c>
      <c r="C94" s="41" t="s">
        <v>221</v>
      </c>
      <c r="D94" s="39" t="s">
        <v>32</v>
      </c>
      <c r="E94" s="39" t="s">
        <v>18</v>
      </c>
      <c r="F94" s="37" t="s">
        <v>19</v>
      </c>
      <c r="G94" s="41">
        <v>10</v>
      </c>
      <c r="H94" s="43" t="s">
        <v>25</v>
      </c>
      <c r="I94" s="40" t="s">
        <v>222</v>
      </c>
      <c r="J94" s="41">
        <v>3799.2</v>
      </c>
      <c r="K94" s="60">
        <v>1933</v>
      </c>
      <c r="L94" s="28">
        <f t="shared" si="3"/>
        <v>193.3</v>
      </c>
    </row>
    <row r="95" ht="24" spans="1:12">
      <c r="A95" s="10">
        <v>91</v>
      </c>
      <c r="B95" s="39" t="s">
        <v>223</v>
      </c>
      <c r="C95" s="37" t="s">
        <v>224</v>
      </c>
      <c r="D95" s="39" t="s">
        <v>32</v>
      </c>
      <c r="E95" s="39" t="s">
        <v>18</v>
      </c>
      <c r="F95" s="37" t="s">
        <v>19</v>
      </c>
      <c r="G95" s="37">
        <v>7</v>
      </c>
      <c r="H95" s="39" t="s">
        <v>49</v>
      </c>
      <c r="I95" s="37">
        <v>12</v>
      </c>
      <c r="J95" s="59">
        <v>3799.2</v>
      </c>
      <c r="K95" s="37">
        <v>1353.1</v>
      </c>
      <c r="L95" s="28">
        <f t="shared" si="3"/>
        <v>193.3</v>
      </c>
    </row>
    <row r="96" ht="24" spans="1:12">
      <c r="A96" s="10">
        <v>92</v>
      </c>
      <c r="B96" s="40" t="s">
        <v>225</v>
      </c>
      <c r="C96" s="41" t="s">
        <v>226</v>
      </c>
      <c r="D96" s="39" t="s">
        <v>32</v>
      </c>
      <c r="E96" s="39" t="s">
        <v>18</v>
      </c>
      <c r="F96" s="37" t="s">
        <v>19</v>
      </c>
      <c r="G96" s="37">
        <v>12</v>
      </c>
      <c r="H96" s="39" t="s">
        <v>25</v>
      </c>
      <c r="I96" s="37">
        <v>12</v>
      </c>
      <c r="J96" s="59">
        <v>4045.92</v>
      </c>
      <c r="K96" s="37">
        <v>2319.6</v>
      </c>
      <c r="L96" s="28">
        <f t="shared" si="3"/>
        <v>193.3</v>
      </c>
    </row>
    <row r="97" ht="24" spans="1:12">
      <c r="A97" s="10">
        <v>93</v>
      </c>
      <c r="B97" s="40" t="s">
        <v>227</v>
      </c>
      <c r="C97" s="41" t="s">
        <v>228</v>
      </c>
      <c r="D97" s="41" t="s">
        <v>17</v>
      </c>
      <c r="E97" s="40" t="s">
        <v>72</v>
      </c>
      <c r="F97" s="41" t="s">
        <v>19</v>
      </c>
      <c r="G97" s="41">
        <v>12</v>
      </c>
      <c r="H97" s="41">
        <v>2024.1</v>
      </c>
      <c r="I97" s="41">
        <v>2024.12</v>
      </c>
      <c r="J97" s="41">
        <v>3799.2</v>
      </c>
      <c r="K97" s="41">
        <v>2319.6</v>
      </c>
      <c r="L97" s="28">
        <f t="shared" si="3"/>
        <v>193.3</v>
      </c>
    </row>
    <row r="98" ht="24" spans="1:12">
      <c r="A98" s="10">
        <v>94</v>
      </c>
      <c r="B98" s="41" t="s">
        <v>229</v>
      </c>
      <c r="C98" s="41" t="s">
        <v>230</v>
      </c>
      <c r="D98" s="41" t="s">
        <v>17</v>
      </c>
      <c r="E98" s="40" t="s">
        <v>72</v>
      </c>
      <c r="F98" s="41" t="s">
        <v>19</v>
      </c>
      <c r="G98" s="41">
        <v>12</v>
      </c>
      <c r="H98" s="41">
        <v>2024.1</v>
      </c>
      <c r="I98" s="41">
        <v>2024.12</v>
      </c>
      <c r="J98" s="41">
        <v>3799.2</v>
      </c>
      <c r="K98" s="41">
        <v>2319.6</v>
      </c>
      <c r="L98" s="28">
        <f t="shared" si="3"/>
        <v>193.3</v>
      </c>
    </row>
    <row r="99" ht="24" spans="1:12">
      <c r="A99" s="10">
        <v>95</v>
      </c>
      <c r="B99" s="41" t="s">
        <v>231</v>
      </c>
      <c r="C99" s="41" t="s">
        <v>232</v>
      </c>
      <c r="D99" s="41" t="s">
        <v>17</v>
      </c>
      <c r="E99" s="40" t="s">
        <v>72</v>
      </c>
      <c r="F99" s="41" t="s">
        <v>19</v>
      </c>
      <c r="G99" s="41">
        <v>7</v>
      </c>
      <c r="H99" s="41">
        <v>2024.1</v>
      </c>
      <c r="I99" s="41">
        <v>2024.7</v>
      </c>
      <c r="J99" s="41">
        <v>3799.2</v>
      </c>
      <c r="K99" s="41">
        <v>1353.1</v>
      </c>
      <c r="L99" s="28">
        <f t="shared" si="3"/>
        <v>193.3</v>
      </c>
    </row>
    <row r="100" ht="24" spans="1:12">
      <c r="A100" s="10">
        <v>96</v>
      </c>
      <c r="B100" s="41" t="s">
        <v>233</v>
      </c>
      <c r="C100" s="41" t="s">
        <v>234</v>
      </c>
      <c r="D100" s="41" t="s">
        <v>17</v>
      </c>
      <c r="E100" s="40" t="s">
        <v>72</v>
      </c>
      <c r="F100" s="41" t="s">
        <v>19</v>
      </c>
      <c r="G100" s="41">
        <v>2</v>
      </c>
      <c r="H100" s="41">
        <v>2024.11</v>
      </c>
      <c r="I100" s="41">
        <v>2024.12</v>
      </c>
      <c r="J100" s="41">
        <v>1348.64</v>
      </c>
      <c r="K100" s="41">
        <v>386.6</v>
      </c>
      <c r="L100" s="28">
        <f t="shared" si="3"/>
        <v>193.3</v>
      </c>
    </row>
    <row r="101" ht="24" spans="1:12">
      <c r="A101" s="10">
        <v>97</v>
      </c>
      <c r="B101" s="41" t="s">
        <v>235</v>
      </c>
      <c r="C101" s="41" t="s">
        <v>236</v>
      </c>
      <c r="D101" s="41" t="s">
        <v>32</v>
      </c>
      <c r="E101" s="40" t="s">
        <v>72</v>
      </c>
      <c r="F101" s="41" t="s">
        <v>19</v>
      </c>
      <c r="G101" s="41">
        <v>12</v>
      </c>
      <c r="H101" s="41">
        <v>2024.1</v>
      </c>
      <c r="I101" s="41">
        <v>2024.12</v>
      </c>
      <c r="J101" s="41">
        <v>3799.2</v>
      </c>
      <c r="K101" s="41">
        <v>2319.6</v>
      </c>
      <c r="L101" s="28">
        <f t="shared" si="3"/>
        <v>193.3</v>
      </c>
    </row>
    <row r="102" ht="24" spans="1:12">
      <c r="A102" s="10">
        <v>98</v>
      </c>
      <c r="B102" s="46" t="s">
        <v>237</v>
      </c>
      <c r="C102" s="47" t="s">
        <v>238</v>
      </c>
      <c r="D102" s="47" t="s">
        <v>32</v>
      </c>
      <c r="E102" s="47" t="s">
        <v>18</v>
      </c>
      <c r="F102" s="47" t="s">
        <v>19</v>
      </c>
      <c r="G102" s="46">
        <v>12</v>
      </c>
      <c r="H102" s="48">
        <v>2024.1</v>
      </c>
      <c r="I102" s="48">
        <v>2024.12</v>
      </c>
      <c r="J102" s="46">
        <v>3799.2</v>
      </c>
      <c r="K102" s="46">
        <v>2319.6</v>
      </c>
      <c r="L102" s="28">
        <f t="shared" si="3"/>
        <v>193.3</v>
      </c>
    </row>
    <row r="103" ht="24" spans="1:12">
      <c r="A103" s="10">
        <v>99</v>
      </c>
      <c r="B103" s="46" t="s">
        <v>239</v>
      </c>
      <c r="C103" s="46" t="s">
        <v>240</v>
      </c>
      <c r="D103" s="46" t="s">
        <v>17</v>
      </c>
      <c r="E103" s="46" t="s">
        <v>18</v>
      </c>
      <c r="F103" s="46" t="s">
        <v>19</v>
      </c>
      <c r="G103" s="46">
        <v>12</v>
      </c>
      <c r="H103" s="48">
        <v>2024.1</v>
      </c>
      <c r="I103" s="48">
        <v>2024.12</v>
      </c>
      <c r="J103" s="46">
        <v>3799.2</v>
      </c>
      <c r="K103" s="46">
        <v>2319.6</v>
      </c>
      <c r="L103" s="28">
        <f t="shared" si="3"/>
        <v>193.3</v>
      </c>
    </row>
    <row r="104" ht="24" spans="1:12">
      <c r="A104" s="10">
        <v>100</v>
      </c>
      <c r="B104" s="46" t="s">
        <v>241</v>
      </c>
      <c r="C104" s="46" t="s">
        <v>242</v>
      </c>
      <c r="D104" s="46" t="s">
        <v>17</v>
      </c>
      <c r="E104" s="46" t="s">
        <v>18</v>
      </c>
      <c r="F104" s="46" t="s">
        <v>19</v>
      </c>
      <c r="G104" s="46">
        <v>5</v>
      </c>
      <c r="H104" s="46">
        <v>2024.8</v>
      </c>
      <c r="I104" s="46">
        <v>2024.12</v>
      </c>
      <c r="J104" s="46">
        <v>1665.24</v>
      </c>
      <c r="K104" s="46">
        <v>966.5</v>
      </c>
      <c r="L104" s="28">
        <f t="shared" si="3"/>
        <v>193.3</v>
      </c>
    </row>
    <row r="105" ht="24" spans="1:12">
      <c r="A105" s="10">
        <v>101</v>
      </c>
      <c r="B105" s="49" t="s">
        <v>243</v>
      </c>
      <c r="C105" s="50" t="s">
        <v>244</v>
      </c>
      <c r="D105" s="50" t="s">
        <v>32</v>
      </c>
      <c r="E105" s="49" t="s">
        <v>18</v>
      </c>
      <c r="F105" s="50" t="s">
        <v>19</v>
      </c>
      <c r="G105" s="50">
        <v>12</v>
      </c>
      <c r="H105" s="49" t="s">
        <v>129</v>
      </c>
      <c r="I105" s="49" t="s">
        <v>130</v>
      </c>
      <c r="J105" s="50">
        <v>3865.92</v>
      </c>
      <c r="K105" s="49">
        <v>2319.6</v>
      </c>
      <c r="L105" s="28">
        <f t="shared" ref="L105:L127" si="4">K105/G105</f>
        <v>193.3</v>
      </c>
    </row>
    <row r="106" ht="24" spans="1:12">
      <c r="A106" s="10">
        <v>102</v>
      </c>
      <c r="B106" s="51" t="s">
        <v>245</v>
      </c>
      <c r="C106" s="51" t="s">
        <v>246</v>
      </c>
      <c r="D106" s="51" t="s">
        <v>17</v>
      </c>
      <c r="E106" s="49" t="s">
        <v>18</v>
      </c>
      <c r="F106" s="51" t="s">
        <v>19</v>
      </c>
      <c r="G106" s="51">
        <v>12</v>
      </c>
      <c r="H106" s="51">
        <v>2024.1</v>
      </c>
      <c r="I106" s="51" t="s">
        <v>130</v>
      </c>
      <c r="J106" s="51">
        <v>3799.2</v>
      </c>
      <c r="K106" s="51">
        <v>2319.6</v>
      </c>
      <c r="L106" s="28">
        <f t="shared" si="4"/>
        <v>193.3</v>
      </c>
    </row>
    <row r="107" ht="24" spans="1:12">
      <c r="A107" s="10">
        <v>103</v>
      </c>
      <c r="B107" s="51" t="s">
        <v>247</v>
      </c>
      <c r="C107" s="51" t="s">
        <v>248</v>
      </c>
      <c r="D107" s="51" t="s">
        <v>17</v>
      </c>
      <c r="E107" s="49" t="s">
        <v>18</v>
      </c>
      <c r="F107" s="51" t="s">
        <v>19</v>
      </c>
      <c r="G107" s="51">
        <v>10</v>
      </c>
      <c r="H107" s="51">
        <v>2024.1</v>
      </c>
      <c r="I107" s="51" t="s">
        <v>249</v>
      </c>
      <c r="J107" s="51">
        <v>3799.2</v>
      </c>
      <c r="K107" s="51">
        <v>1933</v>
      </c>
      <c r="L107" s="28">
        <f t="shared" si="4"/>
        <v>193.3</v>
      </c>
    </row>
    <row r="108" ht="24" spans="1:12">
      <c r="A108" s="10">
        <v>104</v>
      </c>
      <c r="B108" s="51" t="s">
        <v>250</v>
      </c>
      <c r="C108" s="51" t="s">
        <v>251</v>
      </c>
      <c r="D108" s="51" t="s">
        <v>17</v>
      </c>
      <c r="E108" s="49" t="s">
        <v>18</v>
      </c>
      <c r="F108" s="51" t="s">
        <v>19</v>
      </c>
      <c r="G108" s="51">
        <v>12</v>
      </c>
      <c r="H108" s="51">
        <v>2024.1</v>
      </c>
      <c r="I108" s="51">
        <v>2024.12</v>
      </c>
      <c r="J108" s="51">
        <v>4045.92</v>
      </c>
      <c r="K108" s="51">
        <v>2319.6</v>
      </c>
      <c r="L108" s="28">
        <f t="shared" si="4"/>
        <v>193.3</v>
      </c>
    </row>
    <row r="109" ht="24" spans="1:12">
      <c r="A109" s="10">
        <v>105</v>
      </c>
      <c r="B109" s="51" t="s">
        <v>252</v>
      </c>
      <c r="C109" s="51" t="s">
        <v>253</v>
      </c>
      <c r="D109" s="51" t="s">
        <v>17</v>
      </c>
      <c r="E109" s="49" t="s">
        <v>18</v>
      </c>
      <c r="F109" s="51" t="s">
        <v>19</v>
      </c>
      <c r="G109" s="51">
        <v>12</v>
      </c>
      <c r="H109" s="51">
        <v>2024.1</v>
      </c>
      <c r="I109" s="51">
        <v>2024.12</v>
      </c>
      <c r="J109" s="51">
        <v>3619.2</v>
      </c>
      <c r="K109" s="51">
        <v>2319.6</v>
      </c>
      <c r="L109" s="28">
        <f t="shared" si="4"/>
        <v>193.3</v>
      </c>
    </row>
    <row r="110" ht="24" spans="1:12">
      <c r="A110" s="10">
        <v>106</v>
      </c>
      <c r="B110" s="51" t="s">
        <v>184</v>
      </c>
      <c r="C110" s="51" t="s">
        <v>254</v>
      </c>
      <c r="D110" s="51" t="s">
        <v>17</v>
      </c>
      <c r="E110" s="49" t="s">
        <v>18</v>
      </c>
      <c r="F110" s="51" t="s">
        <v>19</v>
      </c>
      <c r="G110" s="51">
        <v>2</v>
      </c>
      <c r="H110" s="51">
        <v>2024.11</v>
      </c>
      <c r="I110" s="51">
        <v>2024.12</v>
      </c>
      <c r="J110" s="51">
        <v>644.32</v>
      </c>
      <c r="K110" s="51">
        <v>386.6</v>
      </c>
      <c r="L110" s="28">
        <f t="shared" si="4"/>
        <v>193.3</v>
      </c>
    </row>
    <row r="111" ht="24" spans="1:12">
      <c r="A111" s="10">
        <v>107</v>
      </c>
      <c r="B111" s="51" t="s">
        <v>255</v>
      </c>
      <c r="C111" s="51" t="s">
        <v>256</v>
      </c>
      <c r="D111" s="52" t="s">
        <v>17</v>
      </c>
      <c r="E111" s="49" t="s">
        <v>18</v>
      </c>
      <c r="F111" s="53" t="s">
        <v>19</v>
      </c>
      <c r="G111" s="52">
        <v>7</v>
      </c>
      <c r="H111" s="51">
        <v>2024.1</v>
      </c>
      <c r="I111" s="51">
        <v>2024.7</v>
      </c>
      <c r="J111" s="61">
        <v>3701.44</v>
      </c>
      <c r="K111" s="61">
        <v>1353.1</v>
      </c>
      <c r="L111" s="28">
        <f t="shared" si="4"/>
        <v>193.3</v>
      </c>
    </row>
    <row r="112" ht="27" spans="1:12">
      <c r="A112" s="10">
        <v>108</v>
      </c>
      <c r="B112" s="53" t="s">
        <v>257</v>
      </c>
      <c r="C112" s="51" t="s">
        <v>258</v>
      </c>
      <c r="D112" s="52" t="s">
        <v>17</v>
      </c>
      <c r="E112" s="49" t="s">
        <v>18</v>
      </c>
      <c r="F112" s="53" t="s">
        <v>19</v>
      </c>
      <c r="G112" s="52">
        <v>24</v>
      </c>
      <c r="H112" s="51">
        <v>2023.1</v>
      </c>
      <c r="I112" s="51">
        <v>2024.12</v>
      </c>
      <c r="J112" s="61">
        <v>7061.76</v>
      </c>
      <c r="K112" s="61">
        <v>4491.12</v>
      </c>
      <c r="L112" s="27" t="s">
        <v>22</v>
      </c>
    </row>
    <row r="113" ht="24" spans="1:12">
      <c r="A113" s="10">
        <v>109</v>
      </c>
      <c r="B113" s="51" t="s">
        <v>259</v>
      </c>
      <c r="C113" s="51" t="s">
        <v>260</v>
      </c>
      <c r="D113" s="51" t="s">
        <v>17</v>
      </c>
      <c r="E113" s="51" t="s">
        <v>18</v>
      </c>
      <c r="F113" s="51" t="s">
        <v>19</v>
      </c>
      <c r="G113" s="51">
        <v>9</v>
      </c>
      <c r="H113" s="51">
        <v>202401</v>
      </c>
      <c r="I113" s="51">
        <v>202409</v>
      </c>
      <c r="J113" s="51">
        <v>2714.4</v>
      </c>
      <c r="K113" s="51">
        <v>1739.7</v>
      </c>
      <c r="L113" s="28">
        <f t="shared" si="4"/>
        <v>193.3</v>
      </c>
    </row>
    <row r="114" ht="24" spans="1:12">
      <c r="A114" s="10">
        <v>110</v>
      </c>
      <c r="B114" s="51" t="s">
        <v>261</v>
      </c>
      <c r="C114" s="51" t="s">
        <v>262</v>
      </c>
      <c r="D114" s="51" t="s">
        <v>32</v>
      </c>
      <c r="E114" s="51" t="s">
        <v>18</v>
      </c>
      <c r="F114" s="51" t="s">
        <v>19</v>
      </c>
      <c r="G114" s="51">
        <v>12</v>
      </c>
      <c r="H114" s="51">
        <v>202401</v>
      </c>
      <c r="I114" s="51">
        <v>202412</v>
      </c>
      <c r="J114" s="51">
        <v>3619.2</v>
      </c>
      <c r="K114" s="51">
        <v>2319.6</v>
      </c>
      <c r="L114" s="28">
        <f t="shared" si="4"/>
        <v>193.3</v>
      </c>
    </row>
    <row r="115" ht="24" spans="1:12">
      <c r="A115" s="10">
        <v>111</v>
      </c>
      <c r="B115" s="51" t="s">
        <v>263</v>
      </c>
      <c r="C115" s="51" t="s">
        <v>264</v>
      </c>
      <c r="D115" s="51" t="s">
        <v>32</v>
      </c>
      <c r="E115" s="51" t="s">
        <v>18</v>
      </c>
      <c r="F115" s="51" t="s">
        <v>19</v>
      </c>
      <c r="G115" s="51">
        <v>10</v>
      </c>
      <c r="H115" s="51">
        <v>202401</v>
      </c>
      <c r="I115" s="51">
        <v>202410</v>
      </c>
      <c r="J115" s="51">
        <v>3016</v>
      </c>
      <c r="K115" s="51">
        <v>1933</v>
      </c>
      <c r="L115" s="28">
        <f t="shared" si="4"/>
        <v>193.3</v>
      </c>
    </row>
    <row r="116" ht="24" spans="1:12">
      <c r="A116" s="10">
        <v>112</v>
      </c>
      <c r="B116" s="51" t="s">
        <v>265</v>
      </c>
      <c r="C116" s="51" t="s">
        <v>266</v>
      </c>
      <c r="D116" s="51" t="s">
        <v>17</v>
      </c>
      <c r="E116" s="51" t="s">
        <v>18</v>
      </c>
      <c r="F116" s="51" t="s">
        <v>19</v>
      </c>
      <c r="G116" s="51">
        <v>12</v>
      </c>
      <c r="H116" s="51">
        <v>202401</v>
      </c>
      <c r="I116" s="51">
        <v>202412</v>
      </c>
      <c r="J116" s="51">
        <v>3619.2</v>
      </c>
      <c r="K116" s="51">
        <v>2319.6</v>
      </c>
      <c r="L116" s="28">
        <f t="shared" si="4"/>
        <v>193.3</v>
      </c>
    </row>
    <row r="117" ht="24" spans="1:12">
      <c r="A117" s="10">
        <v>113</v>
      </c>
      <c r="B117" s="51" t="s">
        <v>267</v>
      </c>
      <c r="C117" s="51" t="s">
        <v>268</v>
      </c>
      <c r="D117" s="51" t="s">
        <v>17</v>
      </c>
      <c r="E117" s="51" t="s">
        <v>18</v>
      </c>
      <c r="F117" s="51" t="s">
        <v>19</v>
      </c>
      <c r="G117" s="51">
        <v>9</v>
      </c>
      <c r="H117" s="51">
        <v>202401</v>
      </c>
      <c r="I117" s="51">
        <v>202409</v>
      </c>
      <c r="J117" s="51">
        <v>2714.4</v>
      </c>
      <c r="K117" s="51">
        <v>1739.7</v>
      </c>
      <c r="L117" s="28">
        <f t="shared" si="4"/>
        <v>193.3</v>
      </c>
    </row>
    <row r="118" ht="24" spans="1:12">
      <c r="A118" s="10">
        <v>114</v>
      </c>
      <c r="B118" s="51" t="s">
        <v>269</v>
      </c>
      <c r="C118" s="51" t="s">
        <v>270</v>
      </c>
      <c r="D118" s="51" t="s">
        <v>17</v>
      </c>
      <c r="E118" s="51" t="s">
        <v>18</v>
      </c>
      <c r="F118" s="51" t="s">
        <v>19</v>
      </c>
      <c r="G118" s="51">
        <v>12</v>
      </c>
      <c r="H118" s="51">
        <v>202401</v>
      </c>
      <c r="I118" s="51">
        <v>202412</v>
      </c>
      <c r="J118" s="51">
        <v>3619.2</v>
      </c>
      <c r="K118" s="51">
        <v>2319.6</v>
      </c>
      <c r="L118" s="28">
        <f t="shared" si="4"/>
        <v>193.3</v>
      </c>
    </row>
    <row r="119" ht="24" spans="1:12">
      <c r="A119" s="10">
        <v>115</v>
      </c>
      <c r="B119" s="51" t="s">
        <v>271</v>
      </c>
      <c r="C119" s="51" t="s">
        <v>272</v>
      </c>
      <c r="D119" s="51" t="s">
        <v>32</v>
      </c>
      <c r="E119" s="51" t="s">
        <v>18</v>
      </c>
      <c r="F119" s="51" t="s">
        <v>19</v>
      </c>
      <c r="G119" s="51">
        <v>12</v>
      </c>
      <c r="H119" s="51">
        <v>202401</v>
      </c>
      <c r="I119" s="51">
        <v>202412</v>
      </c>
      <c r="J119" s="51">
        <v>3619.2</v>
      </c>
      <c r="K119" s="51">
        <v>2319.6</v>
      </c>
      <c r="L119" s="28">
        <f t="shared" si="4"/>
        <v>193.3</v>
      </c>
    </row>
    <row r="120" ht="24" spans="1:12">
      <c r="A120" s="10">
        <v>116</v>
      </c>
      <c r="B120" s="51" t="s">
        <v>273</v>
      </c>
      <c r="C120" s="51" t="s">
        <v>274</v>
      </c>
      <c r="D120" s="51" t="s">
        <v>17</v>
      </c>
      <c r="E120" s="51" t="s">
        <v>18</v>
      </c>
      <c r="F120" s="51" t="s">
        <v>19</v>
      </c>
      <c r="G120" s="51">
        <v>12</v>
      </c>
      <c r="H120" s="51">
        <v>2024.1</v>
      </c>
      <c r="I120" s="51">
        <v>2024.12</v>
      </c>
      <c r="J120" s="51">
        <v>3618.2</v>
      </c>
      <c r="K120" s="51">
        <v>2319.6</v>
      </c>
      <c r="L120" s="28">
        <f t="shared" si="4"/>
        <v>193.3</v>
      </c>
    </row>
    <row r="121" ht="24" spans="1:12">
      <c r="A121" s="10">
        <v>117</v>
      </c>
      <c r="B121" s="51" t="s">
        <v>275</v>
      </c>
      <c r="C121" s="51" t="s">
        <v>276</v>
      </c>
      <c r="D121" s="51" t="s">
        <v>17</v>
      </c>
      <c r="E121" s="51" t="s">
        <v>18</v>
      </c>
      <c r="F121" s="51" t="s">
        <v>19</v>
      </c>
      <c r="G121" s="51">
        <v>9</v>
      </c>
      <c r="H121" s="51">
        <v>2024.4</v>
      </c>
      <c r="I121" s="51">
        <v>2024.12</v>
      </c>
      <c r="J121" s="51">
        <v>2849.4</v>
      </c>
      <c r="K121" s="51">
        <v>1739.7</v>
      </c>
      <c r="L121" s="28">
        <f t="shared" si="4"/>
        <v>193.3</v>
      </c>
    </row>
    <row r="122" ht="24" spans="1:12">
      <c r="A122" s="10">
        <v>118</v>
      </c>
      <c r="B122" s="51" t="s">
        <v>277</v>
      </c>
      <c r="C122" s="51" t="s">
        <v>278</v>
      </c>
      <c r="D122" s="51" t="s">
        <v>32</v>
      </c>
      <c r="E122" s="51" t="s">
        <v>18</v>
      </c>
      <c r="F122" s="51" t="s">
        <v>19</v>
      </c>
      <c r="G122" s="51">
        <v>12</v>
      </c>
      <c r="H122" s="51">
        <v>2024.1</v>
      </c>
      <c r="I122" s="51">
        <v>2024.12</v>
      </c>
      <c r="J122" s="51">
        <v>3799.02</v>
      </c>
      <c r="K122" s="51">
        <v>2319.6</v>
      </c>
      <c r="L122" s="28">
        <f t="shared" si="4"/>
        <v>193.3</v>
      </c>
    </row>
    <row r="123" ht="24" spans="1:12">
      <c r="A123" s="10">
        <v>119</v>
      </c>
      <c r="B123" s="51" t="s">
        <v>279</v>
      </c>
      <c r="C123" s="51" t="s">
        <v>280</v>
      </c>
      <c r="D123" s="51" t="s">
        <v>32</v>
      </c>
      <c r="E123" s="51" t="s">
        <v>18</v>
      </c>
      <c r="F123" s="51" t="s">
        <v>19</v>
      </c>
      <c r="G123" s="51">
        <v>12</v>
      </c>
      <c r="H123" s="51">
        <v>2024.1</v>
      </c>
      <c r="I123" s="51">
        <v>2024.12</v>
      </c>
      <c r="J123" s="51">
        <v>3619.2</v>
      </c>
      <c r="K123" s="51">
        <v>2319.6</v>
      </c>
      <c r="L123" s="28">
        <f t="shared" si="4"/>
        <v>193.3</v>
      </c>
    </row>
    <row r="124" ht="24" spans="1:12">
      <c r="A124" s="10">
        <v>120</v>
      </c>
      <c r="B124" s="51" t="s">
        <v>281</v>
      </c>
      <c r="C124" s="51" t="s">
        <v>282</v>
      </c>
      <c r="D124" s="51" t="s">
        <v>32</v>
      </c>
      <c r="E124" s="51" t="s">
        <v>18</v>
      </c>
      <c r="F124" s="51" t="s">
        <v>19</v>
      </c>
      <c r="G124" s="51">
        <v>12</v>
      </c>
      <c r="H124" s="51">
        <v>2024.1</v>
      </c>
      <c r="I124" s="51">
        <v>2024.12</v>
      </c>
      <c r="J124" s="51">
        <v>3865.92</v>
      </c>
      <c r="K124" s="51">
        <v>2319.6</v>
      </c>
      <c r="L124" s="28">
        <f t="shared" si="4"/>
        <v>193.3</v>
      </c>
    </row>
    <row r="125" ht="24" spans="1:12">
      <c r="A125" s="10">
        <v>121</v>
      </c>
      <c r="B125" s="51" t="s">
        <v>283</v>
      </c>
      <c r="C125" s="51" t="s">
        <v>284</v>
      </c>
      <c r="D125" s="51" t="s">
        <v>17</v>
      </c>
      <c r="E125" s="51" t="s">
        <v>18</v>
      </c>
      <c r="F125" s="51" t="s">
        <v>19</v>
      </c>
      <c r="G125" s="51">
        <v>12</v>
      </c>
      <c r="H125" s="51" t="s">
        <v>129</v>
      </c>
      <c r="I125" s="51" t="s">
        <v>130</v>
      </c>
      <c r="J125" s="51">
        <v>3619.2</v>
      </c>
      <c r="K125" s="62">
        <v>2319.6</v>
      </c>
      <c r="L125" s="28">
        <f t="shared" si="4"/>
        <v>193.3</v>
      </c>
    </row>
    <row r="126" ht="24" spans="1:12">
      <c r="A126" s="10">
        <v>122</v>
      </c>
      <c r="B126" s="51" t="s">
        <v>285</v>
      </c>
      <c r="C126" s="51" t="s">
        <v>286</v>
      </c>
      <c r="D126" s="51" t="s">
        <v>32</v>
      </c>
      <c r="E126" s="51" t="s">
        <v>18</v>
      </c>
      <c r="F126" s="51" t="s">
        <v>19</v>
      </c>
      <c r="G126" s="51">
        <v>5</v>
      </c>
      <c r="H126" s="51">
        <v>2024.1</v>
      </c>
      <c r="I126" s="51">
        <v>2024.5</v>
      </c>
      <c r="J126" s="62">
        <v>1508</v>
      </c>
      <c r="K126" s="62">
        <v>966.5</v>
      </c>
      <c r="L126" s="28">
        <f t="shared" si="4"/>
        <v>193.3</v>
      </c>
    </row>
    <row r="127" ht="24" spans="1:12">
      <c r="A127" s="10">
        <v>123</v>
      </c>
      <c r="B127" s="51" t="s">
        <v>287</v>
      </c>
      <c r="C127" s="54" t="s">
        <v>288</v>
      </c>
      <c r="D127" s="55" t="s">
        <v>32</v>
      </c>
      <c r="E127" s="51" t="s">
        <v>18</v>
      </c>
      <c r="F127" s="55" t="s">
        <v>19</v>
      </c>
      <c r="G127" s="56">
        <v>12</v>
      </c>
      <c r="H127" s="55" t="s">
        <v>129</v>
      </c>
      <c r="I127" s="55" t="s">
        <v>130</v>
      </c>
      <c r="J127" s="56">
        <v>3619.2</v>
      </c>
      <c r="K127" s="63">
        <v>2319.6</v>
      </c>
      <c r="L127" s="28">
        <f t="shared" si="4"/>
        <v>193.3</v>
      </c>
    </row>
    <row r="128" ht="25" customHeight="1" spans="1:12">
      <c r="A128" s="26" t="s">
        <v>289</v>
      </c>
      <c r="B128" s="26"/>
      <c r="C128" s="26"/>
      <c r="D128" s="26"/>
      <c r="E128" s="26"/>
      <c r="F128" s="26"/>
      <c r="G128" s="26"/>
      <c r="H128" s="26"/>
      <c r="I128" s="26"/>
      <c r="J128" s="64">
        <f>SUM(J5:J127)</f>
        <v>426109.940000001</v>
      </c>
      <c r="K128" s="64">
        <f>SUM(K5:K127)</f>
        <v>252815.78</v>
      </c>
      <c r="L128" s="65"/>
    </row>
    <row r="138" ht="15" customHeight="1"/>
  </sheetData>
  <mergeCells count="11">
    <mergeCell ref="A1:K1"/>
    <mergeCell ref="A2:K2"/>
    <mergeCell ref="G3:K3"/>
    <mergeCell ref="A128:I128"/>
    <mergeCell ref="A3:A4"/>
    <mergeCell ref="B3:B4"/>
    <mergeCell ref="C3:C4"/>
    <mergeCell ref="D3:D4"/>
    <mergeCell ref="E3:E4"/>
    <mergeCell ref="F3:F4"/>
    <mergeCell ref="L3:L4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2025-07-10T01:30:00Z</dcterms:created>
  <dcterms:modified xsi:type="dcterms:W3CDTF">2025-07-31T06:54:10Z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A313383615BC48759DEE40E59D08D8B6_11</vt:lpwstr>
  </property>
  <property fmtid="{D5CDD505-2E9C-101B-9397-08002B2CF9AE}" pid="3" name="KSOProductBuildVer">
    <vt:lpwstr>2052-12.1.0.21915</vt:lpwstr>
  </property>
</Properties>
</file>