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结息汇总表" sheetId="2" r:id="rId1"/>
  </sheets>
  <definedNames>
    <definedName name="_xlnm.Print_Titles" localSheetId="0">结息汇总表!$1:$3</definedName>
    <definedName name="_xlnm.Print_Area" localSheetId="0">结息汇总表!$A$1:$F$19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<sst xmlns="http://schemas.openxmlformats.org/spreadsheetml/2006/main" count="23" uniqueCount="23">
  <si>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</t>
  </si>
  <si>
    <t>炎陵县2025年第二季度小额信贷贴息汇总表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</si>
  <si>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</si>
  <si>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</si>
  <si>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</si>
  <si>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</si>
  <si>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</si>
  <si>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</si>
  <si>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策源</t>
  </si>
  <si>
    <t>船形</t>
  </si>
  <si>
    <t>东风</t>
  </si>
  <si>
    <t>龙溪</t>
  </si>
  <si>
    <t>鹿原</t>
  </si>
  <si>
    <t>沔渡</t>
  </si>
  <si>
    <t>平乐</t>
  </si>
  <si>
    <t>三河</t>
  </si>
  <si>
    <t>十都</t>
  </si>
  <si>
    <t>石洲</t>
  </si>
  <si>
    <t>水口</t>
  </si>
  <si>
    <t>霞阳</t>
  </si>
  <si>
    <t>下村</t>
  </si>
  <si>
    <t>中村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</si>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</sst>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2" sqref="A2:F2"/>
    </sheetView>
  </sheetViews>
  <sheetFormatPr defaultColWidth="9" defaultRowHeight="13.5" outlineLevelCol="5"/>
  <cols>
    <col min="1" max="1" width="20.875" customWidth="1"/>
    <col min="2" max="2" width="17" customWidth="1"/>
    <col min="3" max="3" width="18.125" style="1" customWidth="1"/>
    <col min="4" max="4" width="15.625" customWidth="1"/>
    <col min="5" max="5" width="16.375" style="1" customWidth="1"/>
    <col min="6" max="6" width="20.4583333333333" customWidth="1"/>
  </cols>
  <sheetData>
    <row r="1" spans="1:1">
      <c r="A1" t="s">
        <v>0</v>
      </c>
    </row>
    <row r="2" ht="18.75" spans="1:6">
      <c r="A2" s="2" t="s">
        <v>1</v>
      </c>
      <c r="B2" s="2"/>
      <c r="C2" s="3"/>
      <c r="D2" s="2"/>
      <c r="E2" s="3"/>
      <c r="F2" s="2"/>
    </row>
    <row r="3" ht="30.95" customHeight="1" spans="1:6">
      <c r="A3" s="4" t="s">
        <v>2</v>
      </c>
      <c r="B3" s="4" t="s">
        <v>3</v>
      </c>
      <c r="C3" s="5" t="s">
        <v>4</v>
      </c>
      <c r="D3" s="4" t="s">
        <v>5</v>
      </c>
      <c r="E3" s="5" t="s">
        <v>6</v>
      </c>
      <c r="F3" s="4" t="s">
        <v>7</v>
      </c>
    </row>
    <row r="4" ht="18" customHeight="1" spans="1:6">
      <c r="A4" s="6" t="s">
        <v>8</v>
      </c>
      <c r="B4" s="7">
        <v>54</v>
      </c>
      <c r="C4" s="8">
        <v>2635000</v>
      </c>
      <c r="D4" s="7">
        <v>61</v>
      </c>
      <c r="E4" s="8">
        <v>19218.48</v>
      </c>
      <c r="F4" s="8">
        <f t="shared" ref="F4:F17" si="0">E4</f>
        <v>19218.48</v>
      </c>
    </row>
    <row r="5" ht="18" customHeight="1" spans="1:6">
      <c r="A5" s="6" t="s">
        <v>9</v>
      </c>
      <c r="B5" s="7">
        <v>90</v>
      </c>
      <c r="C5" s="8">
        <v>3460406.35</v>
      </c>
      <c r="D5" s="7">
        <v>43</v>
      </c>
      <c r="E5" s="8">
        <v>10753.33</v>
      </c>
      <c r="F5" s="8">
        <f t="shared" si="0"/>
        <v>10753.33</v>
      </c>
    </row>
    <row r="6" ht="18" customHeight="1" spans="1:6">
      <c r="A6" s="6" t="s">
        <v>10</v>
      </c>
      <c r="B6" s="7">
        <v>58</v>
      </c>
      <c r="C6" s="8">
        <v>2685000</v>
      </c>
      <c r="D6" s="7">
        <v>62</v>
      </c>
      <c r="E6" s="8">
        <v>21447.34</v>
      </c>
      <c r="F6" s="8">
        <f t="shared" si="0"/>
        <v>21447.34</v>
      </c>
    </row>
    <row r="7" ht="18" customHeight="1" spans="1:6">
      <c r="A7" s="6" t="s">
        <v>11</v>
      </c>
      <c r="B7" s="7">
        <v>70</v>
      </c>
      <c r="C7" s="8">
        <v>3033800</v>
      </c>
      <c r="D7" s="7">
        <v>83</v>
      </c>
      <c r="E7" s="8">
        <v>21051.41</v>
      </c>
      <c r="F7" s="8">
        <f t="shared" si="0"/>
        <v>21051.41</v>
      </c>
    </row>
    <row r="8" ht="18" customHeight="1" spans="1:6">
      <c r="A8" s="6" t="s">
        <v>12</v>
      </c>
      <c r="B8" s="7">
        <v>57</v>
      </c>
      <c r="C8" s="8">
        <v>2308000</v>
      </c>
      <c r="D8" s="7">
        <v>58</v>
      </c>
      <c r="E8" s="8">
        <v>18354.82</v>
      </c>
      <c r="F8" s="8">
        <f t="shared" si="0"/>
        <v>18354.82</v>
      </c>
    </row>
    <row r="9" ht="18" customHeight="1" spans="1:6">
      <c r="A9" s="6" t="s">
        <v>13</v>
      </c>
      <c r="B9" s="9">
        <v>51</v>
      </c>
      <c r="C9" s="10">
        <v>331000</v>
      </c>
      <c r="D9" s="9">
        <v>81</v>
      </c>
      <c r="E9" s="8">
        <v>19090.48</v>
      </c>
      <c r="F9" s="8">
        <f t="shared" si="0"/>
        <v>19090.48</v>
      </c>
    </row>
    <row r="10" ht="18" customHeight="1" spans="1:6">
      <c r="A10" s="6" t="s">
        <v>14</v>
      </c>
      <c r="B10" s="7">
        <v>76</v>
      </c>
      <c r="C10" s="8">
        <v>3445000</v>
      </c>
      <c r="D10" s="7">
        <v>78</v>
      </c>
      <c r="E10" s="8">
        <v>23199.73</v>
      </c>
      <c r="F10" s="8">
        <f t="shared" si="0"/>
        <v>23199.73</v>
      </c>
    </row>
    <row r="11" ht="18" customHeight="1" spans="1:6">
      <c r="A11" s="6" t="s">
        <v>15</v>
      </c>
      <c r="B11" s="7">
        <v>13</v>
      </c>
      <c r="C11" s="8">
        <v>500000</v>
      </c>
      <c r="D11" s="7">
        <v>16</v>
      </c>
      <c r="E11" s="8">
        <v>3672.02</v>
      </c>
      <c r="F11" s="8">
        <f t="shared" si="0"/>
        <v>3672.02</v>
      </c>
    </row>
    <row r="12" ht="18" customHeight="1" spans="1:6">
      <c r="A12" s="11" t="s">
        <v>16</v>
      </c>
      <c r="B12" s="9">
        <v>30</v>
      </c>
      <c r="C12" s="12">
        <v>1150000</v>
      </c>
      <c r="D12" s="9">
        <v>51</v>
      </c>
      <c r="E12" s="12">
        <v>7802.52</v>
      </c>
      <c r="F12" s="8">
        <f t="shared" si="0"/>
        <v>7802.52</v>
      </c>
    </row>
    <row r="13" ht="18" customHeight="1" spans="1:6">
      <c r="A13" s="6" t="s">
        <v>17</v>
      </c>
      <c r="B13" s="7">
        <v>71</v>
      </c>
      <c r="C13" s="8">
        <v>1901000</v>
      </c>
      <c r="D13" s="7">
        <v>75</v>
      </c>
      <c r="E13" s="8">
        <v>24099.94</v>
      </c>
      <c r="F13" s="8">
        <f t="shared" si="0"/>
        <v>24099.94</v>
      </c>
    </row>
    <row r="14" ht="18" customHeight="1" spans="1:6">
      <c r="A14" s="6" t="s">
        <v>18</v>
      </c>
      <c r="B14" s="7">
        <v>27</v>
      </c>
      <c r="C14" s="8">
        <v>1001500</v>
      </c>
      <c r="D14" s="7">
        <v>40</v>
      </c>
      <c r="E14" s="8">
        <v>5091.08</v>
      </c>
      <c r="F14" s="8">
        <f t="shared" si="0"/>
        <v>5091.08</v>
      </c>
    </row>
    <row r="15" ht="18" customHeight="1" spans="1:6">
      <c r="A15" s="6" t="s">
        <v>19</v>
      </c>
      <c r="B15" s="7">
        <v>5</v>
      </c>
      <c r="C15" s="8">
        <v>250000</v>
      </c>
      <c r="D15" s="7">
        <v>5</v>
      </c>
      <c r="E15" s="8">
        <v>1980.55</v>
      </c>
      <c r="F15" s="8">
        <f t="shared" si="0"/>
        <v>1980.55</v>
      </c>
    </row>
    <row r="16" ht="18" customHeight="1" spans="1:6">
      <c r="A16" s="6" t="s">
        <v>20</v>
      </c>
      <c r="B16" s="7">
        <v>49</v>
      </c>
      <c r="C16" s="8">
        <v>2359900</v>
      </c>
      <c r="D16" s="7">
        <v>58</v>
      </c>
      <c r="E16" s="8">
        <v>17625.74</v>
      </c>
      <c r="F16" s="8">
        <f t="shared" si="0"/>
        <v>17625.74</v>
      </c>
    </row>
    <row r="17" ht="18" customHeight="1" spans="1:6">
      <c r="A17" s="13" t="s">
        <v>21</v>
      </c>
      <c r="B17" s="7">
        <v>129</v>
      </c>
      <c r="C17" s="8">
        <v>5681500</v>
      </c>
      <c r="D17" s="7">
        <v>178</v>
      </c>
      <c r="E17" s="8">
        <v>42075.1</v>
      </c>
      <c r="F17" s="8">
        <f t="shared" si="0"/>
        <v>42075.1</v>
      </c>
    </row>
    <row r="18" ht="18" customHeight="1" spans="1:6">
      <c r="A18" s="13"/>
      <c r="B18" s="14"/>
      <c r="C18" s="15"/>
      <c r="D18" s="14"/>
      <c r="E18" s="15"/>
      <c r="F18" s="15"/>
    </row>
    <row r="19" ht="18" customHeight="1" spans="1:6">
      <c r="A19" s="13" t="s">
        <v>22</v>
      </c>
      <c r="B19" s="14">
        <f>SUM(B4:B18)</f>
        <v>780</v>
      </c>
      <c r="C19" s="15">
        <f t="shared" ref="B19:F19" si="1">SUM(C4:C17)</f>
        <v>30742106.35</v>
      </c>
      <c r="D19" s="14">
        <f t="shared" ref="B19:F19" si="2">SUM(D4:D18)</f>
        <v>889</v>
      </c>
      <c r="E19" s="15">
        <f t="shared" si="1"/>
        <v>235462.54</v>
      </c>
      <c r="F19" s="15">
        <f t="shared" si="1"/>
        <v>235462.54</v>
      </c>
    </row>
    <row r="22" spans="3:3">
      <c r="C22" s="16"/>
    </row>
  </sheetData>
  <mergeCells count="1">
    <mergeCell ref="A2:F2"/>
  </mergeCells>
  <pageMargins left="1.02361111111111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随訫</cp:lastModifiedBy>
  <dcterms:created xsi:type="dcterms:W3CDTF">2017-06-17T03:18:00Z</dcterms:created>
  <cp:lastPrinted>2018-03-20T08:49:00Z</cp:lastPrinted>
  <dcterms:modified xsi:type="dcterms:W3CDTF">2025-07-04T01:05:06Z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A527266624BB447CA2F998C5FE73800A</vt:lpwstr>
  </property>
</Properties>
</file>