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E:\罗文韬\预算公开审核\部门预算收集股室资料\5.2025年部门预算公开-经建股\2025年部门预算公开（经建股）\2025年部门预算公开（城管局）\城管局2025.5部门预算公开（定稿）\"/>
    </mc:Choice>
  </mc:AlternateContent>
  <xr:revisionPtr revIDLastSave="0" documentId="13_ncr:1_{B6C501D7-A223-421E-8DC3-79BC73114468}" xr6:coauthVersionLast="47" xr6:coauthVersionMax="47" xr10:uidLastSave="{00000000-0000-0000-0000-000000000000}"/>
  <bookViews>
    <workbookView xWindow="-98" yWindow="-98" windowWidth="24196" windowHeight="14476" activeTab="2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3" l="1"/>
  <c r="C9" i="23"/>
  <c r="C8" i="23" s="1"/>
  <c r="N8" i="23"/>
  <c r="M8" i="23"/>
  <c r="M7" i="23" s="1"/>
  <c r="E8" i="23"/>
  <c r="D8" i="23"/>
  <c r="D7" i="23" s="1"/>
  <c r="E7" i="23"/>
  <c r="C7" i="23" l="1"/>
</calcChain>
</file>

<file path=xl/sharedStrings.xml><?xml version="1.0" encoding="utf-8"?>
<sst xmlns="http://schemas.openxmlformats.org/spreadsheetml/2006/main" count="1355" uniqueCount="518">
  <si>
    <t>2025年部门预算公开表</t>
  </si>
  <si>
    <t>单位编码：</t>
  </si>
  <si>
    <t>208001</t>
  </si>
  <si>
    <t>单位名称：</t>
  </si>
  <si>
    <t>攸县城市管理和综合执法局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</si>
  <si>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</si>
  <si>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</si>
  <si>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</si>
  <si>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</si>
  <si>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</si>
  <si>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</si>
  <si>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</si>
  <si>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</si>
  <si>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</si>
  <si>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</si>
  <si>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</si>
  <si>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</si>
  <si>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</si>
  <si>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</si>
  <si>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</si>
  <si>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</si>
  <si>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</si>
  <si>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</si>
  <si>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</si>
  <si>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</si>
  <si>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</si>
  <si>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</si>
  <si>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</si>
  <si>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</si>
  <si>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</si>
  <si>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</si>
  <si>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单位：208001_攸县城市管理和综合执法局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</si>
  <si>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</si>
  <si>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</si>
  <si>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</si>
  <si>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</si>
  <si>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</si>
  <si>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</si>
  <si>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</si>
  <si>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</si>
  <si>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</si>
  <si>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</si>
  <si>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</si>
  <si>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</si>
  <si>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</si>
  <si>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</si>
  <si>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</si>
  <si>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</si>
  <si>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</si>
  <si>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</si>
  <si>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</si>
  <si>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</si>
  <si>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</si>
  <si>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</si>
  <si>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</si>
  <si>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</si>
  <si>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</si>
  <si>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</si>
  <si>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</si>
  <si>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</si>
  <si>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</si>
  <si>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</si>
  <si>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</si>
  <si>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</si>
  <si>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</si>
  <si>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</si>
  <si>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</si>
  <si>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</si>
  <si>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</si>
  <si>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</si>
  <si>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</si>
  <si>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</si>
  <si>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</si>
  <si>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</si>
  <si>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</si>
  <si>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</si>
  <si>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</si>
  <si>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</si>
  <si>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</si>
  <si>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</si>
  <si>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</si>
  <si>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</si>
  <si>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</si>
  <si>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</si>
  <si>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</si>
  <si>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</si>
  <si>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</si>
  <si>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</si>
  <si>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</si>
  <si>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</si>
  <si>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</si>
  <si>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</si>
  <si>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</si>
  <si>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</si>
  <si>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</si>
  <si>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</si>
  <si>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</si>
  <si>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</si>
  <si>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</si>
  <si>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</si>
  <si>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</si>
  <si>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</si>
  <si>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</si>
  <si>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</si>
  <si>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</si>
  <si>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</si>
  <si>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</si>
  <si>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</si>
  <si>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</si>
  <si>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</si>
  <si>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</si>
  <si>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</si>
  <si>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</si>
  <si>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</si>
  <si>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</si>
  <si>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</si>
  <si>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</si>
  <si>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</si>
  <si>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</si>
  <si>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</si>
  <si>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</si>
  <si>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</si>
  <si>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</si>
  <si>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</si>
  <si>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</si>
  <si>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</si>
  <si>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</si>
  <si>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</si>
  <si>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</si>
  <si>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</si>
  <si>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</si>
  <si>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</si>
  <si>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</si>
  <si>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</si>
  <si>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</si>
  <si>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</si>
  <si>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</si>
  <si>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</si>
  <si>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</si>
  <si>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</si>
  <si>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</si>
  <si>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</si>
  <si>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</si>
  <si>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</si>
  <si>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</si>
  <si>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</si>
  <si>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</si>
  <si>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</si>
  <si>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</si>
  <si>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</si>
  <si>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</si>
  <si>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</si>
  <si>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</si>
  <si>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</si>
  <si>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208</t>
  </si>
  <si>
    <t xml:space="preserve">  208001</t>
  </si>
  <si>
    <t xml:space="preserve">  攸县城市管理和综合执法局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</si>
  <si>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</si>
  <si>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</si>
  <si>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</si>
  <si>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</si>
  <si>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</si>
  <si>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</si>
  <si>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</si>
  <si>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</si>
  <si>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</si>
  <si>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</si>
  <si>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</si>
  <si>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</si>
  <si>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攸县城市管理和综合执法局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</si>
  <si>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</si>
  <si>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</si>
  <si>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</si>
  <si>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</si>
  <si>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</si>
  <si>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</si>
  <si>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</si>
  <si>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</si>
  <si>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</si>
  <si>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</si>
  <si>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</si>
  <si>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</si>
  <si>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</si>
  <si>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</si>
  <si>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</si>
  <si>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</si>
  <si>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</si>
  <si>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</si>
  <si>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</si>
  <si>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212</t>
  </si>
  <si>
    <t xml:space="preserve">   212</t>
  </si>
  <si>
    <t xml:space="preserve">   城乡社区支出</t>
  </si>
  <si>
    <t xml:space="preserve">     21201</t>
  </si>
  <si>
    <t xml:space="preserve">     城乡社区管理事务</t>
  </si>
  <si>
    <t xml:space="preserve">      2120101</t>
  </si>
  <si>
    <t xml:space="preserve">      行政运行</t>
  </si>
  <si>
    <t>04</t>
  </si>
  <si>
    <t xml:space="preserve">      2120104</t>
  </si>
  <si>
    <t xml:space="preserve">      城管执法</t>
  </si>
  <si>
    <t>99</t>
  </si>
  <si>
    <t xml:space="preserve">      2120199</t>
  </si>
  <si>
    <t xml:space="preserve">      其他城乡社区管理事务支出</t>
  </si>
  <si>
    <t xml:space="preserve">     21203</t>
  </si>
  <si>
    <t xml:space="preserve">     城乡社区公共设施</t>
  </si>
  <si>
    <t xml:space="preserve">      2120399</t>
  </si>
  <si>
    <t xml:space="preserve">      其他城乡社区公共设施支出</t>
  </si>
  <si>
    <t xml:space="preserve">     21205</t>
  </si>
  <si>
    <t xml:space="preserve">     城乡社区环境卫生</t>
  </si>
  <si>
    <t xml:space="preserve">      2120501</t>
  </si>
  <si>
    <t xml:space="preserve">      城乡社区环境卫生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</si>
  <si>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</si>
  <si>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</si>
  <si>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</si>
  <si>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</si>
  <si>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</si>
  <si>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</si>
  <si>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</si>
  <si>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</si>
  <si>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</si>
  <si>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</si>
  <si>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</si>
  <si>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</si>
  <si>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</si>
  <si>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</si>
  <si>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</si>
  <si>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</si>
  <si>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</si>
  <si>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</si>
  <si>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</si>
  <si>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</si>
  <si>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</si>
  <si>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</si>
  <si>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</si>
  <si>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</si>
  <si>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</si>
  <si>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</si>
  <si>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208001</t>
  </si>
  <si>
    <t xml:space="preserve">    机关事业单位基本养老保险缴费支出</t>
  </si>
  <si>
    <t xml:space="preserve">    行政单位医疗</t>
  </si>
  <si>
    <t xml:space="preserve">    公务员医疗补助</t>
  </si>
  <si>
    <t xml:space="preserve">    行政运行</t>
  </si>
  <si>
    <t xml:space="preserve">    城管执法</t>
  </si>
  <si>
    <t xml:space="preserve">    其他城乡社区管理事务支出</t>
  </si>
  <si>
    <t xml:space="preserve">    其他城乡社区公共设施支出</t>
  </si>
  <si>
    <t xml:space="preserve">    城乡社区环境卫生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</si>
  <si>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</si>
  <si>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</si>
  <si>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</si>
  <si>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</si>
  <si>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</si>
  <si>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</si>
  <si>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</si>
  <si>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</si>
  <si>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</si>
  <si>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</si>
  <si>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</si>
  <si>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</si>
  <si>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</si>
  <si>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</si>
  <si>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</si>
  <si>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</si>
  <si>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</si>
  <si>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</si>
  <si>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</si>
  <si>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</si>
  <si>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</si>
  <si>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</si>
  <si>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</si>
  <si>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</si>
  <si>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</si>
  <si>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</si>
  <si>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</si>
  <si>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</si>
  <si>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</si>
  <si>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</si>
  <si>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</si>
  <si>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</si>
  <si>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</si>
  <si>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</si>
  <si>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</si>
  <si>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</si>
  <si>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</si>
  <si>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</si>
  <si>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</si>
  <si>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</si>
  <si>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</si>
  <si>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</si>
  <si>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</si>
  <si>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</si>
  <si>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</si>
  <si>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</si>
  <si>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</si>
  <si>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</si>
  <si>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</si>
  <si>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</si>
  <si>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</si>
  <si>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</si>
  <si>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</si>
  <si>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</si>
  <si>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</si>
  <si>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</si>
  <si>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</si>
  <si>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</si>
  <si>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</si>
  <si>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</si>
  <si>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</si>
  <si>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</si>
  <si>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</si>
  <si>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</si>
  <si>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</si>
  <si>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</si>
  <si>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</si>
  <si>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</si>
  <si>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</si>
  <si>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</si>
  <si>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</si>
  <si>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30207</t>
  </si>
  <si>
    <t xml:space="preserve">  邮电费</t>
  </si>
  <si>
    <t xml:space="preserve">  30217</t>
  </si>
  <si>
    <t xml:space="preserve">  公务接待费</t>
  </si>
  <si>
    <t xml:space="preserve">  30239</t>
  </si>
  <si>
    <t xml:space="preserve">  其他交通费用</t>
  </si>
  <si>
    <t xml:space="preserve">  30202</t>
  </si>
  <si>
    <t xml:space="preserve">  印刷费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</si>
  <si>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</si>
  <si>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</si>
  <si>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</si>
  <si>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</si>
  <si>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30215</t>
  </si>
  <si>
    <t xml:space="preserve">  会议费</t>
  </si>
  <si>
    <t xml:space="preserve">  30229</t>
  </si>
  <si>
    <t xml:space="preserve">  福利费</t>
  </si>
  <si>
    <t xml:space="preserve">  30216</t>
  </si>
  <si>
    <t xml:space="preserve">  培训费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</si>
  <si>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</si>
  <si>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</si>
  <si>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</si>
  <si>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</si>
  <si>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</si>
  <si>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</si>
  <si>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</si>
  <si>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</si>
  <si>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</si>
  <si>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</si>
  <si>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</si>
  <si>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</si>
  <si>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</si>
  <si>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</si>
  <si>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</si>
  <si>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</si>
  <si>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</si>
  <si>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</si>
  <si>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</si>
  <si>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</si>
  <si>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</si>
  <si>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</si>
  <si>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</si>
  <si>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</si>
  <si>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</si>
  <si>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</si>
  <si>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</si>
  <si>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</si>
  <si>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</si>
  <si>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</si>
  <si>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</si>
  <si>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</si>
  <si>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</si>
  <si>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</si>
  <si>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</si>
  <si>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</si>
  <si>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</si>
  <si>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</si>
  <si>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</si>
  <si>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</si>
  <si>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</si>
  <si>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</si>
  <si>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</si>
  <si>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</si>
  <si>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</si>
  <si>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</si>
  <si>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</si>
  <si>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</si>
  <si>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</si>
  <si>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</si>
  <si>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</si>
  <si>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</si>
  <si>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</si>
  <si>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</si>
  <si>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</si>
  <si>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</si>
  <si>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</si>
  <si>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</si>
  <si>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</si>
  <si>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</si>
  <si>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</si>
  <si>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</si>
  <si>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</si>
  <si>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</si>
  <si>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</si>
  <si>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</si>
  <si>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</si>
  <si>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</si>
  <si>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</si>
  <si>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</si>
  <si>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</si>
  <si>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</si>
  <si>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</si>
  <si>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</si>
  <si>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</si>
  <si>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</si>
  <si>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</si>
  <si>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</si>
  <si>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</si>
  <si>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</si>
  <si>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</si>
  <si>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</si>
  <si>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</si>
  <si>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</si>
  <si>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</si>
  <si>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</si>
  <si>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</si>
  <si>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</si>
  <si>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</si>
  <si>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</si>
  <si>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</si>
  <si>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</si>
  <si>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</si>
  <si>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</si>
  <si>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</si>
  <si>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</si>
  <si>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</si>
  <si>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</si>
  <si>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</si>
  <si>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</si>
  <si>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</si>
  <si>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</si>
  <si>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208001</t>
  </si>
  <si>
    <t xml:space="preserve">   专项经费（183）</t>
  </si>
  <si>
    <t xml:space="preserve">   城管执法专项经费</t>
  </si>
  <si>
    <t xml:space="preserve">   攸州公园和灵龟峰公园管理</t>
  </si>
  <si>
    <t xml:space="preserve">   城区绿化养护费用</t>
  </si>
  <si>
    <t xml:space="preserve">   市政管理和街道维护1</t>
  </si>
  <si>
    <t xml:space="preserve">   环卫清扫保洁1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</si>
  <si>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</si>
  <si>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</si>
  <si>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</si>
  <si>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</si>
  <si>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</si>
  <si>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</si>
  <si>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</si>
  <si>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</si>
  <si>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</si>
  <si>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</si>
  <si>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</si>
  <si>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</si>
  <si>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</si>
  <si>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</si>
  <si>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城管执法专项经费</t>
  </si>
  <si>
    <t>城管大队和拆违中队日常整治费用。</t>
  </si>
  <si>
    <t>成本指标</t>
  </si>
  <si>
    <t>经济成本指标</t>
  </si>
  <si>
    <t>部门预算支出金额</t>
  </si>
  <si>
    <t>1</t>
  </si>
  <si>
    <t>万元</t>
  </si>
  <si>
    <t>≥</t>
  </si>
  <si>
    <t>社会成本指标</t>
  </si>
  <si>
    <t>生态环境成本指标</t>
  </si>
  <si>
    <t>产出指标</t>
  </si>
  <si>
    <t>数量指标</t>
  </si>
  <si>
    <t>年度任务数量</t>
  </si>
  <si>
    <t>3</t>
  </si>
  <si>
    <t>质量指标</t>
  </si>
  <si>
    <t>日常整治</t>
  </si>
  <si>
    <t>95</t>
  </si>
  <si>
    <t>%</t>
  </si>
  <si>
    <t>时效指标</t>
  </si>
  <si>
    <t>一年内</t>
  </si>
  <si>
    <t>年</t>
  </si>
  <si>
    <t xml:space="preserve">效益指标 </t>
  </si>
  <si>
    <t>经济效益指标</t>
  </si>
  <si>
    <t>社会效益指标</t>
  </si>
  <si>
    <t>提高单位工作人员履职能力</t>
  </si>
  <si>
    <t>生态效益指标</t>
  </si>
  <si>
    <t>可持续影响指标</t>
  </si>
  <si>
    <t>满意度指标</t>
  </si>
  <si>
    <t>服务对象满意度指标</t>
  </si>
  <si>
    <t>职工满意度</t>
  </si>
  <si>
    <t>90</t>
  </si>
  <si>
    <t xml:space="preserve">  城区绿化养护费用</t>
  </si>
  <si>
    <t>城区绿化养护费用</t>
  </si>
  <si>
    <t>保障城区内绿化率</t>
  </si>
  <si>
    <t>改善城区生态质量</t>
  </si>
  <si>
    <t>市民满意度</t>
  </si>
  <si>
    <t xml:space="preserve">  环卫清扫保洁1</t>
  </si>
  <si>
    <t>环卫清扫保洁。</t>
  </si>
  <si>
    <t>部门预算安排</t>
  </si>
  <si>
    <t>个</t>
  </si>
  <si>
    <t>检查通过率</t>
  </si>
  <si>
    <t xml:space="preserve">  市政管理和街道维护1</t>
  </si>
  <si>
    <t>城区内市政管理和街道维护。</t>
  </si>
  <si>
    <t>定性</t>
  </si>
  <si>
    <t>百分比</t>
  </si>
  <si>
    <t xml:space="preserve">  专项经费（183）</t>
  </si>
  <si>
    <t>零星渣余土及废弃物回收托运、执法车辆燃料、维修费等、桥梁维护安全检测。</t>
  </si>
  <si>
    <t xml:space="preserve">  攸州公园和灵龟峰公园管理</t>
  </si>
  <si>
    <t>攸州公园和灵龟峰公园管理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</si>
  <si>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</si>
  <si>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</si>
  <si>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</si>
  <si>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</si>
  <si>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</si>
  <si>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</si>
  <si>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</si>
  <si>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</si>
  <si>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</si>
  <si>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</si>
  <si>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1、城管大队和拆违中队日常整治费用；2、城区绿化养护费用；3、环卫清扫保洁；4、城区内市政管理和街道维护；5、零星渣余土及废弃物回收托运、执法车辆燃料、维修费等、桥梁维护安全检测；6、攸州公园和灵龟峰公园管理。</t>
  </si>
  <si>
    <t>年度检查率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</si>
</sst>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0.00"/>
  </numFmts>
  <fonts count="1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78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workbookViewId="0">
      <selection sqref="A1:I1"/>
    </sheetView>
  </sheetViews>
  <sheetFormatPr defaultColWidth="10" defaultRowHeight="13.5"/>
  <cols>
    <col min="1" max="1" width="3.6640625" customWidth="1"/>
    <col min="2" max="2" width="3.796875" customWidth="1"/>
    <col min="3" max="3" width="4.59765625" customWidth="1"/>
    <col min="4" max="4" width="19.265625" customWidth="1"/>
    <col min="5" max="10" width="9.73046875" customWidth="1"/>
  </cols>
  <sheetData>
    <row r="1" spans="1:9" ht="64.0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ht="20.350000000000001" customHeight="1">
      <c r="A2" s="8"/>
      <c r="B2" s="8"/>
      <c r="C2" s="8"/>
      <c r="D2" s="8"/>
      <c r="E2" s="8"/>
      <c r="F2" s="8"/>
      <c r="G2" s="8"/>
      <c r="H2" s="8"/>
      <c r="I2" s="8"/>
    </row>
    <row r="3" spans="1:9" ht="18.850000000000001" customHeight="1">
      <c r="A3" s="8"/>
      <c r="B3" s="8"/>
      <c r="C3" s="8"/>
      <c r="D3" s="8"/>
      <c r="E3" s="8"/>
      <c r="F3" s="8"/>
      <c r="G3" s="8"/>
      <c r="H3" s="8"/>
      <c r="I3" s="8"/>
    </row>
    <row r="4" spans="1:9" ht="34.700000000000003" customHeight="1">
      <c r="A4" s="45"/>
      <c r="B4" s="46"/>
      <c r="C4" s="1"/>
      <c r="D4" s="45" t="s">
        <v>1</v>
      </c>
      <c r="E4" s="48" t="s">
        <v>2</v>
      </c>
      <c r="F4" s="48"/>
      <c r="G4" s="48"/>
      <c r="H4" s="48"/>
      <c r="I4" s="1"/>
    </row>
    <row r="5" spans="1:9" ht="47.45" customHeight="1">
      <c r="A5" s="45"/>
      <c r="B5" s="46"/>
      <c r="C5" s="1"/>
      <c r="D5" s="45" t="s">
        <v>3</v>
      </c>
      <c r="E5" s="48" t="s">
        <v>4</v>
      </c>
      <c r="F5" s="48"/>
      <c r="G5" s="48"/>
      <c r="H5" s="48"/>
      <c r="I5" s="1"/>
    </row>
    <row r="6" spans="1:9" ht="14.35" customHeight="1"/>
    <row r="7" spans="1:9" ht="14.35" customHeight="1"/>
    <row r="8" spans="1:9" ht="14.35" customHeight="1">
      <c r="D8" s="1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7777777777777807E-2" right="7.7777777777777807E-2" top="7.7777777777777807E-2" bottom="7.7777777777777807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7"/>
  <sheetViews>
    <sheetView workbookViewId="0">
      <pane ySplit="5" topLeftCell="A12" activePane="bottomLeft" state="frozen"/>
      <selection pane="bottomLeft" activeCell="E15" sqref="E15"/>
    </sheetView>
  </sheetViews>
  <sheetFormatPr defaultColWidth="10" defaultRowHeight="13.5"/>
  <cols>
    <col min="1" max="1" width="15.86328125" customWidth="1"/>
    <col min="2" max="2" width="26.73046875" customWidth="1"/>
    <col min="3" max="3" width="14.6640625" customWidth="1"/>
    <col min="4" max="4" width="18.59765625" customWidth="1"/>
    <col min="5" max="5" width="16.3984375" customWidth="1"/>
  </cols>
  <sheetData>
    <row r="1" spans="1:5" ht="16.600000000000001" customHeight="1">
      <c r="A1" s="1"/>
      <c r="B1" s="1"/>
      <c r="C1" s="1"/>
      <c r="D1" s="1"/>
      <c r="E1" s="13" t="s">
        <v>290</v>
      </c>
    </row>
    <row r="2" spans="1:5" ht="35.450000000000003" customHeight="1">
      <c r="A2" s="56" t="s">
        <v>14</v>
      </c>
      <c r="B2" s="56"/>
      <c r="C2" s="56"/>
      <c r="D2" s="56"/>
      <c r="E2" s="56"/>
    </row>
    <row r="3" spans="1:5" ht="18.100000000000001" customHeight="1">
      <c r="A3" s="60" t="s">
        <v>31</v>
      </c>
      <c r="B3" s="60"/>
      <c r="C3" s="60"/>
      <c r="D3" s="60"/>
      <c r="E3" s="24" t="s">
        <v>291</v>
      </c>
    </row>
    <row r="4" spans="1:5" ht="33.950000000000003" customHeight="1">
      <c r="A4" s="54" t="s">
        <v>292</v>
      </c>
      <c r="B4" s="54"/>
      <c r="C4" s="54" t="s">
        <v>293</v>
      </c>
      <c r="D4" s="54"/>
      <c r="E4" s="54"/>
    </row>
    <row r="5" spans="1:5" ht="19.899999999999999" customHeight="1">
      <c r="A5" s="2" t="s">
        <v>294</v>
      </c>
      <c r="B5" s="2" t="s">
        <v>160</v>
      </c>
      <c r="C5" s="2" t="s">
        <v>136</v>
      </c>
      <c r="D5" s="2" t="s">
        <v>269</v>
      </c>
      <c r="E5" s="2" t="s">
        <v>270</v>
      </c>
    </row>
    <row r="6" spans="1:5" ht="23.1" customHeight="1">
      <c r="A6" s="9" t="s">
        <v>295</v>
      </c>
      <c r="B6" s="9" t="s">
        <v>248</v>
      </c>
      <c r="C6" s="25">
        <v>2182</v>
      </c>
      <c r="D6" s="25">
        <v>2182</v>
      </c>
      <c r="E6" s="25"/>
    </row>
    <row r="7" spans="1:5" ht="23.1" customHeight="1">
      <c r="A7" s="26" t="s">
        <v>296</v>
      </c>
      <c r="B7" s="26" t="s">
        <v>297</v>
      </c>
      <c r="C7" s="27">
        <v>229</v>
      </c>
      <c r="D7" s="27">
        <v>229</v>
      </c>
      <c r="E7" s="27"/>
    </row>
    <row r="8" spans="1:5" ht="23.1" customHeight="1">
      <c r="A8" s="26" t="s">
        <v>298</v>
      </c>
      <c r="B8" s="26" t="s">
        <v>299</v>
      </c>
      <c r="C8" s="27">
        <v>96</v>
      </c>
      <c r="D8" s="27">
        <v>96</v>
      </c>
      <c r="E8" s="27"/>
    </row>
    <row r="9" spans="1:5" ht="23.1" customHeight="1">
      <c r="A9" s="26" t="s">
        <v>300</v>
      </c>
      <c r="B9" s="26" t="s">
        <v>301</v>
      </c>
      <c r="C9" s="27">
        <v>355</v>
      </c>
      <c r="D9" s="27">
        <v>355</v>
      </c>
      <c r="E9" s="27"/>
    </row>
    <row r="10" spans="1:5" ht="23.1" customHeight="1">
      <c r="A10" s="26" t="s">
        <v>302</v>
      </c>
      <c r="B10" s="26" t="s">
        <v>303</v>
      </c>
      <c r="C10" s="27">
        <v>730</v>
      </c>
      <c r="D10" s="27">
        <v>730</v>
      </c>
      <c r="E10" s="27"/>
    </row>
    <row r="11" spans="1:5" ht="23.1" customHeight="1">
      <c r="A11" s="26" t="s">
        <v>304</v>
      </c>
      <c r="B11" s="26" t="s">
        <v>305</v>
      </c>
      <c r="C11" s="27">
        <v>485</v>
      </c>
      <c r="D11" s="27">
        <v>485</v>
      </c>
      <c r="E11" s="27"/>
    </row>
    <row r="12" spans="1:5" ht="23.1" customHeight="1">
      <c r="A12" s="26" t="s">
        <v>306</v>
      </c>
      <c r="B12" s="26" t="s">
        <v>307</v>
      </c>
      <c r="C12" s="27">
        <v>72</v>
      </c>
      <c r="D12" s="27">
        <v>72</v>
      </c>
      <c r="E12" s="27"/>
    </row>
    <row r="13" spans="1:5" ht="23.1" customHeight="1">
      <c r="A13" s="26" t="s">
        <v>308</v>
      </c>
      <c r="B13" s="26" t="s">
        <v>309</v>
      </c>
      <c r="C13" s="27">
        <v>13</v>
      </c>
      <c r="D13" s="27">
        <v>13</v>
      </c>
      <c r="E13" s="27"/>
    </row>
    <row r="14" spans="1:5" ht="23.1" customHeight="1">
      <c r="A14" s="26" t="s">
        <v>310</v>
      </c>
      <c r="B14" s="26" t="s">
        <v>311</v>
      </c>
      <c r="C14" s="27">
        <v>202</v>
      </c>
      <c r="D14" s="27">
        <v>202</v>
      </c>
      <c r="E14" s="27"/>
    </row>
    <row r="15" spans="1:5" ht="23.1" customHeight="1">
      <c r="A15" s="9" t="s">
        <v>312</v>
      </c>
      <c r="B15" s="9" t="s">
        <v>313</v>
      </c>
      <c r="C15" s="25">
        <v>366</v>
      </c>
      <c r="D15" s="25"/>
      <c r="E15" s="25">
        <v>366</v>
      </c>
    </row>
    <row r="16" spans="1:5" ht="23.1" customHeight="1">
      <c r="A16" s="26" t="s">
        <v>314</v>
      </c>
      <c r="B16" s="26" t="s">
        <v>315</v>
      </c>
      <c r="C16" s="27">
        <v>23</v>
      </c>
      <c r="D16" s="27"/>
      <c r="E16" s="27">
        <v>23</v>
      </c>
    </row>
    <row r="17" spans="1:5" ht="23.1" customHeight="1">
      <c r="A17" s="26" t="s">
        <v>316</v>
      </c>
      <c r="B17" s="26" t="s">
        <v>317</v>
      </c>
      <c r="C17" s="27">
        <v>10</v>
      </c>
      <c r="D17" s="27"/>
      <c r="E17" s="27">
        <v>10</v>
      </c>
    </row>
    <row r="18" spans="1:5" ht="23.1" customHeight="1">
      <c r="A18" s="26" t="s">
        <v>318</v>
      </c>
      <c r="B18" s="26" t="s">
        <v>319</v>
      </c>
      <c r="C18" s="27">
        <v>6</v>
      </c>
      <c r="D18" s="27"/>
      <c r="E18" s="27">
        <v>6</v>
      </c>
    </row>
    <row r="19" spans="1:5" ht="23.1" customHeight="1">
      <c r="A19" s="26" t="s">
        <v>320</v>
      </c>
      <c r="B19" s="26" t="s">
        <v>321</v>
      </c>
      <c r="C19" s="27">
        <v>113</v>
      </c>
      <c r="D19" s="27"/>
      <c r="E19" s="27">
        <v>113</v>
      </c>
    </row>
    <row r="20" spans="1:5" ht="23.1" customHeight="1">
      <c r="A20" s="26" t="s">
        <v>322</v>
      </c>
      <c r="B20" s="26" t="s">
        <v>323</v>
      </c>
      <c r="C20" s="27">
        <v>10</v>
      </c>
      <c r="D20" s="27"/>
      <c r="E20" s="27">
        <v>10</v>
      </c>
    </row>
    <row r="21" spans="1:5" ht="23.1" customHeight="1">
      <c r="A21" s="26" t="s">
        <v>324</v>
      </c>
      <c r="B21" s="26" t="s">
        <v>325</v>
      </c>
      <c r="C21" s="27">
        <v>10</v>
      </c>
      <c r="D21" s="27"/>
      <c r="E21" s="27">
        <v>10</v>
      </c>
    </row>
    <row r="22" spans="1:5" ht="23.1" customHeight="1">
      <c r="A22" s="26" t="s">
        <v>326</v>
      </c>
      <c r="B22" s="26" t="s">
        <v>327</v>
      </c>
      <c r="C22" s="27">
        <v>140</v>
      </c>
      <c r="D22" s="27"/>
      <c r="E22" s="27">
        <v>140</v>
      </c>
    </row>
    <row r="23" spans="1:5" ht="23.1" customHeight="1">
      <c r="A23" s="26" t="s">
        <v>328</v>
      </c>
      <c r="B23" s="26" t="s">
        <v>329</v>
      </c>
      <c r="C23" s="27">
        <v>10</v>
      </c>
      <c r="D23" s="27"/>
      <c r="E23" s="27">
        <v>10</v>
      </c>
    </row>
    <row r="24" spans="1:5" ht="23.1" customHeight="1">
      <c r="A24" s="26" t="s">
        <v>330</v>
      </c>
      <c r="B24" s="26" t="s">
        <v>331</v>
      </c>
      <c r="C24" s="27">
        <v>34</v>
      </c>
      <c r="D24" s="27"/>
      <c r="E24" s="27">
        <v>34</v>
      </c>
    </row>
    <row r="25" spans="1:5" ht="23.1" customHeight="1">
      <c r="A25" s="26" t="s">
        <v>332</v>
      </c>
      <c r="B25" s="26" t="s">
        <v>333</v>
      </c>
      <c r="C25" s="27">
        <v>10</v>
      </c>
      <c r="D25" s="27"/>
      <c r="E25" s="27">
        <v>10</v>
      </c>
    </row>
    <row r="26" spans="1:5" ht="19.899999999999999" customHeight="1">
      <c r="A26" s="57" t="s">
        <v>136</v>
      </c>
      <c r="B26" s="57"/>
      <c r="C26" s="25">
        <v>2548</v>
      </c>
      <c r="D26" s="25">
        <v>2182</v>
      </c>
      <c r="E26" s="25">
        <v>366</v>
      </c>
    </row>
    <row r="27" spans="1:5" ht="14.35" customHeight="1">
      <c r="A27" s="59" t="s">
        <v>289</v>
      </c>
      <c r="B27" s="59"/>
      <c r="C27" s="5"/>
      <c r="D27" s="5"/>
      <c r="E27" s="5"/>
    </row>
  </sheetData>
  <mergeCells count="6">
    <mergeCell ref="A27:B27"/>
    <mergeCell ref="A2:E2"/>
    <mergeCell ref="A3:D3"/>
    <mergeCell ref="A4:B4"/>
    <mergeCell ref="C4:E4"/>
    <mergeCell ref="A26:B26"/>
  </mergeCells>
  <phoneticPr fontId="14" type="noConversion"/>
  <pageMargins left="7.7777777777777807E-2" right="7.7777777777777807E-2" top="7.7777777777777807E-2" bottom="7.7777777777777807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workbookViewId="0"/>
  </sheetViews>
  <sheetFormatPr defaultColWidth="10" defaultRowHeight="13.5"/>
  <cols>
    <col min="1" max="1" width="4.33203125" customWidth="1"/>
    <col min="2" max="2" width="4.73046875" customWidth="1"/>
    <col min="3" max="3" width="5.3984375" customWidth="1"/>
    <col min="4" max="4" width="9.59765625" customWidth="1"/>
    <col min="5" max="5" width="21.33203125" customWidth="1"/>
    <col min="6" max="6" width="13.3984375" customWidth="1"/>
    <col min="7" max="7" width="12.46484375" customWidth="1"/>
    <col min="8" max="9" width="10.265625" customWidth="1"/>
    <col min="10" max="10" width="9.06640625" customWidth="1"/>
    <col min="11" max="11" width="10.265625" customWidth="1"/>
    <col min="12" max="12" width="12.46484375" customWidth="1"/>
    <col min="13" max="13" width="9.59765625" customWidth="1"/>
    <col min="14" max="14" width="9.9296875" customWidth="1"/>
    <col min="15" max="15" width="9.73046875" customWidth="1"/>
  </cols>
  <sheetData>
    <row r="1" spans="1:14" ht="14.35" customHeight="1">
      <c r="A1" s="1"/>
      <c r="M1" s="55" t="s">
        <v>334</v>
      </c>
      <c r="N1" s="55"/>
    </row>
    <row r="2" spans="1:14" ht="39.200000000000003" customHeight="1">
      <c r="A2" s="56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18.10000000000000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 t="s">
        <v>32</v>
      </c>
      <c r="N3" s="53"/>
    </row>
    <row r="4" spans="1:14" ht="36.950000000000003" customHeight="1">
      <c r="A4" s="54" t="s">
        <v>158</v>
      </c>
      <c r="B4" s="54"/>
      <c r="C4" s="54"/>
      <c r="D4" s="54" t="s">
        <v>219</v>
      </c>
      <c r="E4" s="54" t="s">
        <v>220</v>
      </c>
      <c r="F4" s="54" t="s">
        <v>247</v>
      </c>
      <c r="G4" s="54" t="s">
        <v>222</v>
      </c>
      <c r="H4" s="54"/>
      <c r="I4" s="54"/>
      <c r="J4" s="54"/>
      <c r="K4" s="54"/>
      <c r="L4" s="54" t="s">
        <v>226</v>
      </c>
      <c r="M4" s="54"/>
      <c r="N4" s="54"/>
    </row>
    <row r="5" spans="1:14" ht="34.700000000000003" customHeight="1">
      <c r="A5" s="2" t="s">
        <v>166</v>
      </c>
      <c r="B5" s="2" t="s">
        <v>167</v>
      </c>
      <c r="C5" s="2" t="s">
        <v>168</v>
      </c>
      <c r="D5" s="54"/>
      <c r="E5" s="54"/>
      <c r="F5" s="54"/>
      <c r="G5" s="2" t="s">
        <v>136</v>
      </c>
      <c r="H5" s="2" t="s">
        <v>335</v>
      </c>
      <c r="I5" s="2" t="s">
        <v>336</v>
      </c>
      <c r="J5" s="2" t="s">
        <v>337</v>
      </c>
      <c r="K5" s="2" t="s">
        <v>338</v>
      </c>
      <c r="L5" s="2" t="s">
        <v>136</v>
      </c>
      <c r="M5" s="2" t="s">
        <v>248</v>
      </c>
      <c r="N5" s="2" t="s">
        <v>339</v>
      </c>
    </row>
    <row r="6" spans="1:14" ht="19.899999999999999" customHeight="1">
      <c r="A6" s="11"/>
      <c r="B6" s="11"/>
      <c r="C6" s="11"/>
      <c r="D6" s="11"/>
      <c r="E6" s="11" t="s">
        <v>136</v>
      </c>
      <c r="F6" s="23">
        <v>2182</v>
      </c>
      <c r="G6" s="23">
        <v>2182</v>
      </c>
      <c r="H6" s="23">
        <v>1570</v>
      </c>
      <c r="I6" s="23">
        <v>338</v>
      </c>
      <c r="J6" s="23">
        <v>202</v>
      </c>
      <c r="K6" s="23">
        <v>72</v>
      </c>
      <c r="L6" s="23"/>
      <c r="M6" s="23"/>
      <c r="N6" s="23"/>
    </row>
    <row r="7" spans="1:14" ht="19.899999999999999" customHeight="1">
      <c r="A7" s="11"/>
      <c r="B7" s="11"/>
      <c r="C7" s="11"/>
      <c r="D7" s="9" t="s">
        <v>154</v>
      </c>
      <c r="E7" s="9" t="s">
        <v>4</v>
      </c>
      <c r="F7" s="23">
        <v>2182</v>
      </c>
      <c r="G7" s="23">
        <v>2182</v>
      </c>
      <c r="H7" s="23">
        <v>1570</v>
      </c>
      <c r="I7" s="23">
        <v>338</v>
      </c>
      <c r="J7" s="23">
        <v>202</v>
      </c>
      <c r="K7" s="23">
        <v>72</v>
      </c>
      <c r="L7" s="23"/>
      <c r="M7" s="23"/>
      <c r="N7" s="23"/>
    </row>
    <row r="8" spans="1:14" ht="19.899999999999999" customHeight="1">
      <c r="A8" s="11"/>
      <c r="B8" s="11"/>
      <c r="C8" s="11"/>
      <c r="D8" s="16" t="s">
        <v>155</v>
      </c>
      <c r="E8" s="16" t="s">
        <v>156</v>
      </c>
      <c r="F8" s="23">
        <v>2182</v>
      </c>
      <c r="G8" s="23">
        <v>2182</v>
      </c>
      <c r="H8" s="23">
        <v>1570</v>
      </c>
      <c r="I8" s="23">
        <v>338</v>
      </c>
      <c r="J8" s="23">
        <v>202</v>
      </c>
      <c r="K8" s="23">
        <v>72</v>
      </c>
      <c r="L8" s="23"/>
      <c r="M8" s="23"/>
      <c r="N8" s="23"/>
    </row>
    <row r="9" spans="1:14" ht="19.899999999999999" customHeight="1">
      <c r="A9" s="19" t="s">
        <v>154</v>
      </c>
      <c r="B9" s="19" t="s">
        <v>172</v>
      </c>
      <c r="C9" s="19" t="s">
        <v>172</v>
      </c>
      <c r="D9" s="15" t="s">
        <v>236</v>
      </c>
      <c r="E9" s="3" t="s">
        <v>237</v>
      </c>
      <c r="F9" s="4">
        <v>229</v>
      </c>
      <c r="G9" s="4">
        <v>229</v>
      </c>
      <c r="H9" s="17"/>
      <c r="I9" s="17">
        <v>229</v>
      </c>
      <c r="J9" s="17"/>
      <c r="K9" s="17"/>
      <c r="L9" s="4"/>
      <c r="M9" s="17"/>
      <c r="N9" s="17"/>
    </row>
    <row r="10" spans="1:14" ht="19.899999999999999" customHeight="1">
      <c r="A10" s="19" t="s">
        <v>177</v>
      </c>
      <c r="B10" s="19" t="s">
        <v>180</v>
      </c>
      <c r="C10" s="19" t="s">
        <v>183</v>
      </c>
      <c r="D10" s="15" t="s">
        <v>236</v>
      </c>
      <c r="E10" s="3" t="s">
        <v>238</v>
      </c>
      <c r="F10" s="4">
        <v>71</v>
      </c>
      <c r="G10" s="4">
        <v>71</v>
      </c>
      <c r="H10" s="17"/>
      <c r="I10" s="17">
        <v>71</v>
      </c>
      <c r="J10" s="17"/>
      <c r="K10" s="17"/>
      <c r="L10" s="4"/>
      <c r="M10" s="17"/>
      <c r="N10" s="17"/>
    </row>
    <row r="11" spans="1:14" ht="19.899999999999999" customHeight="1">
      <c r="A11" s="19" t="s">
        <v>177</v>
      </c>
      <c r="B11" s="19" t="s">
        <v>180</v>
      </c>
      <c r="C11" s="19" t="s">
        <v>186</v>
      </c>
      <c r="D11" s="15" t="s">
        <v>236</v>
      </c>
      <c r="E11" s="3" t="s">
        <v>239</v>
      </c>
      <c r="F11" s="4">
        <v>25</v>
      </c>
      <c r="G11" s="4">
        <v>25</v>
      </c>
      <c r="H11" s="17"/>
      <c r="I11" s="17">
        <v>25</v>
      </c>
      <c r="J11" s="17"/>
      <c r="K11" s="17"/>
      <c r="L11" s="4"/>
      <c r="M11" s="17"/>
      <c r="N11" s="17"/>
    </row>
    <row r="12" spans="1:14" ht="19.899999999999999" customHeight="1">
      <c r="A12" s="19" t="s">
        <v>189</v>
      </c>
      <c r="B12" s="19" t="s">
        <v>183</v>
      </c>
      <c r="C12" s="19" t="s">
        <v>183</v>
      </c>
      <c r="D12" s="15" t="s">
        <v>236</v>
      </c>
      <c r="E12" s="3" t="s">
        <v>240</v>
      </c>
      <c r="F12" s="4">
        <v>1655</v>
      </c>
      <c r="G12" s="4">
        <v>1655</v>
      </c>
      <c r="H12" s="17">
        <v>1570</v>
      </c>
      <c r="I12" s="17">
        <v>13</v>
      </c>
      <c r="J12" s="17"/>
      <c r="K12" s="17">
        <v>72</v>
      </c>
      <c r="L12" s="4"/>
      <c r="M12" s="17"/>
      <c r="N12" s="17"/>
    </row>
    <row r="13" spans="1:14" ht="19.899999999999999" customHeight="1">
      <c r="A13" s="19" t="s">
        <v>210</v>
      </c>
      <c r="B13" s="19" t="s">
        <v>213</v>
      </c>
      <c r="C13" s="19" t="s">
        <v>183</v>
      </c>
      <c r="D13" s="15" t="s">
        <v>236</v>
      </c>
      <c r="E13" s="3" t="s">
        <v>245</v>
      </c>
      <c r="F13" s="4">
        <v>202</v>
      </c>
      <c r="G13" s="4">
        <v>202</v>
      </c>
      <c r="H13" s="17"/>
      <c r="I13" s="17"/>
      <c r="J13" s="17">
        <v>202</v>
      </c>
      <c r="K13" s="17"/>
      <c r="L13" s="4"/>
      <c r="M13" s="17"/>
      <c r="N13" s="17"/>
    </row>
    <row r="14" spans="1:14" ht="14.35" customHeight="1">
      <c r="A14" s="59" t="s">
        <v>289</v>
      </c>
      <c r="B14" s="59"/>
      <c r="C14" s="59"/>
      <c r="D14" s="59"/>
      <c r="E14" s="59"/>
    </row>
  </sheetData>
  <mergeCells count="11">
    <mergeCell ref="A14:E14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4"/>
  <sheetViews>
    <sheetView topLeftCell="E1" zoomScale="130" zoomScaleNormal="130" workbookViewId="0">
      <selection activeCell="I8" sqref="I8"/>
    </sheetView>
  </sheetViews>
  <sheetFormatPr defaultColWidth="10" defaultRowHeight="13.5"/>
  <cols>
    <col min="1" max="1" width="4.19921875" customWidth="1"/>
    <col min="2" max="2" width="4.46484375" customWidth="1"/>
    <col min="3" max="3" width="4.59765625" customWidth="1"/>
    <col min="4" max="4" width="8" customWidth="1"/>
    <col min="5" max="5" width="20.06640625" customWidth="1"/>
    <col min="6" max="6" width="14" customWidth="1"/>
    <col min="7" max="12" width="7.6640625" customWidth="1"/>
    <col min="13" max="13" width="8.265625" customWidth="1"/>
    <col min="14" max="22" width="7.6640625" customWidth="1"/>
    <col min="23" max="23" width="9.73046875" customWidth="1"/>
  </cols>
  <sheetData>
    <row r="1" spans="1:22" ht="14.35" customHeight="1">
      <c r="A1" s="1"/>
      <c r="U1" s="55" t="s">
        <v>340</v>
      </c>
      <c r="V1" s="55"/>
    </row>
    <row r="2" spans="1:22" ht="43.7" customHeight="1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ht="21.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3" t="s">
        <v>32</v>
      </c>
      <c r="V3" s="53"/>
    </row>
    <row r="4" spans="1:22" ht="23.35" customHeight="1">
      <c r="A4" s="54" t="s">
        <v>158</v>
      </c>
      <c r="B4" s="54"/>
      <c r="C4" s="54"/>
      <c r="D4" s="54" t="s">
        <v>219</v>
      </c>
      <c r="E4" s="54" t="s">
        <v>220</v>
      </c>
      <c r="F4" s="54" t="s">
        <v>247</v>
      </c>
      <c r="G4" s="54" t="s">
        <v>341</v>
      </c>
      <c r="H4" s="54"/>
      <c r="I4" s="54"/>
      <c r="J4" s="54"/>
      <c r="K4" s="54"/>
      <c r="L4" s="54" t="s">
        <v>342</v>
      </c>
      <c r="M4" s="54"/>
      <c r="N4" s="54"/>
      <c r="O4" s="54"/>
      <c r="P4" s="54"/>
      <c r="Q4" s="54"/>
      <c r="R4" s="54" t="s">
        <v>337</v>
      </c>
      <c r="S4" s="54" t="s">
        <v>343</v>
      </c>
      <c r="T4" s="54"/>
      <c r="U4" s="54"/>
      <c r="V4" s="54"/>
    </row>
    <row r="5" spans="1:22" ht="39.200000000000003" customHeight="1">
      <c r="A5" s="2" t="s">
        <v>166</v>
      </c>
      <c r="B5" s="2" t="s">
        <v>167</v>
      </c>
      <c r="C5" s="2" t="s">
        <v>168</v>
      </c>
      <c r="D5" s="54"/>
      <c r="E5" s="54"/>
      <c r="F5" s="54"/>
      <c r="G5" s="2" t="s">
        <v>136</v>
      </c>
      <c r="H5" s="2" t="s">
        <v>344</v>
      </c>
      <c r="I5" s="2" t="s">
        <v>345</v>
      </c>
      <c r="J5" s="2" t="s">
        <v>346</v>
      </c>
      <c r="K5" s="2" t="s">
        <v>347</v>
      </c>
      <c r="L5" s="2" t="s">
        <v>136</v>
      </c>
      <c r="M5" s="2" t="s">
        <v>348</v>
      </c>
      <c r="N5" s="2" t="s">
        <v>349</v>
      </c>
      <c r="O5" s="2" t="s">
        <v>350</v>
      </c>
      <c r="P5" s="2" t="s">
        <v>351</v>
      </c>
      <c r="Q5" s="2" t="s">
        <v>352</v>
      </c>
      <c r="R5" s="54"/>
      <c r="S5" s="2" t="s">
        <v>136</v>
      </c>
      <c r="T5" s="2" t="s">
        <v>353</v>
      </c>
      <c r="U5" s="2" t="s">
        <v>354</v>
      </c>
      <c r="V5" s="2" t="s">
        <v>338</v>
      </c>
    </row>
    <row r="6" spans="1:22" ht="19.899999999999999" customHeight="1">
      <c r="A6" s="11"/>
      <c r="B6" s="11"/>
      <c r="C6" s="11"/>
      <c r="D6" s="11"/>
      <c r="E6" s="11" t="s">
        <v>136</v>
      </c>
      <c r="F6" s="10">
        <v>2182</v>
      </c>
      <c r="G6" s="10">
        <v>1570</v>
      </c>
      <c r="H6" s="10">
        <v>730</v>
      </c>
      <c r="I6" s="10">
        <v>355</v>
      </c>
      <c r="J6" s="10">
        <v>485</v>
      </c>
      <c r="K6" s="10"/>
      <c r="L6" s="10">
        <v>338</v>
      </c>
      <c r="M6" s="10">
        <v>229</v>
      </c>
      <c r="N6" s="10"/>
      <c r="O6" s="10">
        <v>96</v>
      </c>
      <c r="P6" s="10"/>
      <c r="Q6" s="10">
        <v>13</v>
      </c>
      <c r="R6" s="10">
        <v>202</v>
      </c>
      <c r="S6" s="10">
        <v>72</v>
      </c>
      <c r="T6" s="10"/>
      <c r="U6" s="10"/>
      <c r="V6" s="10">
        <v>72</v>
      </c>
    </row>
    <row r="7" spans="1:22" ht="19.899999999999999" customHeight="1">
      <c r="A7" s="11"/>
      <c r="B7" s="11"/>
      <c r="C7" s="11"/>
      <c r="D7" s="9" t="s">
        <v>154</v>
      </c>
      <c r="E7" s="9" t="s">
        <v>4</v>
      </c>
      <c r="F7" s="10">
        <v>2182</v>
      </c>
      <c r="G7" s="10">
        <v>1570</v>
      </c>
      <c r="H7" s="10">
        <v>730</v>
      </c>
      <c r="I7" s="10">
        <v>355</v>
      </c>
      <c r="J7" s="10">
        <v>485</v>
      </c>
      <c r="K7" s="10"/>
      <c r="L7" s="10">
        <v>338</v>
      </c>
      <c r="M7" s="10">
        <v>229</v>
      </c>
      <c r="N7" s="10"/>
      <c r="O7" s="10">
        <v>96</v>
      </c>
      <c r="P7" s="10"/>
      <c r="Q7" s="10">
        <v>13</v>
      </c>
      <c r="R7" s="10">
        <v>202</v>
      </c>
      <c r="S7" s="10">
        <v>72</v>
      </c>
      <c r="T7" s="10"/>
      <c r="U7" s="10"/>
      <c r="V7" s="10">
        <v>72</v>
      </c>
    </row>
    <row r="8" spans="1:22" ht="19.899999999999999" customHeight="1">
      <c r="A8" s="11"/>
      <c r="B8" s="11"/>
      <c r="C8" s="11"/>
      <c r="D8" s="16" t="s">
        <v>155</v>
      </c>
      <c r="E8" s="16" t="s">
        <v>156</v>
      </c>
      <c r="F8" s="10">
        <v>2182</v>
      </c>
      <c r="G8" s="10">
        <v>1570</v>
      </c>
      <c r="H8" s="10">
        <v>730</v>
      </c>
      <c r="I8" s="10">
        <v>355</v>
      </c>
      <c r="J8" s="10">
        <v>485</v>
      </c>
      <c r="K8" s="10"/>
      <c r="L8" s="10">
        <v>338</v>
      </c>
      <c r="M8" s="10">
        <v>229</v>
      </c>
      <c r="N8" s="10"/>
      <c r="O8" s="10">
        <v>96</v>
      </c>
      <c r="P8" s="10"/>
      <c r="Q8" s="10">
        <v>13</v>
      </c>
      <c r="R8" s="10">
        <v>202</v>
      </c>
      <c r="S8" s="10">
        <v>72</v>
      </c>
      <c r="T8" s="10"/>
      <c r="U8" s="10"/>
      <c r="V8" s="10">
        <v>72</v>
      </c>
    </row>
    <row r="9" spans="1:22" ht="19.899999999999999" customHeight="1">
      <c r="A9" s="19" t="s">
        <v>154</v>
      </c>
      <c r="B9" s="19" t="s">
        <v>172</v>
      </c>
      <c r="C9" s="19" t="s">
        <v>172</v>
      </c>
      <c r="D9" s="15" t="s">
        <v>236</v>
      </c>
      <c r="E9" s="3" t="s">
        <v>237</v>
      </c>
      <c r="F9" s="4">
        <v>229</v>
      </c>
      <c r="G9" s="17"/>
      <c r="H9" s="17"/>
      <c r="I9" s="17"/>
      <c r="J9" s="17"/>
      <c r="K9" s="17"/>
      <c r="L9" s="4">
        <v>229</v>
      </c>
      <c r="M9" s="17">
        <v>229</v>
      </c>
      <c r="N9" s="17"/>
      <c r="O9" s="17"/>
      <c r="P9" s="17"/>
      <c r="Q9" s="17"/>
      <c r="R9" s="17"/>
      <c r="S9" s="4"/>
      <c r="T9" s="17"/>
      <c r="U9" s="17"/>
      <c r="V9" s="17"/>
    </row>
    <row r="10" spans="1:22" ht="19.899999999999999" customHeight="1">
      <c r="A10" s="19" t="s">
        <v>177</v>
      </c>
      <c r="B10" s="19" t="s">
        <v>180</v>
      </c>
      <c r="C10" s="19" t="s">
        <v>183</v>
      </c>
      <c r="D10" s="15" t="s">
        <v>236</v>
      </c>
      <c r="E10" s="3" t="s">
        <v>238</v>
      </c>
      <c r="F10" s="4">
        <v>71</v>
      </c>
      <c r="G10" s="17"/>
      <c r="H10" s="17"/>
      <c r="I10" s="17"/>
      <c r="J10" s="17"/>
      <c r="K10" s="17"/>
      <c r="L10" s="4">
        <v>71</v>
      </c>
      <c r="M10" s="17"/>
      <c r="N10" s="17"/>
      <c r="O10" s="17">
        <v>71</v>
      </c>
      <c r="P10" s="17"/>
      <c r="Q10" s="17"/>
      <c r="R10" s="17"/>
      <c r="S10" s="4"/>
      <c r="T10" s="17"/>
      <c r="U10" s="17"/>
      <c r="V10" s="17"/>
    </row>
    <row r="11" spans="1:22" ht="19.899999999999999" customHeight="1">
      <c r="A11" s="19" t="s">
        <v>177</v>
      </c>
      <c r="B11" s="19" t="s">
        <v>180</v>
      </c>
      <c r="C11" s="19" t="s">
        <v>186</v>
      </c>
      <c r="D11" s="15" t="s">
        <v>236</v>
      </c>
      <c r="E11" s="3" t="s">
        <v>239</v>
      </c>
      <c r="F11" s="4">
        <v>25</v>
      </c>
      <c r="G11" s="17"/>
      <c r="H11" s="17"/>
      <c r="I11" s="17"/>
      <c r="J11" s="17"/>
      <c r="K11" s="17"/>
      <c r="L11" s="4">
        <v>25</v>
      </c>
      <c r="M11" s="17"/>
      <c r="N11" s="17"/>
      <c r="O11" s="17">
        <v>25</v>
      </c>
      <c r="P11" s="17"/>
      <c r="Q11" s="17"/>
      <c r="R11" s="17"/>
      <c r="S11" s="4"/>
      <c r="T11" s="17"/>
      <c r="U11" s="17"/>
      <c r="V11" s="17"/>
    </row>
    <row r="12" spans="1:22" ht="19.899999999999999" customHeight="1">
      <c r="A12" s="19" t="s">
        <v>189</v>
      </c>
      <c r="B12" s="19" t="s">
        <v>183</v>
      </c>
      <c r="C12" s="19" t="s">
        <v>183</v>
      </c>
      <c r="D12" s="15" t="s">
        <v>236</v>
      </c>
      <c r="E12" s="3" t="s">
        <v>240</v>
      </c>
      <c r="F12" s="4">
        <v>1655</v>
      </c>
      <c r="G12" s="17">
        <v>1570</v>
      </c>
      <c r="H12" s="17">
        <v>730</v>
      </c>
      <c r="I12" s="17">
        <v>355</v>
      </c>
      <c r="J12" s="17">
        <v>485</v>
      </c>
      <c r="K12" s="17"/>
      <c r="L12" s="4">
        <v>13</v>
      </c>
      <c r="M12" s="17"/>
      <c r="N12" s="17"/>
      <c r="O12" s="17"/>
      <c r="P12" s="17"/>
      <c r="Q12" s="17">
        <v>13</v>
      </c>
      <c r="R12" s="17"/>
      <c r="S12" s="4">
        <v>72</v>
      </c>
      <c r="T12" s="17"/>
      <c r="U12" s="17"/>
      <c r="V12" s="17">
        <v>72</v>
      </c>
    </row>
    <row r="13" spans="1:22" ht="19.899999999999999" customHeight="1">
      <c r="A13" s="19" t="s">
        <v>210</v>
      </c>
      <c r="B13" s="19" t="s">
        <v>213</v>
      </c>
      <c r="C13" s="19" t="s">
        <v>183</v>
      </c>
      <c r="D13" s="15" t="s">
        <v>236</v>
      </c>
      <c r="E13" s="3" t="s">
        <v>245</v>
      </c>
      <c r="F13" s="4">
        <v>202</v>
      </c>
      <c r="G13" s="17"/>
      <c r="H13" s="17"/>
      <c r="I13" s="17"/>
      <c r="J13" s="17"/>
      <c r="K13" s="17"/>
      <c r="L13" s="4"/>
      <c r="M13" s="17"/>
      <c r="N13" s="17"/>
      <c r="O13" s="17"/>
      <c r="P13" s="17"/>
      <c r="Q13" s="17"/>
      <c r="R13" s="17">
        <v>202</v>
      </c>
      <c r="S13" s="4"/>
      <c r="T13" s="17"/>
      <c r="U13" s="17"/>
      <c r="V13" s="17"/>
    </row>
    <row r="14" spans="1:22" ht="14.35" customHeight="1">
      <c r="A14" s="59" t="s">
        <v>289</v>
      </c>
      <c r="B14" s="59"/>
      <c r="C14" s="59"/>
      <c r="D14" s="59"/>
      <c r="E14" s="59"/>
      <c r="F14" s="1"/>
    </row>
  </sheetData>
  <mergeCells count="13">
    <mergeCell ref="A14:E14"/>
    <mergeCell ref="D4:D5"/>
    <mergeCell ref="E4:E5"/>
    <mergeCell ref="F4:F5"/>
    <mergeCell ref="R4:R5"/>
    <mergeCell ref="U1:V1"/>
    <mergeCell ref="A2:V2"/>
    <mergeCell ref="A3:T3"/>
    <mergeCell ref="U3:V3"/>
    <mergeCell ref="A4:C4"/>
    <mergeCell ref="G4:K4"/>
    <mergeCell ref="L4:Q4"/>
    <mergeCell ref="S4:V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"/>
  <sheetViews>
    <sheetView workbookViewId="0"/>
  </sheetViews>
  <sheetFormatPr defaultColWidth="10" defaultRowHeight="13.5"/>
  <cols>
    <col min="1" max="1" width="4.33203125" customWidth="1"/>
    <col min="2" max="2" width="4.73046875" customWidth="1"/>
    <col min="3" max="3" width="5" customWidth="1"/>
    <col min="4" max="4" width="12.46484375" customWidth="1"/>
    <col min="5" max="5" width="29.86328125" customWidth="1"/>
    <col min="6" max="6" width="16.3984375" customWidth="1"/>
    <col min="7" max="7" width="13.3984375" customWidth="1"/>
    <col min="8" max="8" width="11.1328125" customWidth="1"/>
    <col min="9" max="9" width="12.06640625" customWidth="1"/>
    <col min="10" max="10" width="11.9296875" customWidth="1"/>
    <col min="11" max="11" width="11.53125" customWidth="1"/>
    <col min="12" max="12" width="9.73046875" customWidth="1"/>
  </cols>
  <sheetData>
    <row r="1" spans="1:11" ht="14.35" customHeight="1">
      <c r="A1" s="1"/>
      <c r="K1" s="13" t="s">
        <v>355</v>
      </c>
    </row>
    <row r="2" spans="1:11" ht="40.700000000000003" customHeight="1">
      <c r="A2" s="56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5.85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3" t="s">
        <v>32</v>
      </c>
      <c r="K3" s="53"/>
    </row>
    <row r="4" spans="1:11" ht="20.350000000000001" customHeight="1">
      <c r="A4" s="54" t="s">
        <v>158</v>
      </c>
      <c r="B4" s="54"/>
      <c r="C4" s="54"/>
      <c r="D4" s="54" t="s">
        <v>219</v>
      </c>
      <c r="E4" s="54" t="s">
        <v>220</v>
      </c>
      <c r="F4" s="54" t="s">
        <v>356</v>
      </c>
      <c r="G4" s="54" t="s">
        <v>357</v>
      </c>
      <c r="H4" s="54" t="s">
        <v>358</v>
      </c>
      <c r="I4" s="54" t="s">
        <v>359</v>
      </c>
      <c r="J4" s="54" t="s">
        <v>360</v>
      </c>
      <c r="K4" s="54" t="s">
        <v>361</v>
      </c>
    </row>
    <row r="5" spans="1:11" ht="15.1" customHeight="1">
      <c r="A5" s="2" t="s">
        <v>166</v>
      </c>
      <c r="B5" s="2" t="s">
        <v>167</v>
      </c>
      <c r="C5" s="2" t="s">
        <v>168</v>
      </c>
      <c r="D5" s="54"/>
      <c r="E5" s="54"/>
      <c r="F5" s="54"/>
      <c r="G5" s="54"/>
      <c r="H5" s="54"/>
      <c r="I5" s="54"/>
      <c r="J5" s="54"/>
      <c r="K5" s="54"/>
    </row>
    <row r="6" spans="1:11" ht="19.89999999999999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</row>
    <row r="7" spans="1:11" ht="19.89999999999999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</row>
    <row r="8" spans="1:11" ht="19.899999999999999" customHeight="1">
      <c r="A8" s="11"/>
      <c r="B8" s="11"/>
      <c r="C8" s="11"/>
      <c r="D8" s="16"/>
      <c r="E8" s="16"/>
      <c r="F8" s="10"/>
      <c r="G8" s="10"/>
      <c r="H8" s="10"/>
      <c r="I8" s="10"/>
      <c r="J8" s="10"/>
      <c r="K8" s="10"/>
    </row>
    <row r="9" spans="1:11" ht="19.899999999999999" customHeight="1">
      <c r="A9" s="19"/>
      <c r="B9" s="19"/>
      <c r="C9" s="19"/>
      <c r="D9" s="15"/>
      <c r="E9" s="3"/>
      <c r="F9" s="4"/>
      <c r="G9" s="17"/>
      <c r="H9" s="17"/>
      <c r="I9" s="17"/>
      <c r="J9" s="17"/>
      <c r="K9" s="17"/>
    </row>
    <row r="10" spans="1:11" ht="14.35" customHeight="1">
      <c r="A10" s="59" t="s">
        <v>289</v>
      </c>
      <c r="B10" s="59"/>
      <c r="C10" s="59"/>
      <c r="D10" s="59"/>
      <c r="E10" s="59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0"/>
  <sheetViews>
    <sheetView workbookViewId="0"/>
  </sheetViews>
  <sheetFormatPr defaultColWidth="10" defaultRowHeight="13.5"/>
  <cols>
    <col min="1" max="1" width="4.19921875" customWidth="1"/>
    <col min="2" max="2" width="4.33203125" customWidth="1"/>
    <col min="3" max="3" width="4.86328125" customWidth="1"/>
    <col min="4" max="4" width="9.73046875" customWidth="1"/>
    <col min="5" max="5" width="20.06640625" customWidth="1"/>
    <col min="6" max="18" width="7.6640625" customWidth="1"/>
    <col min="19" max="19" width="9.73046875" customWidth="1"/>
  </cols>
  <sheetData>
    <row r="1" spans="1:18" ht="14.35" customHeight="1">
      <c r="A1" s="1"/>
      <c r="Q1" s="55" t="s">
        <v>362</v>
      </c>
      <c r="R1" s="55"/>
    </row>
    <row r="2" spans="1:18" ht="35.450000000000003" customHeight="1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8" ht="21.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3" t="s">
        <v>32</v>
      </c>
      <c r="R3" s="53"/>
    </row>
    <row r="4" spans="1:18" ht="21.1" customHeight="1">
      <c r="A4" s="54" t="s">
        <v>158</v>
      </c>
      <c r="B4" s="54"/>
      <c r="C4" s="54"/>
      <c r="D4" s="54" t="s">
        <v>219</v>
      </c>
      <c r="E4" s="54" t="s">
        <v>220</v>
      </c>
      <c r="F4" s="54" t="s">
        <v>356</v>
      </c>
      <c r="G4" s="54" t="s">
        <v>363</v>
      </c>
      <c r="H4" s="54" t="s">
        <v>364</v>
      </c>
      <c r="I4" s="54" t="s">
        <v>365</v>
      </c>
      <c r="J4" s="54" t="s">
        <v>366</v>
      </c>
      <c r="K4" s="54" t="s">
        <v>367</v>
      </c>
      <c r="L4" s="54" t="s">
        <v>368</v>
      </c>
      <c r="M4" s="54" t="s">
        <v>369</v>
      </c>
      <c r="N4" s="54" t="s">
        <v>358</v>
      </c>
      <c r="O4" s="54" t="s">
        <v>370</v>
      </c>
      <c r="P4" s="54" t="s">
        <v>371</v>
      </c>
      <c r="Q4" s="54" t="s">
        <v>359</v>
      </c>
      <c r="R4" s="54" t="s">
        <v>361</v>
      </c>
    </row>
    <row r="5" spans="1:18" ht="18.850000000000001" customHeight="1">
      <c r="A5" s="2" t="s">
        <v>166</v>
      </c>
      <c r="B5" s="2" t="s">
        <v>167</v>
      </c>
      <c r="C5" s="2" t="s">
        <v>168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19.89999999999999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9.89999999999999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9.899999999999999" customHeight="1">
      <c r="A8" s="11"/>
      <c r="B8" s="11"/>
      <c r="C8" s="11"/>
      <c r="D8" s="16"/>
      <c r="E8" s="16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19.899999999999999" customHeight="1">
      <c r="A9" s="19"/>
      <c r="B9" s="19"/>
      <c r="C9" s="19"/>
      <c r="D9" s="15"/>
      <c r="E9" s="3"/>
      <c r="F9" s="4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ht="14.35" customHeight="1">
      <c r="A10" s="59" t="s">
        <v>289</v>
      </c>
      <c r="B10" s="59"/>
      <c r="C10" s="59"/>
      <c r="D10" s="59"/>
      <c r="E10" s="59"/>
    </row>
  </sheetData>
  <mergeCells count="21">
    <mergeCell ref="A10:E10"/>
    <mergeCell ref="D4:D5"/>
    <mergeCell ref="E4:E5"/>
    <mergeCell ref="F4:F5"/>
    <mergeCell ref="G4:G5"/>
    <mergeCell ref="Q1:R1"/>
    <mergeCell ref="A2:R2"/>
    <mergeCell ref="A3:P3"/>
    <mergeCell ref="Q3:R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10"/>
  <sheetViews>
    <sheetView workbookViewId="0"/>
  </sheetViews>
  <sheetFormatPr defaultColWidth="10" defaultRowHeight="13.5"/>
  <cols>
    <col min="1" max="1" width="3.6640625" customWidth="1"/>
    <col min="2" max="2" width="3.9296875" customWidth="1"/>
    <col min="3" max="3" width="4.06640625" customWidth="1"/>
    <col min="4" max="4" width="7.06640625" customWidth="1"/>
    <col min="5" max="5" width="15.86328125" customWidth="1"/>
    <col min="6" max="6" width="9.59765625" customWidth="1"/>
    <col min="7" max="7" width="8.3984375" customWidth="1"/>
    <col min="8" max="17" width="7.19921875" customWidth="1"/>
    <col min="18" max="18" width="8.53125" customWidth="1"/>
    <col min="19" max="20" width="7.19921875" customWidth="1"/>
    <col min="21" max="21" width="9.73046875" customWidth="1"/>
  </cols>
  <sheetData>
    <row r="1" spans="1:20" ht="14.35" customHeight="1">
      <c r="A1" s="1"/>
      <c r="S1" s="55" t="s">
        <v>372</v>
      </c>
      <c r="T1" s="55"/>
    </row>
    <row r="2" spans="1:20" ht="31.7" customHeight="1">
      <c r="A2" s="56" t="s">
        <v>19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21.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24.85" customHeight="1">
      <c r="A4" s="54" t="s">
        <v>158</v>
      </c>
      <c r="B4" s="54"/>
      <c r="C4" s="54"/>
      <c r="D4" s="54" t="s">
        <v>219</v>
      </c>
      <c r="E4" s="54" t="s">
        <v>220</v>
      </c>
      <c r="F4" s="54" t="s">
        <v>356</v>
      </c>
      <c r="G4" s="54" t="s">
        <v>223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4" t="s">
        <v>226</v>
      </c>
      <c r="S4" s="54"/>
      <c r="T4" s="54"/>
    </row>
    <row r="5" spans="1:20" ht="31.7" customHeight="1">
      <c r="A5" s="2" t="s">
        <v>166</v>
      </c>
      <c r="B5" s="2" t="s">
        <v>167</v>
      </c>
      <c r="C5" s="2" t="s">
        <v>168</v>
      </c>
      <c r="D5" s="54"/>
      <c r="E5" s="54"/>
      <c r="F5" s="54"/>
      <c r="G5" s="2" t="s">
        <v>136</v>
      </c>
      <c r="H5" s="2" t="s">
        <v>373</v>
      </c>
      <c r="I5" s="2" t="s">
        <v>374</v>
      </c>
      <c r="J5" s="2" t="s">
        <v>375</v>
      </c>
      <c r="K5" s="2" t="s">
        <v>376</v>
      </c>
      <c r="L5" s="2" t="s">
        <v>377</v>
      </c>
      <c r="M5" s="2" t="s">
        <v>378</v>
      </c>
      <c r="N5" s="2" t="s">
        <v>379</v>
      </c>
      <c r="O5" s="2" t="s">
        <v>380</v>
      </c>
      <c r="P5" s="2" t="s">
        <v>381</v>
      </c>
      <c r="Q5" s="2" t="s">
        <v>382</v>
      </c>
      <c r="R5" s="2" t="s">
        <v>136</v>
      </c>
      <c r="S5" s="2" t="s">
        <v>313</v>
      </c>
      <c r="T5" s="2" t="s">
        <v>339</v>
      </c>
    </row>
    <row r="6" spans="1:20" ht="19.899999999999999" customHeight="1">
      <c r="A6" s="11"/>
      <c r="B6" s="11"/>
      <c r="C6" s="11"/>
      <c r="D6" s="11"/>
      <c r="E6" s="11" t="s">
        <v>136</v>
      </c>
      <c r="F6" s="23">
        <v>366</v>
      </c>
      <c r="G6" s="23">
        <v>366</v>
      </c>
      <c r="H6" s="23">
        <v>340</v>
      </c>
      <c r="I6" s="23">
        <v>10</v>
      </c>
      <c r="J6" s="23">
        <v>10</v>
      </c>
      <c r="K6" s="23"/>
      <c r="L6" s="23"/>
      <c r="M6" s="23">
        <v>6</v>
      </c>
      <c r="N6" s="23"/>
      <c r="O6" s="23"/>
      <c r="P6" s="23"/>
      <c r="Q6" s="23"/>
      <c r="R6" s="23"/>
      <c r="S6" s="23"/>
      <c r="T6" s="23"/>
    </row>
    <row r="7" spans="1:20" ht="19.899999999999999" customHeight="1">
      <c r="A7" s="11"/>
      <c r="B7" s="11"/>
      <c r="C7" s="11"/>
      <c r="D7" s="9" t="s">
        <v>154</v>
      </c>
      <c r="E7" s="9" t="s">
        <v>4</v>
      </c>
      <c r="F7" s="23">
        <v>366</v>
      </c>
      <c r="G7" s="23">
        <v>366</v>
      </c>
      <c r="H7" s="23">
        <v>340</v>
      </c>
      <c r="I7" s="23">
        <v>10</v>
      </c>
      <c r="J7" s="23">
        <v>10</v>
      </c>
      <c r="K7" s="23"/>
      <c r="L7" s="23"/>
      <c r="M7" s="23">
        <v>6</v>
      </c>
      <c r="N7" s="23"/>
      <c r="O7" s="23"/>
      <c r="P7" s="23"/>
      <c r="Q7" s="23"/>
      <c r="R7" s="23"/>
      <c r="S7" s="23"/>
      <c r="T7" s="23"/>
    </row>
    <row r="8" spans="1:20" ht="19.899999999999999" customHeight="1">
      <c r="A8" s="11"/>
      <c r="B8" s="11"/>
      <c r="C8" s="11"/>
      <c r="D8" s="16" t="s">
        <v>155</v>
      </c>
      <c r="E8" s="16" t="s">
        <v>156</v>
      </c>
      <c r="F8" s="23">
        <v>366</v>
      </c>
      <c r="G8" s="23">
        <v>366</v>
      </c>
      <c r="H8" s="23">
        <v>340</v>
      </c>
      <c r="I8" s="23">
        <v>10</v>
      </c>
      <c r="J8" s="23">
        <v>10</v>
      </c>
      <c r="K8" s="23"/>
      <c r="L8" s="23"/>
      <c r="M8" s="23">
        <v>6</v>
      </c>
      <c r="N8" s="23"/>
      <c r="O8" s="23"/>
      <c r="P8" s="23"/>
      <c r="Q8" s="23"/>
      <c r="R8" s="23"/>
      <c r="S8" s="23"/>
      <c r="T8" s="23"/>
    </row>
    <row r="9" spans="1:20" ht="19.899999999999999" customHeight="1">
      <c r="A9" s="19" t="s">
        <v>189</v>
      </c>
      <c r="B9" s="19" t="s">
        <v>183</v>
      </c>
      <c r="C9" s="19" t="s">
        <v>183</v>
      </c>
      <c r="D9" s="15" t="s">
        <v>236</v>
      </c>
      <c r="E9" s="3" t="s">
        <v>240</v>
      </c>
      <c r="F9" s="4">
        <v>366</v>
      </c>
      <c r="G9" s="17">
        <v>366</v>
      </c>
      <c r="H9" s="17">
        <v>340</v>
      </c>
      <c r="I9" s="17">
        <v>10</v>
      </c>
      <c r="J9" s="17">
        <v>10</v>
      </c>
      <c r="K9" s="17"/>
      <c r="L9" s="17"/>
      <c r="M9" s="17">
        <v>6</v>
      </c>
      <c r="N9" s="17"/>
      <c r="O9" s="17"/>
      <c r="P9" s="17"/>
      <c r="Q9" s="17"/>
      <c r="R9" s="17"/>
      <c r="S9" s="17"/>
      <c r="T9" s="17"/>
    </row>
    <row r="10" spans="1:20" ht="19.899999999999999" customHeight="1">
      <c r="A10" s="59" t="s">
        <v>289</v>
      </c>
      <c r="B10" s="59"/>
      <c r="C10" s="59"/>
      <c r="D10" s="59"/>
      <c r="E10" s="59"/>
      <c r="F10" s="59"/>
    </row>
  </sheetData>
  <mergeCells count="11">
    <mergeCell ref="A10:F10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10"/>
  <sheetViews>
    <sheetView topLeftCell="I1" zoomScale="115" zoomScaleNormal="115" workbookViewId="0">
      <selection activeCell="AC7" sqref="AC7"/>
    </sheetView>
  </sheetViews>
  <sheetFormatPr defaultColWidth="10" defaultRowHeight="13.5"/>
  <cols>
    <col min="1" max="1" width="4.46484375" customWidth="1"/>
    <col min="2" max="3" width="4.59765625" customWidth="1"/>
    <col min="4" max="4" width="10.19921875" customWidth="1"/>
    <col min="5" max="5" width="18.19921875" customWidth="1"/>
    <col min="6" max="6" width="10.73046875" customWidth="1"/>
    <col min="7" max="33" width="7.19921875" customWidth="1"/>
    <col min="34" max="34" width="9.73046875" customWidth="1"/>
  </cols>
  <sheetData>
    <row r="1" spans="1:33" ht="12.1" customHeight="1">
      <c r="A1" s="1"/>
      <c r="F1" s="1"/>
      <c r="AF1" s="55" t="s">
        <v>383</v>
      </c>
      <c r="AG1" s="55"/>
    </row>
    <row r="2" spans="1:33" ht="38.450000000000003" customHeight="1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</row>
    <row r="3" spans="1:33" ht="17.35000000000000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3" t="s">
        <v>32</v>
      </c>
      <c r="AG3" s="53"/>
    </row>
    <row r="4" spans="1:33" ht="21.85" customHeight="1">
      <c r="A4" s="54" t="s">
        <v>158</v>
      </c>
      <c r="B4" s="54"/>
      <c r="C4" s="54"/>
      <c r="D4" s="54" t="s">
        <v>219</v>
      </c>
      <c r="E4" s="54" t="s">
        <v>220</v>
      </c>
      <c r="F4" s="54" t="s">
        <v>384</v>
      </c>
      <c r="G4" s="54" t="s">
        <v>385</v>
      </c>
      <c r="H4" s="54" t="s">
        <v>386</v>
      </c>
      <c r="I4" s="54" t="s">
        <v>387</v>
      </c>
      <c r="J4" s="54" t="s">
        <v>388</v>
      </c>
      <c r="K4" s="54" t="s">
        <v>389</v>
      </c>
      <c r="L4" s="54" t="s">
        <v>390</v>
      </c>
      <c r="M4" s="54" t="s">
        <v>391</v>
      </c>
      <c r="N4" s="54" t="s">
        <v>392</v>
      </c>
      <c r="O4" s="54" t="s">
        <v>393</v>
      </c>
      <c r="P4" s="54" t="s">
        <v>394</v>
      </c>
      <c r="Q4" s="54" t="s">
        <v>379</v>
      </c>
      <c r="R4" s="54" t="s">
        <v>381</v>
      </c>
      <c r="S4" s="54" t="s">
        <v>395</v>
      </c>
      <c r="T4" s="54" t="s">
        <v>374</v>
      </c>
      <c r="U4" s="54" t="s">
        <v>375</v>
      </c>
      <c r="V4" s="54" t="s">
        <v>378</v>
      </c>
      <c r="W4" s="54" t="s">
        <v>396</v>
      </c>
      <c r="X4" s="54" t="s">
        <v>397</v>
      </c>
      <c r="Y4" s="54" t="s">
        <v>398</v>
      </c>
      <c r="Z4" s="54" t="s">
        <v>399</v>
      </c>
      <c r="AA4" s="54" t="s">
        <v>377</v>
      </c>
      <c r="AB4" s="54" t="s">
        <v>400</v>
      </c>
      <c r="AC4" s="54" t="s">
        <v>401</v>
      </c>
      <c r="AD4" s="54" t="s">
        <v>380</v>
      </c>
      <c r="AE4" s="54" t="s">
        <v>402</v>
      </c>
      <c r="AF4" s="54" t="s">
        <v>403</v>
      </c>
      <c r="AG4" s="54" t="s">
        <v>382</v>
      </c>
    </row>
    <row r="5" spans="1:33" ht="18.850000000000001" customHeight="1">
      <c r="A5" s="2" t="s">
        <v>166</v>
      </c>
      <c r="B5" s="2" t="s">
        <v>167</v>
      </c>
      <c r="C5" s="2" t="s">
        <v>168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</row>
    <row r="6" spans="1:33" ht="19.899999999999999" customHeight="1">
      <c r="A6" s="14"/>
      <c r="B6" s="22"/>
      <c r="C6" s="22"/>
      <c r="D6" s="3"/>
      <c r="E6" s="3" t="s">
        <v>136</v>
      </c>
      <c r="F6" s="23">
        <v>366</v>
      </c>
      <c r="G6" s="23">
        <v>140</v>
      </c>
      <c r="H6" s="23">
        <v>10</v>
      </c>
      <c r="I6" s="23"/>
      <c r="J6" s="23"/>
      <c r="K6" s="23"/>
      <c r="L6" s="23"/>
      <c r="M6" s="23">
        <v>10</v>
      </c>
      <c r="N6" s="23"/>
      <c r="O6" s="23"/>
      <c r="P6" s="23">
        <v>10</v>
      </c>
      <c r="Q6" s="23"/>
      <c r="R6" s="23"/>
      <c r="S6" s="23"/>
      <c r="T6" s="23">
        <v>10</v>
      </c>
      <c r="U6" s="23">
        <v>10</v>
      </c>
      <c r="V6" s="23">
        <v>6</v>
      </c>
      <c r="W6" s="23"/>
      <c r="X6" s="23"/>
      <c r="Y6" s="23"/>
      <c r="Z6" s="23"/>
      <c r="AA6" s="23"/>
      <c r="AB6" s="23">
        <v>23</v>
      </c>
      <c r="AC6" s="23">
        <v>34</v>
      </c>
      <c r="AD6" s="23"/>
      <c r="AE6" s="23">
        <v>113</v>
      </c>
      <c r="AF6" s="23"/>
      <c r="AG6" s="23"/>
    </row>
    <row r="7" spans="1:33" ht="19.899999999999999" customHeight="1">
      <c r="A7" s="11"/>
      <c r="B7" s="11"/>
      <c r="C7" s="11"/>
      <c r="D7" s="9" t="s">
        <v>154</v>
      </c>
      <c r="E7" s="9" t="s">
        <v>4</v>
      </c>
      <c r="F7" s="23">
        <v>366</v>
      </c>
      <c r="G7" s="23">
        <v>140</v>
      </c>
      <c r="H7" s="23">
        <v>10</v>
      </c>
      <c r="I7" s="23"/>
      <c r="J7" s="23"/>
      <c r="K7" s="23"/>
      <c r="L7" s="23"/>
      <c r="M7" s="23">
        <v>10</v>
      </c>
      <c r="N7" s="23"/>
      <c r="O7" s="23"/>
      <c r="P7" s="23">
        <v>10</v>
      </c>
      <c r="Q7" s="23"/>
      <c r="R7" s="23"/>
      <c r="S7" s="23"/>
      <c r="T7" s="23">
        <v>10</v>
      </c>
      <c r="U7" s="23">
        <v>10</v>
      </c>
      <c r="V7" s="23">
        <v>6</v>
      </c>
      <c r="W7" s="23"/>
      <c r="X7" s="23"/>
      <c r="Y7" s="23"/>
      <c r="Z7" s="23"/>
      <c r="AA7" s="23"/>
      <c r="AB7" s="23">
        <v>23</v>
      </c>
      <c r="AC7" s="23">
        <v>34</v>
      </c>
      <c r="AD7" s="23"/>
      <c r="AE7" s="23">
        <v>113</v>
      </c>
      <c r="AF7" s="23"/>
      <c r="AG7" s="23"/>
    </row>
    <row r="8" spans="1:33" ht="19.899999999999999" customHeight="1">
      <c r="A8" s="11"/>
      <c r="B8" s="11"/>
      <c r="C8" s="11"/>
      <c r="D8" s="16" t="s">
        <v>155</v>
      </c>
      <c r="E8" s="16" t="s">
        <v>156</v>
      </c>
      <c r="F8" s="23">
        <v>366</v>
      </c>
      <c r="G8" s="23">
        <v>140</v>
      </c>
      <c r="H8" s="23">
        <v>10</v>
      </c>
      <c r="I8" s="23"/>
      <c r="J8" s="23"/>
      <c r="K8" s="23"/>
      <c r="L8" s="23"/>
      <c r="M8" s="23">
        <v>10</v>
      </c>
      <c r="N8" s="23"/>
      <c r="O8" s="23"/>
      <c r="P8" s="23">
        <v>10</v>
      </c>
      <c r="Q8" s="23"/>
      <c r="R8" s="23"/>
      <c r="S8" s="23"/>
      <c r="T8" s="23">
        <v>10</v>
      </c>
      <c r="U8" s="23">
        <v>10</v>
      </c>
      <c r="V8" s="23">
        <v>6</v>
      </c>
      <c r="W8" s="23"/>
      <c r="X8" s="23"/>
      <c r="Y8" s="23"/>
      <c r="Z8" s="23"/>
      <c r="AA8" s="23"/>
      <c r="AB8" s="23">
        <v>23</v>
      </c>
      <c r="AC8" s="23">
        <v>34</v>
      </c>
      <c r="AD8" s="23"/>
      <c r="AE8" s="23">
        <v>113</v>
      </c>
      <c r="AF8" s="23"/>
      <c r="AG8" s="23"/>
    </row>
    <row r="9" spans="1:33" ht="19.899999999999999" customHeight="1">
      <c r="A9" s="19" t="s">
        <v>189</v>
      </c>
      <c r="B9" s="19" t="s">
        <v>183</v>
      </c>
      <c r="C9" s="19" t="s">
        <v>183</v>
      </c>
      <c r="D9" s="15" t="s">
        <v>236</v>
      </c>
      <c r="E9" s="3" t="s">
        <v>240</v>
      </c>
      <c r="F9" s="17">
        <v>366</v>
      </c>
      <c r="G9" s="17">
        <v>140</v>
      </c>
      <c r="H9" s="17">
        <v>10</v>
      </c>
      <c r="I9" s="17"/>
      <c r="J9" s="17"/>
      <c r="K9" s="17"/>
      <c r="L9" s="17"/>
      <c r="M9" s="17">
        <v>10</v>
      </c>
      <c r="N9" s="17"/>
      <c r="O9" s="17"/>
      <c r="P9" s="17">
        <v>10</v>
      </c>
      <c r="Q9" s="17"/>
      <c r="R9" s="17"/>
      <c r="S9" s="17"/>
      <c r="T9" s="17">
        <v>10</v>
      </c>
      <c r="U9" s="17">
        <v>10</v>
      </c>
      <c r="V9" s="17">
        <v>6</v>
      </c>
      <c r="W9" s="17"/>
      <c r="X9" s="17"/>
      <c r="Y9" s="17"/>
      <c r="Z9" s="17"/>
      <c r="AA9" s="17"/>
      <c r="AB9" s="17">
        <v>23</v>
      </c>
      <c r="AC9" s="17">
        <v>34</v>
      </c>
      <c r="AD9" s="17"/>
      <c r="AE9" s="17">
        <v>113</v>
      </c>
      <c r="AF9" s="17"/>
      <c r="AG9" s="17"/>
    </row>
    <row r="10" spans="1:33" ht="14.35" customHeight="1">
      <c r="A10" s="59" t="s">
        <v>289</v>
      </c>
      <c r="B10" s="59"/>
      <c r="C10" s="59"/>
      <c r="D10" s="59"/>
      <c r="E10" s="59"/>
    </row>
  </sheetData>
  <mergeCells count="36">
    <mergeCell ref="AC4:AC5"/>
    <mergeCell ref="AD4:AD5"/>
    <mergeCell ref="AE4:AE5"/>
    <mergeCell ref="AF4:AF5"/>
    <mergeCell ref="AG4:AG5"/>
    <mergeCell ref="X4:X5"/>
    <mergeCell ref="Y4:Y5"/>
    <mergeCell ref="Z4:Z5"/>
    <mergeCell ref="AA4:AA5"/>
    <mergeCell ref="AB4:AB5"/>
    <mergeCell ref="S4:S5"/>
    <mergeCell ref="T4:T5"/>
    <mergeCell ref="U4:U5"/>
    <mergeCell ref="V4:V5"/>
    <mergeCell ref="W4:W5"/>
    <mergeCell ref="A10:E10"/>
    <mergeCell ref="D4:D5"/>
    <mergeCell ref="E4:E5"/>
    <mergeCell ref="F4:F5"/>
    <mergeCell ref="G4:G5"/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9"/>
  <sheetViews>
    <sheetView workbookViewId="0"/>
  </sheetViews>
  <sheetFormatPr defaultColWidth="10" defaultRowHeight="13.5"/>
  <cols>
    <col min="1" max="1" width="12.86328125" customWidth="1"/>
    <col min="2" max="2" width="29.73046875" customWidth="1"/>
    <col min="3" max="3" width="20.73046875" customWidth="1"/>
    <col min="4" max="4" width="12.33203125" customWidth="1"/>
    <col min="5" max="5" width="10.33203125" customWidth="1"/>
    <col min="6" max="6" width="14.1328125" customWidth="1"/>
    <col min="7" max="8" width="13.6640625" customWidth="1"/>
  </cols>
  <sheetData>
    <row r="1" spans="1:8" ht="14.35" customHeight="1">
      <c r="A1" s="1"/>
      <c r="G1" s="55" t="s">
        <v>404</v>
      </c>
      <c r="H1" s="55"/>
    </row>
    <row r="2" spans="1:8" ht="29.35" customHeight="1">
      <c r="A2" s="56" t="s">
        <v>21</v>
      </c>
      <c r="B2" s="56"/>
      <c r="C2" s="56"/>
      <c r="D2" s="56"/>
      <c r="E2" s="56"/>
      <c r="F2" s="56"/>
      <c r="G2" s="56"/>
      <c r="H2" s="56"/>
    </row>
    <row r="3" spans="1:8" ht="21.1" customHeight="1">
      <c r="A3" s="52" t="s">
        <v>31</v>
      </c>
      <c r="B3" s="52"/>
      <c r="C3" s="52"/>
      <c r="D3" s="52"/>
      <c r="E3" s="52"/>
      <c r="F3" s="52"/>
      <c r="G3" s="52"/>
      <c r="H3" s="7" t="s">
        <v>32</v>
      </c>
    </row>
    <row r="4" spans="1:8" ht="20.350000000000001" customHeight="1">
      <c r="A4" s="54" t="s">
        <v>405</v>
      </c>
      <c r="B4" s="54" t="s">
        <v>406</v>
      </c>
      <c r="C4" s="54" t="s">
        <v>407</v>
      </c>
      <c r="D4" s="54" t="s">
        <v>408</v>
      </c>
      <c r="E4" s="54" t="s">
        <v>409</v>
      </c>
      <c r="F4" s="54"/>
      <c r="G4" s="54"/>
      <c r="H4" s="54" t="s">
        <v>410</v>
      </c>
    </row>
    <row r="5" spans="1:8" ht="22.6" customHeight="1">
      <c r="A5" s="54"/>
      <c r="B5" s="54"/>
      <c r="C5" s="54"/>
      <c r="D5" s="54"/>
      <c r="E5" s="2" t="s">
        <v>138</v>
      </c>
      <c r="F5" s="2" t="s">
        <v>411</v>
      </c>
      <c r="G5" s="2" t="s">
        <v>412</v>
      </c>
      <c r="H5" s="54"/>
    </row>
    <row r="6" spans="1:8" ht="19.899999999999999" customHeight="1">
      <c r="A6" s="11"/>
      <c r="B6" s="11" t="s">
        <v>136</v>
      </c>
      <c r="C6" s="10">
        <v>6</v>
      </c>
      <c r="D6" s="10"/>
      <c r="E6" s="10"/>
      <c r="F6" s="10"/>
      <c r="G6" s="10"/>
      <c r="H6" s="10">
        <v>6</v>
      </c>
    </row>
    <row r="7" spans="1:8" ht="19.899999999999999" customHeight="1">
      <c r="A7" s="9" t="s">
        <v>154</v>
      </c>
      <c r="B7" s="9" t="s">
        <v>4</v>
      </c>
      <c r="C7" s="10">
        <v>6</v>
      </c>
      <c r="D7" s="10"/>
      <c r="E7" s="10"/>
      <c r="F7" s="10"/>
      <c r="G7" s="10"/>
      <c r="H7" s="10">
        <v>6</v>
      </c>
    </row>
    <row r="8" spans="1:8" ht="19.899999999999999" customHeight="1">
      <c r="A8" s="15" t="s">
        <v>155</v>
      </c>
      <c r="B8" s="15" t="s">
        <v>156</v>
      </c>
      <c r="C8" s="17">
        <v>6</v>
      </c>
      <c r="D8" s="17"/>
      <c r="E8" s="4"/>
      <c r="F8" s="17"/>
      <c r="G8" s="17"/>
      <c r="H8" s="17">
        <v>6</v>
      </c>
    </row>
    <row r="9" spans="1:8" ht="14.35" customHeight="1">
      <c r="A9" s="59" t="s">
        <v>289</v>
      </c>
      <c r="B9" s="59"/>
      <c r="C9" s="5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3"/>
  <sheetViews>
    <sheetView workbookViewId="0"/>
  </sheetViews>
  <sheetFormatPr defaultColWidth="10" defaultRowHeight="13.5"/>
  <cols>
    <col min="1" max="1" width="11.3984375" customWidth="1"/>
    <col min="2" max="2" width="24.796875" customWidth="1"/>
    <col min="3" max="3" width="16.1328125" customWidth="1"/>
    <col min="4" max="4" width="12.86328125" customWidth="1"/>
    <col min="5" max="5" width="12.73046875" customWidth="1"/>
    <col min="6" max="6" width="13.86328125" customWidth="1"/>
    <col min="7" max="7" width="14.1328125" customWidth="1"/>
    <col min="8" max="8" width="16.265625" customWidth="1"/>
  </cols>
  <sheetData>
    <row r="1" spans="1:8" ht="14.35" customHeight="1">
      <c r="A1" s="1"/>
      <c r="G1" s="55" t="s">
        <v>413</v>
      </c>
      <c r="H1" s="55"/>
    </row>
    <row r="2" spans="1:8" ht="33.950000000000003" customHeight="1">
      <c r="A2" s="56" t="s">
        <v>22</v>
      </c>
      <c r="B2" s="56"/>
      <c r="C2" s="56"/>
      <c r="D2" s="56"/>
      <c r="E2" s="56"/>
      <c r="F2" s="56"/>
      <c r="G2" s="56"/>
      <c r="H2" s="56"/>
    </row>
    <row r="3" spans="1:8" ht="21.1" customHeight="1">
      <c r="A3" s="52" t="s">
        <v>31</v>
      </c>
      <c r="B3" s="52"/>
      <c r="C3" s="52"/>
      <c r="D3" s="52"/>
      <c r="E3" s="52"/>
      <c r="F3" s="52"/>
      <c r="G3" s="52"/>
      <c r="H3" s="7" t="s">
        <v>32</v>
      </c>
    </row>
    <row r="4" spans="1:8" ht="20.350000000000001" customHeight="1">
      <c r="A4" s="54" t="s">
        <v>159</v>
      </c>
      <c r="B4" s="54" t="s">
        <v>160</v>
      </c>
      <c r="C4" s="54" t="s">
        <v>136</v>
      </c>
      <c r="D4" s="54" t="s">
        <v>414</v>
      </c>
      <c r="E4" s="54"/>
      <c r="F4" s="54"/>
      <c r="G4" s="54"/>
      <c r="H4" s="54" t="s">
        <v>162</v>
      </c>
    </row>
    <row r="5" spans="1:8" ht="17.350000000000001" customHeight="1">
      <c r="A5" s="54"/>
      <c r="B5" s="54"/>
      <c r="C5" s="54"/>
      <c r="D5" s="54" t="s">
        <v>138</v>
      </c>
      <c r="E5" s="54" t="s">
        <v>269</v>
      </c>
      <c r="F5" s="54"/>
      <c r="G5" s="54" t="s">
        <v>270</v>
      </c>
      <c r="H5" s="54"/>
    </row>
    <row r="6" spans="1:8" ht="24.1" customHeight="1">
      <c r="A6" s="54"/>
      <c r="B6" s="54"/>
      <c r="C6" s="54"/>
      <c r="D6" s="54"/>
      <c r="E6" s="2" t="s">
        <v>248</v>
      </c>
      <c r="F6" s="2" t="s">
        <v>230</v>
      </c>
      <c r="G6" s="54"/>
      <c r="H6" s="54"/>
    </row>
    <row r="7" spans="1:8" ht="19.899999999999999" customHeight="1">
      <c r="A7" s="11"/>
      <c r="B7" s="14" t="s">
        <v>136</v>
      </c>
      <c r="C7" s="10">
        <v>0</v>
      </c>
      <c r="D7" s="10"/>
      <c r="E7" s="10"/>
      <c r="F7" s="10"/>
      <c r="G7" s="10"/>
      <c r="H7" s="10"/>
    </row>
    <row r="8" spans="1:8" ht="19.899999999999999" customHeight="1">
      <c r="A8" s="9"/>
      <c r="B8" s="9"/>
      <c r="C8" s="10"/>
      <c r="D8" s="10"/>
      <c r="E8" s="10"/>
      <c r="F8" s="10"/>
      <c r="G8" s="10"/>
      <c r="H8" s="10"/>
    </row>
    <row r="9" spans="1:8" ht="19.899999999999999" customHeight="1">
      <c r="A9" s="16"/>
      <c r="B9" s="16"/>
      <c r="C9" s="10"/>
      <c r="D9" s="10"/>
      <c r="E9" s="10"/>
      <c r="F9" s="10"/>
      <c r="G9" s="10"/>
      <c r="H9" s="10"/>
    </row>
    <row r="10" spans="1:8" ht="19.899999999999999" customHeight="1">
      <c r="A10" s="16"/>
      <c r="B10" s="16"/>
      <c r="C10" s="10"/>
      <c r="D10" s="10"/>
      <c r="E10" s="10"/>
      <c r="F10" s="10"/>
      <c r="G10" s="10"/>
      <c r="H10" s="10"/>
    </row>
    <row r="11" spans="1:8" ht="19.899999999999999" customHeight="1">
      <c r="A11" s="16"/>
      <c r="B11" s="16"/>
      <c r="C11" s="10"/>
      <c r="D11" s="10"/>
      <c r="E11" s="10"/>
      <c r="F11" s="10"/>
      <c r="G11" s="10"/>
      <c r="H11" s="10"/>
    </row>
    <row r="12" spans="1:8" ht="19.899999999999999" customHeight="1">
      <c r="A12" s="15"/>
      <c r="B12" s="15"/>
      <c r="C12" s="4"/>
      <c r="D12" s="4"/>
      <c r="E12" s="17"/>
      <c r="F12" s="17"/>
      <c r="G12" s="17"/>
      <c r="H12" s="17"/>
    </row>
    <row r="13" spans="1:8" ht="14.35" customHeight="1">
      <c r="A13" s="59" t="s">
        <v>289</v>
      </c>
      <c r="B13" s="59"/>
      <c r="C13" s="59"/>
    </row>
  </sheetData>
  <mergeCells count="12">
    <mergeCell ref="A13:C13"/>
    <mergeCell ref="A4:A6"/>
    <mergeCell ref="B4:B6"/>
    <mergeCell ref="C4:C6"/>
    <mergeCell ref="D5:D6"/>
    <mergeCell ref="G1:H1"/>
    <mergeCell ref="A2:H2"/>
    <mergeCell ref="A3:G3"/>
    <mergeCell ref="D4:G4"/>
    <mergeCell ref="E5:F5"/>
    <mergeCell ref="G5:G6"/>
    <mergeCell ref="H4:H6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3.5"/>
  <cols>
    <col min="1" max="1" width="4.46484375" customWidth="1"/>
    <col min="2" max="2" width="4.73046875" customWidth="1"/>
    <col min="3" max="3" width="5" customWidth="1"/>
    <col min="4" max="4" width="6.6640625" customWidth="1"/>
    <col min="5" max="5" width="16.3984375" customWidth="1"/>
    <col min="6" max="6" width="11.796875" customWidth="1"/>
    <col min="7" max="20" width="7.19921875" customWidth="1"/>
    <col min="21" max="21" width="9.73046875" customWidth="1"/>
  </cols>
  <sheetData>
    <row r="1" spans="1:20" ht="14.35" customHeight="1">
      <c r="A1" s="1"/>
      <c r="S1" s="55" t="s">
        <v>415</v>
      </c>
      <c r="T1" s="55"/>
    </row>
    <row r="2" spans="1:20" ht="41.45" customHeight="1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20" ht="21.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24.5" customHeight="1">
      <c r="A4" s="54" t="s">
        <v>158</v>
      </c>
      <c r="B4" s="54"/>
      <c r="C4" s="54"/>
      <c r="D4" s="54" t="s">
        <v>219</v>
      </c>
      <c r="E4" s="54" t="s">
        <v>220</v>
      </c>
      <c r="F4" s="54" t="s">
        <v>221</v>
      </c>
      <c r="G4" s="54" t="s">
        <v>222</v>
      </c>
      <c r="H4" s="54" t="s">
        <v>223</v>
      </c>
      <c r="I4" s="54" t="s">
        <v>224</v>
      </c>
      <c r="J4" s="54" t="s">
        <v>225</v>
      </c>
      <c r="K4" s="54" t="s">
        <v>226</v>
      </c>
      <c r="L4" s="54" t="s">
        <v>227</v>
      </c>
      <c r="M4" s="54" t="s">
        <v>228</v>
      </c>
      <c r="N4" s="54" t="s">
        <v>229</v>
      </c>
      <c r="O4" s="54" t="s">
        <v>230</v>
      </c>
      <c r="P4" s="54" t="s">
        <v>231</v>
      </c>
      <c r="Q4" s="54" t="s">
        <v>232</v>
      </c>
      <c r="R4" s="54" t="s">
        <v>233</v>
      </c>
      <c r="S4" s="54" t="s">
        <v>234</v>
      </c>
      <c r="T4" s="54" t="s">
        <v>235</v>
      </c>
    </row>
    <row r="5" spans="1:20" ht="17.75" customHeight="1">
      <c r="A5" s="2" t="s">
        <v>166</v>
      </c>
      <c r="B5" s="2" t="s">
        <v>167</v>
      </c>
      <c r="C5" s="2" t="s">
        <v>168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19.89999999999999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9.89999999999999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9.899999999999999" customHeight="1">
      <c r="A8" s="18"/>
      <c r="B8" s="18"/>
      <c r="C8" s="18"/>
      <c r="D8" s="16"/>
      <c r="E8" s="16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9.899999999999999" customHeight="1">
      <c r="A9" s="19"/>
      <c r="B9" s="19"/>
      <c r="C9" s="19"/>
      <c r="D9" s="15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14.35" customHeight="1">
      <c r="A10" s="59" t="s">
        <v>289</v>
      </c>
      <c r="B10" s="59"/>
      <c r="C10" s="59"/>
      <c r="D10" s="59"/>
      <c r="E10" s="59"/>
      <c r="F10" s="59"/>
    </row>
  </sheetData>
  <mergeCells count="23">
    <mergeCell ref="S4:S5"/>
    <mergeCell ref="T4:T5"/>
    <mergeCell ref="A10:F10"/>
    <mergeCell ref="D4:D5"/>
    <mergeCell ref="E4:E5"/>
    <mergeCell ref="F4:F5"/>
    <mergeCell ref="G4:G5"/>
    <mergeCell ref="S1:T1"/>
    <mergeCell ref="A2:Q2"/>
    <mergeCell ref="A3:R3"/>
    <mergeCell ref="S3:T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workbookViewId="0"/>
  </sheetViews>
  <sheetFormatPr defaultColWidth="10" defaultRowHeight="13.5"/>
  <cols>
    <col min="1" max="1" width="6.3984375" customWidth="1"/>
    <col min="2" max="2" width="9.9296875" customWidth="1"/>
    <col min="3" max="3" width="52.3984375" customWidth="1"/>
  </cols>
  <sheetData>
    <row r="1" spans="1:3" ht="28.6" customHeight="1">
      <c r="A1" s="1"/>
      <c r="B1" s="50" t="s">
        <v>5</v>
      </c>
      <c r="C1" s="50"/>
    </row>
    <row r="2" spans="1:3" ht="21.85" customHeight="1">
      <c r="B2" s="50"/>
      <c r="C2" s="50"/>
    </row>
    <row r="3" spans="1:3" ht="27.1" customHeight="1">
      <c r="B3" s="49" t="s">
        <v>6</v>
      </c>
      <c r="C3" s="49"/>
    </row>
    <row r="4" spans="1:3" ht="28.45" customHeight="1">
      <c r="B4" s="42">
        <v>1</v>
      </c>
      <c r="C4" s="43" t="s">
        <v>7</v>
      </c>
    </row>
    <row r="5" spans="1:3" ht="28.45" customHeight="1">
      <c r="B5" s="42">
        <v>2</v>
      </c>
      <c r="C5" s="44" t="s">
        <v>8</v>
      </c>
    </row>
    <row r="6" spans="1:3" ht="28.45" customHeight="1">
      <c r="B6" s="42">
        <v>3</v>
      </c>
      <c r="C6" s="43" t="s">
        <v>9</v>
      </c>
    </row>
    <row r="7" spans="1:3" ht="28.45" customHeight="1">
      <c r="B7" s="42">
        <v>4</v>
      </c>
      <c r="C7" s="43" t="s">
        <v>10</v>
      </c>
    </row>
    <row r="8" spans="1:3" ht="28.45" customHeight="1">
      <c r="B8" s="42">
        <v>5</v>
      </c>
      <c r="C8" s="43" t="s">
        <v>11</v>
      </c>
    </row>
    <row r="9" spans="1:3" ht="28.45" customHeight="1">
      <c r="B9" s="42">
        <v>6</v>
      </c>
      <c r="C9" s="43" t="s">
        <v>12</v>
      </c>
    </row>
    <row r="10" spans="1:3" ht="28.45" customHeight="1">
      <c r="B10" s="42">
        <v>7</v>
      </c>
      <c r="C10" s="43" t="s">
        <v>13</v>
      </c>
    </row>
    <row r="11" spans="1:3" ht="28.45" customHeight="1">
      <c r="B11" s="42">
        <v>8</v>
      </c>
      <c r="C11" s="43" t="s">
        <v>14</v>
      </c>
    </row>
    <row r="12" spans="1:3" ht="28.45" customHeight="1">
      <c r="B12" s="42">
        <v>9</v>
      </c>
      <c r="C12" s="43" t="s">
        <v>15</v>
      </c>
    </row>
    <row r="13" spans="1:3" ht="28.45" customHeight="1">
      <c r="B13" s="42">
        <v>10</v>
      </c>
      <c r="C13" s="43" t="s">
        <v>16</v>
      </c>
    </row>
    <row r="14" spans="1:3" ht="28.45" customHeight="1">
      <c r="B14" s="42">
        <v>11</v>
      </c>
      <c r="C14" s="43" t="s">
        <v>17</v>
      </c>
    </row>
    <row r="15" spans="1:3" ht="28.45" customHeight="1">
      <c r="B15" s="42">
        <v>12</v>
      </c>
      <c r="C15" s="43" t="s">
        <v>18</v>
      </c>
    </row>
    <row r="16" spans="1:3" ht="28.45" customHeight="1">
      <c r="B16" s="42">
        <v>13</v>
      </c>
      <c r="C16" s="43" t="s">
        <v>19</v>
      </c>
    </row>
    <row r="17" spans="2:3" ht="28.45" customHeight="1">
      <c r="B17" s="42">
        <v>14</v>
      </c>
      <c r="C17" s="43" t="s">
        <v>20</v>
      </c>
    </row>
    <row r="18" spans="2:3" ht="28.45" customHeight="1">
      <c r="B18" s="42">
        <v>15</v>
      </c>
      <c r="C18" s="43" t="s">
        <v>21</v>
      </c>
    </row>
    <row r="19" spans="2:3" ht="28.45" customHeight="1">
      <c r="B19" s="42">
        <v>16</v>
      </c>
      <c r="C19" s="43" t="s">
        <v>22</v>
      </c>
    </row>
    <row r="20" spans="2:3" ht="28.45" customHeight="1">
      <c r="B20" s="42">
        <v>17</v>
      </c>
      <c r="C20" s="43" t="s">
        <v>23</v>
      </c>
    </row>
    <row r="21" spans="2:3" ht="28.45" customHeight="1">
      <c r="B21" s="42">
        <v>18</v>
      </c>
      <c r="C21" s="43" t="s">
        <v>24</v>
      </c>
    </row>
    <row r="22" spans="2:3" ht="28.45" customHeight="1">
      <c r="B22" s="42">
        <v>19</v>
      </c>
      <c r="C22" s="43" t="s">
        <v>25</v>
      </c>
    </row>
    <row r="23" spans="2:3" ht="28.45" customHeight="1">
      <c r="B23" s="42">
        <v>20</v>
      </c>
      <c r="C23" s="43" t="s">
        <v>26</v>
      </c>
    </row>
    <row r="24" spans="2:3" ht="28.45" customHeight="1">
      <c r="B24" s="42">
        <v>21</v>
      </c>
      <c r="C24" s="43" t="s">
        <v>27</v>
      </c>
    </row>
    <row r="25" spans="2:3" ht="28.45" customHeight="1">
      <c r="B25" s="42">
        <v>22</v>
      </c>
      <c r="C25" s="43" t="s">
        <v>28</v>
      </c>
    </row>
    <row r="26" spans="2:3" ht="28.45" customHeight="1">
      <c r="B26" s="42">
        <v>23</v>
      </c>
      <c r="C26" s="43" t="s">
        <v>29</v>
      </c>
    </row>
  </sheetData>
  <mergeCells count="2">
    <mergeCell ref="B3:C3"/>
    <mergeCell ref="B1:C2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0"/>
  <sheetViews>
    <sheetView workbookViewId="0"/>
  </sheetViews>
  <sheetFormatPr defaultColWidth="10" defaultRowHeight="13.5"/>
  <cols>
    <col min="1" max="1" width="3.796875" customWidth="1"/>
    <col min="2" max="3" width="3.9296875" customWidth="1"/>
    <col min="4" max="4" width="6.796875" customWidth="1"/>
    <col min="5" max="5" width="15.86328125" customWidth="1"/>
    <col min="6" max="6" width="9.19921875" customWidth="1"/>
    <col min="7" max="20" width="7.19921875" customWidth="1"/>
    <col min="21" max="21" width="9.73046875" customWidth="1"/>
  </cols>
  <sheetData>
    <row r="1" spans="1:20" ht="14.35" customHeight="1">
      <c r="A1" s="1"/>
      <c r="S1" s="55" t="s">
        <v>416</v>
      </c>
      <c r="T1" s="55"/>
    </row>
    <row r="2" spans="1:20" ht="41.45" customHeight="1">
      <c r="A2" s="56" t="s">
        <v>24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18.85000000000000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25.6" customHeight="1">
      <c r="A4" s="54" t="s">
        <v>158</v>
      </c>
      <c r="B4" s="54"/>
      <c r="C4" s="54"/>
      <c r="D4" s="54" t="s">
        <v>219</v>
      </c>
      <c r="E4" s="54" t="s">
        <v>220</v>
      </c>
      <c r="F4" s="54" t="s">
        <v>247</v>
      </c>
      <c r="G4" s="54" t="s">
        <v>161</v>
      </c>
      <c r="H4" s="54"/>
      <c r="I4" s="54"/>
      <c r="J4" s="54"/>
      <c r="K4" s="54" t="s">
        <v>162</v>
      </c>
      <c r="L4" s="54"/>
      <c r="M4" s="54"/>
      <c r="N4" s="54"/>
      <c r="O4" s="54"/>
      <c r="P4" s="54"/>
      <c r="Q4" s="54"/>
      <c r="R4" s="54"/>
      <c r="S4" s="54"/>
      <c r="T4" s="54"/>
    </row>
    <row r="5" spans="1:20" ht="43.7" customHeight="1">
      <c r="A5" s="2" t="s">
        <v>166</v>
      </c>
      <c r="B5" s="2" t="s">
        <v>167</v>
      </c>
      <c r="C5" s="2" t="s">
        <v>168</v>
      </c>
      <c r="D5" s="54"/>
      <c r="E5" s="54"/>
      <c r="F5" s="54"/>
      <c r="G5" s="2" t="s">
        <v>136</v>
      </c>
      <c r="H5" s="2" t="s">
        <v>248</v>
      </c>
      <c r="I5" s="2" t="s">
        <v>249</v>
      </c>
      <c r="J5" s="2" t="s">
        <v>230</v>
      </c>
      <c r="K5" s="2" t="s">
        <v>136</v>
      </c>
      <c r="L5" s="2" t="s">
        <v>251</v>
      </c>
      <c r="M5" s="2" t="s">
        <v>252</v>
      </c>
      <c r="N5" s="2" t="s">
        <v>232</v>
      </c>
      <c r="O5" s="2" t="s">
        <v>253</v>
      </c>
      <c r="P5" s="2" t="s">
        <v>254</v>
      </c>
      <c r="Q5" s="2" t="s">
        <v>255</v>
      </c>
      <c r="R5" s="2" t="s">
        <v>228</v>
      </c>
      <c r="S5" s="2" t="s">
        <v>231</v>
      </c>
      <c r="T5" s="2" t="s">
        <v>235</v>
      </c>
    </row>
    <row r="6" spans="1:20" ht="19.89999999999999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9.89999999999999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9.899999999999999" customHeight="1">
      <c r="A8" s="18"/>
      <c r="B8" s="18"/>
      <c r="C8" s="18"/>
      <c r="D8" s="16"/>
      <c r="E8" s="16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9.899999999999999" customHeight="1">
      <c r="A9" s="19"/>
      <c r="B9" s="19"/>
      <c r="C9" s="19"/>
      <c r="D9" s="15"/>
      <c r="E9" s="20"/>
      <c r="F9" s="1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4.35" customHeight="1">
      <c r="A10" s="59" t="s">
        <v>289</v>
      </c>
      <c r="B10" s="59"/>
      <c r="C10" s="59"/>
      <c r="D10" s="59"/>
      <c r="E10" s="59"/>
      <c r="F10" s="59"/>
      <c r="G10" s="59"/>
    </row>
  </sheetData>
  <mergeCells count="11">
    <mergeCell ref="A10:G10"/>
    <mergeCell ref="D4:D5"/>
    <mergeCell ref="E4:E5"/>
    <mergeCell ref="F4:F5"/>
    <mergeCell ref="S1:T1"/>
    <mergeCell ref="A2:T2"/>
    <mergeCell ref="A3:R3"/>
    <mergeCell ref="S3:T3"/>
    <mergeCell ref="A4:C4"/>
    <mergeCell ref="G4:J4"/>
    <mergeCell ref="K4:T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3"/>
  <sheetViews>
    <sheetView workbookViewId="0"/>
  </sheetViews>
  <sheetFormatPr defaultColWidth="10" defaultRowHeight="13.5"/>
  <cols>
    <col min="1" max="1" width="11.1328125" customWidth="1"/>
    <col min="2" max="2" width="25.3984375" customWidth="1"/>
    <col min="3" max="3" width="15.33203125" customWidth="1"/>
    <col min="4" max="4" width="12.73046875" customWidth="1"/>
    <col min="5" max="5" width="16.3984375" customWidth="1"/>
    <col min="6" max="6" width="14.1328125" customWidth="1"/>
    <col min="7" max="7" width="15.33203125" customWidth="1"/>
    <col min="8" max="8" width="17.6640625" customWidth="1"/>
  </cols>
  <sheetData>
    <row r="1" spans="1:8" ht="14.35" customHeight="1">
      <c r="A1" s="1"/>
      <c r="H1" s="13" t="s">
        <v>417</v>
      </c>
    </row>
    <row r="2" spans="1:8" ht="33.950000000000003" customHeight="1">
      <c r="A2" s="56" t="s">
        <v>25</v>
      </c>
      <c r="B2" s="56"/>
      <c r="C2" s="56"/>
      <c r="D2" s="56"/>
      <c r="E2" s="56"/>
      <c r="F2" s="56"/>
      <c r="G2" s="56"/>
      <c r="H2" s="56"/>
    </row>
    <row r="3" spans="1:8" ht="21.1" customHeight="1">
      <c r="A3" s="52" t="s">
        <v>31</v>
      </c>
      <c r="B3" s="52"/>
      <c r="C3" s="52"/>
      <c r="D3" s="52"/>
      <c r="E3" s="52"/>
      <c r="F3" s="52"/>
      <c r="G3" s="52"/>
      <c r="H3" s="7" t="s">
        <v>32</v>
      </c>
    </row>
    <row r="4" spans="1:8" ht="17.350000000000001" customHeight="1">
      <c r="A4" s="54" t="s">
        <v>159</v>
      </c>
      <c r="B4" s="54" t="s">
        <v>160</v>
      </c>
      <c r="C4" s="54" t="s">
        <v>136</v>
      </c>
      <c r="D4" s="54" t="s">
        <v>418</v>
      </c>
      <c r="E4" s="54"/>
      <c r="F4" s="54"/>
      <c r="G4" s="54"/>
      <c r="H4" s="54" t="s">
        <v>162</v>
      </c>
    </row>
    <row r="5" spans="1:8" ht="20.350000000000001" customHeight="1">
      <c r="A5" s="54"/>
      <c r="B5" s="54"/>
      <c r="C5" s="54"/>
      <c r="D5" s="54" t="s">
        <v>138</v>
      </c>
      <c r="E5" s="54" t="s">
        <v>269</v>
      </c>
      <c r="F5" s="54"/>
      <c r="G5" s="54" t="s">
        <v>270</v>
      </c>
      <c r="H5" s="54"/>
    </row>
    <row r="6" spans="1:8" ht="20.350000000000001" customHeight="1">
      <c r="A6" s="54"/>
      <c r="B6" s="54"/>
      <c r="C6" s="54"/>
      <c r="D6" s="54"/>
      <c r="E6" s="2" t="s">
        <v>248</v>
      </c>
      <c r="F6" s="2" t="s">
        <v>230</v>
      </c>
      <c r="G6" s="54"/>
      <c r="H6" s="54"/>
    </row>
    <row r="7" spans="1:8" ht="19.899999999999999" customHeight="1">
      <c r="A7" s="11"/>
      <c r="B7" s="14" t="s">
        <v>136</v>
      </c>
      <c r="C7" s="10">
        <v>0</v>
      </c>
      <c r="D7" s="10"/>
      <c r="E7" s="10"/>
      <c r="F7" s="10"/>
      <c r="G7" s="10"/>
      <c r="H7" s="10"/>
    </row>
    <row r="8" spans="1:8" ht="19.899999999999999" customHeight="1">
      <c r="A8" s="9"/>
      <c r="B8" s="9"/>
      <c r="C8" s="10"/>
      <c r="D8" s="10"/>
      <c r="E8" s="10"/>
      <c r="F8" s="10"/>
      <c r="G8" s="10"/>
      <c r="H8" s="10"/>
    </row>
    <row r="9" spans="1:8" ht="19.899999999999999" customHeight="1">
      <c r="A9" s="16"/>
      <c r="B9" s="16"/>
      <c r="C9" s="10"/>
      <c r="D9" s="10"/>
      <c r="E9" s="10"/>
      <c r="F9" s="10"/>
      <c r="G9" s="10"/>
      <c r="H9" s="10"/>
    </row>
    <row r="10" spans="1:8" ht="19.899999999999999" customHeight="1">
      <c r="A10" s="16"/>
      <c r="B10" s="16"/>
      <c r="C10" s="10"/>
      <c r="D10" s="10"/>
      <c r="E10" s="10"/>
      <c r="F10" s="10"/>
      <c r="G10" s="10"/>
      <c r="H10" s="10"/>
    </row>
    <row r="11" spans="1:8" ht="19.899999999999999" customHeight="1">
      <c r="A11" s="16"/>
      <c r="B11" s="16"/>
      <c r="C11" s="10"/>
      <c r="D11" s="10"/>
      <c r="E11" s="10"/>
      <c r="F11" s="10"/>
      <c r="G11" s="10"/>
      <c r="H11" s="10"/>
    </row>
    <row r="12" spans="1:8" ht="19.899999999999999" customHeight="1">
      <c r="A12" s="15"/>
      <c r="B12" s="15"/>
      <c r="C12" s="4"/>
      <c r="D12" s="4"/>
      <c r="E12" s="17"/>
      <c r="F12" s="17"/>
      <c r="G12" s="17"/>
      <c r="H12" s="17"/>
    </row>
    <row r="13" spans="1:8" ht="14.35" customHeight="1">
      <c r="A13" s="59" t="s">
        <v>289</v>
      </c>
      <c r="B13" s="59"/>
      <c r="C13" s="5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3"/>
  <sheetViews>
    <sheetView workbookViewId="0"/>
  </sheetViews>
  <sheetFormatPr defaultColWidth="10" defaultRowHeight="13.5"/>
  <cols>
    <col min="1" max="1" width="10.73046875" customWidth="1"/>
    <col min="2" max="2" width="22.796875" customWidth="1"/>
    <col min="3" max="3" width="19.265625" customWidth="1"/>
    <col min="4" max="4" width="16.6640625" customWidth="1"/>
    <col min="5" max="6" width="16.3984375" customWidth="1"/>
    <col min="7" max="8" width="17.6640625" customWidth="1"/>
  </cols>
  <sheetData>
    <row r="1" spans="1:8" ht="14.35" customHeight="1">
      <c r="A1" s="1"/>
      <c r="H1" s="13" t="s">
        <v>419</v>
      </c>
    </row>
    <row r="2" spans="1:8" ht="33.950000000000003" customHeight="1">
      <c r="A2" s="56" t="s">
        <v>26</v>
      </c>
      <c r="B2" s="56"/>
      <c r="C2" s="56"/>
      <c r="D2" s="56"/>
      <c r="E2" s="56"/>
      <c r="F2" s="56"/>
      <c r="G2" s="56"/>
      <c r="H2" s="56"/>
    </row>
    <row r="3" spans="1:8" ht="21.1" customHeight="1">
      <c r="A3" s="52" t="s">
        <v>31</v>
      </c>
      <c r="B3" s="52"/>
      <c r="C3" s="52"/>
      <c r="D3" s="52"/>
      <c r="E3" s="52"/>
      <c r="F3" s="52"/>
      <c r="G3" s="52"/>
      <c r="H3" s="7" t="s">
        <v>32</v>
      </c>
    </row>
    <row r="4" spans="1:8" ht="18.100000000000001" customHeight="1">
      <c r="A4" s="54" t="s">
        <v>159</v>
      </c>
      <c r="B4" s="54" t="s">
        <v>160</v>
      </c>
      <c r="C4" s="54" t="s">
        <v>136</v>
      </c>
      <c r="D4" s="54" t="s">
        <v>420</v>
      </c>
      <c r="E4" s="54"/>
      <c r="F4" s="54"/>
      <c r="G4" s="54"/>
      <c r="H4" s="54" t="s">
        <v>162</v>
      </c>
    </row>
    <row r="5" spans="1:8" ht="16.600000000000001" customHeight="1">
      <c r="A5" s="54"/>
      <c r="B5" s="54"/>
      <c r="C5" s="54"/>
      <c r="D5" s="54" t="s">
        <v>138</v>
      </c>
      <c r="E5" s="54" t="s">
        <v>269</v>
      </c>
      <c r="F5" s="54"/>
      <c r="G5" s="54" t="s">
        <v>270</v>
      </c>
      <c r="H5" s="54"/>
    </row>
    <row r="6" spans="1:8" ht="21.1" customHeight="1">
      <c r="A6" s="54"/>
      <c r="B6" s="54"/>
      <c r="C6" s="54"/>
      <c r="D6" s="54"/>
      <c r="E6" s="2" t="s">
        <v>248</v>
      </c>
      <c r="F6" s="2" t="s">
        <v>230</v>
      </c>
      <c r="G6" s="54"/>
      <c r="H6" s="54"/>
    </row>
    <row r="7" spans="1:8" ht="19.899999999999999" customHeight="1">
      <c r="A7" s="11"/>
      <c r="B7" s="14" t="s">
        <v>136</v>
      </c>
      <c r="C7" s="10">
        <v>0</v>
      </c>
      <c r="D7" s="10"/>
      <c r="E7" s="10"/>
      <c r="F7" s="10"/>
      <c r="G7" s="10"/>
      <c r="H7" s="10"/>
    </row>
    <row r="8" spans="1:8" ht="19.899999999999999" customHeight="1">
      <c r="A8" s="9"/>
      <c r="B8" s="9"/>
      <c r="C8" s="10"/>
      <c r="D8" s="10"/>
      <c r="E8" s="10"/>
      <c r="F8" s="10"/>
      <c r="G8" s="10"/>
      <c r="H8" s="10"/>
    </row>
    <row r="9" spans="1:8" ht="19.899999999999999" customHeight="1">
      <c r="A9" s="16"/>
      <c r="B9" s="16"/>
      <c r="C9" s="10"/>
      <c r="D9" s="10"/>
      <c r="E9" s="10"/>
      <c r="F9" s="10"/>
      <c r="G9" s="10"/>
      <c r="H9" s="10"/>
    </row>
    <row r="10" spans="1:8" ht="19.899999999999999" customHeight="1">
      <c r="A10" s="16"/>
      <c r="B10" s="16"/>
      <c r="C10" s="10"/>
      <c r="D10" s="10"/>
      <c r="E10" s="10"/>
      <c r="F10" s="10"/>
      <c r="G10" s="10"/>
      <c r="H10" s="10"/>
    </row>
    <row r="11" spans="1:8" ht="19.899999999999999" customHeight="1">
      <c r="A11" s="16"/>
      <c r="B11" s="16"/>
      <c r="C11" s="10"/>
      <c r="D11" s="10"/>
      <c r="E11" s="10"/>
      <c r="F11" s="10"/>
      <c r="G11" s="10"/>
      <c r="H11" s="10"/>
    </row>
    <row r="12" spans="1:8" ht="19.899999999999999" customHeight="1">
      <c r="A12" s="15"/>
      <c r="B12" s="15"/>
      <c r="C12" s="4"/>
      <c r="D12" s="4"/>
      <c r="E12" s="17"/>
      <c r="F12" s="17"/>
      <c r="G12" s="17"/>
      <c r="H12" s="17"/>
    </row>
    <row r="13" spans="1:8" ht="14.35" customHeight="1">
      <c r="A13" s="59" t="s">
        <v>289</v>
      </c>
      <c r="B13" s="59"/>
      <c r="C13" s="59"/>
      <c r="D13" s="5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15"/>
  <sheetViews>
    <sheetView workbookViewId="0">
      <selection activeCell="G9" sqref="G9"/>
    </sheetView>
  </sheetViews>
  <sheetFormatPr defaultColWidth="10" defaultRowHeight="13.5"/>
  <cols>
    <col min="1" max="1" width="10.06640625" customWidth="1"/>
    <col min="2" max="2" width="21.73046875" customWidth="1"/>
    <col min="3" max="3" width="13.265625" customWidth="1"/>
    <col min="4" max="15" width="7.6640625" customWidth="1"/>
    <col min="16" max="18" width="9.73046875" customWidth="1"/>
  </cols>
  <sheetData>
    <row r="1" spans="1:15" ht="14.35" customHeight="1">
      <c r="A1" s="1"/>
      <c r="M1" s="13"/>
      <c r="N1" s="55" t="s">
        <v>421</v>
      </c>
      <c r="O1" s="55"/>
    </row>
    <row r="2" spans="1:15" ht="39.950000000000003" customHeight="1">
      <c r="A2" s="56" t="s">
        <v>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15.85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7"/>
      <c r="N3" s="53" t="s">
        <v>32</v>
      </c>
      <c r="O3" s="53"/>
    </row>
    <row r="4" spans="1:15" ht="22.8" customHeight="1">
      <c r="A4" s="54" t="s">
        <v>219</v>
      </c>
      <c r="B4" s="54" t="s">
        <v>422</v>
      </c>
      <c r="C4" s="61" t="s">
        <v>423</v>
      </c>
      <c r="D4" s="62"/>
      <c r="E4" s="62"/>
      <c r="F4" s="62"/>
      <c r="G4" s="62"/>
      <c r="H4" s="62"/>
      <c r="I4" s="62"/>
      <c r="J4" s="62"/>
      <c r="K4" s="62"/>
      <c r="L4" s="62"/>
      <c r="M4" s="63"/>
      <c r="N4" s="54" t="s">
        <v>424</v>
      </c>
      <c r="O4" s="54"/>
    </row>
    <row r="5" spans="1:15" ht="27.85" customHeight="1">
      <c r="A5" s="54"/>
      <c r="B5" s="54"/>
      <c r="C5" s="54" t="s">
        <v>425</v>
      </c>
      <c r="D5" s="54" t="s">
        <v>139</v>
      </c>
      <c r="E5" s="54"/>
      <c r="F5" s="54"/>
      <c r="G5" s="54"/>
      <c r="H5" s="54"/>
      <c r="I5" s="54"/>
      <c r="J5" s="54" t="s">
        <v>426</v>
      </c>
      <c r="K5" s="54" t="s">
        <v>141</v>
      </c>
      <c r="L5" s="54" t="s">
        <v>142</v>
      </c>
      <c r="M5" s="64" t="s">
        <v>427</v>
      </c>
      <c r="N5" s="54" t="s">
        <v>428</v>
      </c>
      <c r="O5" s="54" t="s">
        <v>429</v>
      </c>
    </row>
    <row r="6" spans="1:15" ht="39.200000000000003" customHeight="1">
      <c r="A6" s="54"/>
      <c r="B6" s="54"/>
      <c r="C6" s="54"/>
      <c r="D6" s="2" t="s">
        <v>430</v>
      </c>
      <c r="E6" s="2" t="s">
        <v>431</v>
      </c>
      <c r="F6" s="2" t="s">
        <v>432</v>
      </c>
      <c r="G6" s="2" t="s">
        <v>433</v>
      </c>
      <c r="H6" s="2" t="s">
        <v>434</v>
      </c>
      <c r="I6" s="2" t="s">
        <v>435</v>
      </c>
      <c r="J6" s="54"/>
      <c r="K6" s="54"/>
      <c r="L6" s="54"/>
      <c r="M6" s="65"/>
      <c r="N6" s="54"/>
      <c r="O6" s="54"/>
    </row>
    <row r="7" spans="1:15" ht="19.899999999999999" customHeight="1">
      <c r="A7" s="11"/>
      <c r="B7" s="14" t="s">
        <v>136</v>
      </c>
      <c r="C7" s="10">
        <f>D7+M7</f>
        <v>5393</v>
      </c>
      <c r="D7" s="10">
        <f>D8</f>
        <v>183</v>
      </c>
      <c r="E7" s="10">
        <f>E8</f>
        <v>183</v>
      </c>
      <c r="F7" s="10"/>
      <c r="G7" s="10"/>
      <c r="H7" s="10"/>
      <c r="I7" s="10"/>
      <c r="J7" s="10"/>
      <c r="K7" s="10"/>
      <c r="L7" s="10"/>
      <c r="M7" s="10">
        <f>M8</f>
        <v>5210</v>
      </c>
      <c r="N7" s="10">
        <v>183</v>
      </c>
      <c r="O7" s="11"/>
    </row>
    <row r="8" spans="1:15" ht="19.899999999999999" customHeight="1">
      <c r="A8" s="9" t="s">
        <v>154</v>
      </c>
      <c r="B8" s="9" t="s">
        <v>4</v>
      </c>
      <c r="C8" s="10">
        <f>C9+C10+C11+C12+C13+C14</f>
        <v>5393</v>
      </c>
      <c r="D8" s="10">
        <f>D9</f>
        <v>183</v>
      </c>
      <c r="E8" s="10">
        <f>E9</f>
        <v>183</v>
      </c>
      <c r="F8" s="10"/>
      <c r="G8" s="10"/>
      <c r="H8" s="10"/>
      <c r="I8" s="10"/>
      <c r="J8" s="10"/>
      <c r="K8" s="10"/>
      <c r="L8" s="10"/>
      <c r="M8" s="10">
        <f>M9+M10+M11+M12+M13+M14</f>
        <v>5210</v>
      </c>
      <c r="N8" s="10">
        <f>N9+N10+N11+N12+N13+N14</f>
        <v>5393</v>
      </c>
      <c r="O8" s="11"/>
    </row>
    <row r="9" spans="1:15" ht="19.899999999999999" customHeight="1">
      <c r="A9" s="15" t="s">
        <v>436</v>
      </c>
      <c r="B9" s="15" t="s">
        <v>437</v>
      </c>
      <c r="C9" s="4">
        <f>D9+M9</f>
        <v>183</v>
      </c>
      <c r="D9" s="4">
        <f>E9</f>
        <v>183</v>
      </c>
      <c r="E9" s="4">
        <v>183</v>
      </c>
      <c r="F9" s="4"/>
      <c r="G9" s="4"/>
      <c r="H9" s="4"/>
      <c r="I9" s="4"/>
      <c r="J9" s="4"/>
      <c r="K9" s="4"/>
      <c r="L9" s="4"/>
      <c r="M9" s="4"/>
      <c r="N9" s="4">
        <v>183</v>
      </c>
      <c r="O9" s="3"/>
    </row>
    <row r="10" spans="1:15" ht="19.899999999999999" customHeight="1">
      <c r="A10" s="15" t="s">
        <v>436</v>
      </c>
      <c r="B10" s="15" t="s">
        <v>438</v>
      </c>
      <c r="C10" s="4">
        <v>540</v>
      </c>
      <c r="D10" s="4"/>
      <c r="E10" s="4"/>
      <c r="F10" s="4"/>
      <c r="G10" s="4"/>
      <c r="H10" s="4"/>
      <c r="I10" s="4"/>
      <c r="J10" s="4"/>
      <c r="K10" s="4"/>
      <c r="L10" s="4"/>
      <c r="M10" s="4">
        <v>540</v>
      </c>
      <c r="N10" s="4">
        <v>540</v>
      </c>
      <c r="O10" s="3"/>
    </row>
    <row r="11" spans="1:15" ht="19.899999999999999" customHeight="1">
      <c r="A11" s="15" t="s">
        <v>436</v>
      </c>
      <c r="B11" s="15" t="s">
        <v>439</v>
      </c>
      <c r="C11" s="4">
        <v>50</v>
      </c>
      <c r="D11" s="4"/>
      <c r="E11" s="4"/>
      <c r="F11" s="4"/>
      <c r="G11" s="4"/>
      <c r="H11" s="4"/>
      <c r="I11" s="4"/>
      <c r="J11" s="4"/>
      <c r="K11" s="4"/>
      <c r="L11" s="4"/>
      <c r="M11" s="4">
        <v>50</v>
      </c>
      <c r="N11" s="4">
        <v>50</v>
      </c>
      <c r="O11" s="3"/>
    </row>
    <row r="12" spans="1:15" ht="19.899999999999999" customHeight="1">
      <c r="A12" s="15" t="s">
        <v>436</v>
      </c>
      <c r="B12" s="15" t="s">
        <v>440</v>
      </c>
      <c r="C12" s="4">
        <v>700</v>
      </c>
      <c r="D12" s="4"/>
      <c r="E12" s="4"/>
      <c r="F12" s="4"/>
      <c r="G12" s="4"/>
      <c r="H12" s="4"/>
      <c r="I12" s="4"/>
      <c r="J12" s="4"/>
      <c r="K12" s="4"/>
      <c r="L12" s="4"/>
      <c r="M12" s="4">
        <v>700</v>
      </c>
      <c r="N12" s="4">
        <v>700</v>
      </c>
      <c r="O12" s="3"/>
    </row>
    <row r="13" spans="1:15" ht="19.899999999999999" customHeight="1">
      <c r="A13" s="15" t="s">
        <v>436</v>
      </c>
      <c r="B13" s="15" t="s">
        <v>441</v>
      </c>
      <c r="C13" s="4">
        <v>420</v>
      </c>
      <c r="D13" s="4"/>
      <c r="E13" s="4"/>
      <c r="F13" s="4"/>
      <c r="G13" s="4"/>
      <c r="H13" s="4"/>
      <c r="I13" s="4"/>
      <c r="J13" s="4"/>
      <c r="K13" s="4"/>
      <c r="L13" s="4"/>
      <c r="M13" s="4">
        <v>420</v>
      </c>
      <c r="N13" s="4">
        <v>420</v>
      </c>
      <c r="O13" s="3"/>
    </row>
    <row r="14" spans="1:15" ht="19.899999999999999" customHeight="1">
      <c r="A14" s="15" t="s">
        <v>436</v>
      </c>
      <c r="B14" s="15" t="s">
        <v>442</v>
      </c>
      <c r="C14" s="4">
        <v>3500</v>
      </c>
      <c r="D14" s="4"/>
      <c r="E14" s="4"/>
      <c r="F14" s="4"/>
      <c r="G14" s="4"/>
      <c r="H14" s="4"/>
      <c r="I14" s="4"/>
      <c r="J14" s="4"/>
      <c r="K14" s="4"/>
      <c r="L14" s="4"/>
      <c r="M14" s="4">
        <v>3500</v>
      </c>
      <c r="N14" s="4">
        <v>3500</v>
      </c>
      <c r="O14" s="3"/>
    </row>
    <row r="15" spans="1:15" ht="14.35" customHeight="1">
      <c r="A15" s="59" t="s">
        <v>289</v>
      </c>
      <c r="B15" s="59"/>
      <c r="C15" s="59"/>
      <c r="D15" s="59"/>
    </row>
  </sheetData>
  <mergeCells count="17">
    <mergeCell ref="O5:O6"/>
    <mergeCell ref="J5:J6"/>
    <mergeCell ref="K5:K6"/>
    <mergeCell ref="L5:L6"/>
    <mergeCell ref="M5:M6"/>
    <mergeCell ref="N5:N6"/>
    <mergeCell ref="D5:I5"/>
    <mergeCell ref="A15:D15"/>
    <mergeCell ref="A4:A6"/>
    <mergeCell ref="B4:B6"/>
    <mergeCell ref="C5:C6"/>
    <mergeCell ref="N1:O1"/>
    <mergeCell ref="A2:O2"/>
    <mergeCell ref="A3:L3"/>
    <mergeCell ref="N3:O3"/>
    <mergeCell ref="C4:M4"/>
    <mergeCell ref="N4:O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73"/>
  <sheetViews>
    <sheetView workbookViewId="0">
      <pane ySplit="5" topLeftCell="A6" activePane="bottomLeft" state="frozen"/>
      <selection pane="bottomLeft" activeCell="C6" sqref="C6"/>
    </sheetView>
  </sheetViews>
  <sheetFormatPr defaultColWidth="10" defaultRowHeight="13.5"/>
  <cols>
    <col min="1" max="1" width="6.796875" customWidth="1"/>
    <col min="2" max="2" width="15.06640625" customWidth="1"/>
    <col min="3" max="3" width="8.53125" customWidth="1"/>
    <col min="4" max="4" width="12.19921875" customWidth="1"/>
    <col min="5" max="5" width="7.46484375" customWidth="1"/>
    <col min="6" max="6" width="8.1328125" customWidth="1"/>
    <col min="7" max="7" width="11.265625" customWidth="1"/>
    <col min="8" max="8" width="18.19921875" customWidth="1"/>
    <col min="9" max="9" width="9.46484375" customWidth="1"/>
    <col min="10" max="10" width="8.9296875" customWidth="1"/>
    <col min="11" max="11" width="8.1328125" customWidth="1"/>
    <col min="12" max="12" width="9.73046875" customWidth="1"/>
    <col min="13" max="13" width="16.796875" customWidth="1"/>
    <col min="14" max="16" width="9.73046875" customWidth="1"/>
  </cols>
  <sheetData>
    <row r="1" spans="1:13" ht="14.3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3" t="s">
        <v>443</v>
      </c>
    </row>
    <row r="2" spans="1:13" ht="33.200000000000003" customHeight="1">
      <c r="A2" s="1"/>
      <c r="B2" s="1"/>
      <c r="C2" s="50" t="s">
        <v>28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18.85000000000000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3" t="s">
        <v>32</v>
      </c>
      <c r="M3" s="53"/>
    </row>
    <row r="4" spans="1:13" ht="29.35" customHeight="1">
      <c r="A4" s="54" t="s">
        <v>219</v>
      </c>
      <c r="B4" s="54" t="s">
        <v>444</v>
      </c>
      <c r="C4" s="54" t="s">
        <v>445</v>
      </c>
      <c r="D4" s="54" t="s">
        <v>446</v>
      </c>
      <c r="E4" s="54" t="s">
        <v>447</v>
      </c>
      <c r="F4" s="54"/>
      <c r="G4" s="54"/>
      <c r="H4" s="54"/>
      <c r="I4" s="54"/>
      <c r="J4" s="54"/>
      <c r="K4" s="54"/>
      <c r="L4" s="54"/>
      <c r="M4" s="54"/>
    </row>
    <row r="5" spans="1:13" ht="31.7" customHeight="1">
      <c r="A5" s="54"/>
      <c r="B5" s="54"/>
      <c r="C5" s="54"/>
      <c r="D5" s="54"/>
      <c r="E5" s="2" t="s">
        <v>448</v>
      </c>
      <c r="F5" s="2" t="s">
        <v>449</v>
      </c>
      <c r="G5" s="2" t="s">
        <v>450</v>
      </c>
      <c r="H5" s="2" t="s">
        <v>451</v>
      </c>
      <c r="I5" s="2" t="s">
        <v>452</v>
      </c>
      <c r="J5" s="2" t="s">
        <v>453</v>
      </c>
      <c r="K5" s="2" t="s">
        <v>454</v>
      </c>
      <c r="L5" s="2" t="s">
        <v>455</v>
      </c>
      <c r="M5" s="2" t="s">
        <v>456</v>
      </c>
    </row>
    <row r="6" spans="1:13" ht="16.600000000000001" customHeight="1">
      <c r="A6" s="9" t="s">
        <v>2</v>
      </c>
      <c r="B6" s="9" t="s">
        <v>4</v>
      </c>
      <c r="C6" s="10">
        <v>5393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1.4" customHeight="1">
      <c r="A7" s="66" t="s">
        <v>155</v>
      </c>
      <c r="B7" s="66" t="s">
        <v>457</v>
      </c>
      <c r="C7" s="67">
        <v>540</v>
      </c>
      <c r="D7" s="66" t="s">
        <v>458</v>
      </c>
      <c r="E7" s="68" t="s">
        <v>459</v>
      </c>
      <c r="F7" s="12" t="s">
        <v>460</v>
      </c>
      <c r="G7" s="3" t="s">
        <v>461</v>
      </c>
      <c r="H7" s="3" t="s">
        <v>462</v>
      </c>
      <c r="I7" s="3"/>
      <c r="J7" s="3"/>
      <c r="K7" s="3" t="s">
        <v>463</v>
      </c>
      <c r="L7" s="3" t="s">
        <v>464</v>
      </c>
      <c r="M7" s="3"/>
    </row>
    <row r="8" spans="1:13" ht="21.4" customHeight="1">
      <c r="A8" s="66"/>
      <c r="B8" s="66"/>
      <c r="C8" s="67"/>
      <c r="D8" s="66"/>
      <c r="E8" s="68"/>
      <c r="F8" s="12" t="s">
        <v>465</v>
      </c>
      <c r="G8" s="3"/>
      <c r="H8" s="3"/>
      <c r="I8" s="3"/>
      <c r="J8" s="3"/>
      <c r="K8" s="3"/>
      <c r="L8" s="3"/>
      <c r="M8" s="3"/>
    </row>
    <row r="9" spans="1:13" ht="21.4" customHeight="1">
      <c r="A9" s="66"/>
      <c r="B9" s="66"/>
      <c r="C9" s="67"/>
      <c r="D9" s="66"/>
      <c r="E9" s="68"/>
      <c r="F9" s="12" t="s">
        <v>466</v>
      </c>
      <c r="G9" s="3"/>
      <c r="H9" s="3"/>
      <c r="I9" s="3"/>
      <c r="J9" s="3"/>
      <c r="K9" s="3"/>
      <c r="L9" s="3"/>
      <c r="M9" s="3"/>
    </row>
    <row r="10" spans="1:13" ht="21.4" customHeight="1">
      <c r="A10" s="66"/>
      <c r="B10" s="66"/>
      <c r="C10" s="67"/>
      <c r="D10" s="66"/>
      <c r="E10" s="68" t="s">
        <v>467</v>
      </c>
      <c r="F10" s="12" t="s">
        <v>468</v>
      </c>
      <c r="G10" s="3" t="s">
        <v>469</v>
      </c>
      <c r="H10" s="3" t="s">
        <v>470</v>
      </c>
      <c r="I10" s="3"/>
      <c r="J10" s="3"/>
      <c r="K10" s="3" t="s">
        <v>463</v>
      </c>
      <c r="L10" s="3" t="s">
        <v>464</v>
      </c>
      <c r="M10" s="3"/>
    </row>
    <row r="11" spans="1:13" ht="21.4" customHeight="1">
      <c r="A11" s="66"/>
      <c r="B11" s="66"/>
      <c r="C11" s="67"/>
      <c r="D11" s="66"/>
      <c r="E11" s="68"/>
      <c r="F11" s="12" t="s">
        <v>471</v>
      </c>
      <c r="G11" s="3" t="s">
        <v>472</v>
      </c>
      <c r="H11" s="3" t="s">
        <v>473</v>
      </c>
      <c r="I11" s="3"/>
      <c r="J11" s="3"/>
      <c r="K11" s="3" t="s">
        <v>474</v>
      </c>
      <c r="L11" s="3" t="s">
        <v>464</v>
      </c>
      <c r="M11" s="3"/>
    </row>
    <row r="12" spans="1:13" ht="21.4" customHeight="1">
      <c r="A12" s="66"/>
      <c r="B12" s="66"/>
      <c r="C12" s="67"/>
      <c r="D12" s="66"/>
      <c r="E12" s="68"/>
      <c r="F12" s="12" t="s">
        <v>475</v>
      </c>
      <c r="G12" s="3" t="s">
        <v>476</v>
      </c>
      <c r="H12" s="3" t="s">
        <v>462</v>
      </c>
      <c r="I12" s="3"/>
      <c r="J12" s="3"/>
      <c r="K12" s="3" t="s">
        <v>477</v>
      </c>
      <c r="L12" s="3" t="s">
        <v>464</v>
      </c>
      <c r="M12" s="3"/>
    </row>
    <row r="13" spans="1:13" ht="21.4" customHeight="1">
      <c r="A13" s="66"/>
      <c r="B13" s="66"/>
      <c r="C13" s="67"/>
      <c r="D13" s="66"/>
      <c r="E13" s="68" t="s">
        <v>478</v>
      </c>
      <c r="F13" s="12" t="s">
        <v>479</v>
      </c>
      <c r="G13" s="3"/>
      <c r="H13" s="3"/>
      <c r="I13" s="3"/>
      <c r="J13" s="3"/>
      <c r="K13" s="3"/>
      <c r="L13" s="3"/>
      <c r="M13" s="3"/>
    </row>
    <row r="14" spans="1:13" ht="21.4" customHeight="1">
      <c r="A14" s="66"/>
      <c r="B14" s="66"/>
      <c r="C14" s="67"/>
      <c r="D14" s="66"/>
      <c r="E14" s="68"/>
      <c r="F14" s="12" t="s">
        <v>480</v>
      </c>
      <c r="G14" s="3" t="s">
        <v>481</v>
      </c>
      <c r="H14" s="3" t="s">
        <v>473</v>
      </c>
      <c r="I14" s="3"/>
      <c r="J14" s="3"/>
      <c r="K14" s="3" t="s">
        <v>474</v>
      </c>
      <c r="L14" s="3" t="s">
        <v>464</v>
      </c>
      <c r="M14" s="3"/>
    </row>
    <row r="15" spans="1:13" ht="21.4" customHeight="1">
      <c r="A15" s="66"/>
      <c r="B15" s="66"/>
      <c r="C15" s="67"/>
      <c r="D15" s="66"/>
      <c r="E15" s="68"/>
      <c r="F15" s="12" t="s">
        <v>482</v>
      </c>
      <c r="G15" s="3"/>
      <c r="H15" s="3"/>
      <c r="I15" s="3"/>
      <c r="J15" s="3"/>
      <c r="K15" s="3"/>
      <c r="L15" s="3"/>
      <c r="M15" s="3"/>
    </row>
    <row r="16" spans="1:13" ht="21.4" customHeight="1">
      <c r="A16" s="66"/>
      <c r="B16" s="66"/>
      <c r="C16" s="67"/>
      <c r="D16" s="66"/>
      <c r="E16" s="68"/>
      <c r="F16" s="12" t="s">
        <v>483</v>
      </c>
      <c r="G16" s="3"/>
      <c r="H16" s="3"/>
      <c r="I16" s="3"/>
      <c r="J16" s="3"/>
      <c r="K16" s="3"/>
      <c r="L16" s="3"/>
      <c r="M16" s="3"/>
    </row>
    <row r="17" spans="1:13" ht="21.4" customHeight="1">
      <c r="A17" s="66"/>
      <c r="B17" s="66"/>
      <c r="C17" s="67"/>
      <c r="D17" s="66"/>
      <c r="E17" s="12" t="s">
        <v>484</v>
      </c>
      <c r="F17" s="12" t="s">
        <v>485</v>
      </c>
      <c r="G17" s="3" t="s">
        <v>486</v>
      </c>
      <c r="H17" s="3" t="s">
        <v>487</v>
      </c>
      <c r="I17" s="3"/>
      <c r="J17" s="3"/>
      <c r="K17" s="3" t="s">
        <v>474</v>
      </c>
      <c r="L17" s="3" t="s">
        <v>464</v>
      </c>
      <c r="M17" s="3"/>
    </row>
    <row r="18" spans="1:13" ht="21.4" customHeight="1">
      <c r="A18" s="66" t="s">
        <v>155</v>
      </c>
      <c r="B18" s="66" t="s">
        <v>488</v>
      </c>
      <c r="C18" s="67">
        <v>700</v>
      </c>
      <c r="D18" s="66" t="s">
        <v>489</v>
      </c>
      <c r="E18" s="68" t="s">
        <v>459</v>
      </c>
      <c r="F18" s="12" t="s">
        <v>460</v>
      </c>
      <c r="G18" s="3" t="s">
        <v>461</v>
      </c>
      <c r="H18" s="3" t="s">
        <v>462</v>
      </c>
      <c r="I18" s="3"/>
      <c r="J18" s="3"/>
      <c r="K18" s="3" t="s">
        <v>463</v>
      </c>
      <c r="L18" s="3" t="s">
        <v>464</v>
      </c>
      <c r="M18" s="3"/>
    </row>
    <row r="19" spans="1:13" ht="21.4" customHeight="1">
      <c r="A19" s="66"/>
      <c r="B19" s="66"/>
      <c r="C19" s="67"/>
      <c r="D19" s="66"/>
      <c r="E19" s="68"/>
      <c r="F19" s="12" t="s">
        <v>465</v>
      </c>
      <c r="G19" s="3"/>
      <c r="H19" s="3"/>
      <c r="I19" s="3"/>
      <c r="J19" s="3"/>
      <c r="K19" s="3"/>
      <c r="L19" s="3"/>
      <c r="M19" s="3"/>
    </row>
    <row r="20" spans="1:13" ht="21.4" customHeight="1">
      <c r="A20" s="66"/>
      <c r="B20" s="66"/>
      <c r="C20" s="67"/>
      <c r="D20" s="66"/>
      <c r="E20" s="68"/>
      <c r="F20" s="12" t="s">
        <v>466</v>
      </c>
      <c r="G20" s="3"/>
      <c r="H20" s="3"/>
      <c r="I20" s="3"/>
      <c r="J20" s="3"/>
      <c r="K20" s="3"/>
      <c r="L20" s="3"/>
      <c r="M20" s="3"/>
    </row>
    <row r="21" spans="1:13" ht="21.4" customHeight="1">
      <c r="A21" s="66"/>
      <c r="B21" s="66"/>
      <c r="C21" s="67"/>
      <c r="D21" s="66"/>
      <c r="E21" s="68" t="s">
        <v>467</v>
      </c>
      <c r="F21" s="12" t="s">
        <v>468</v>
      </c>
      <c r="G21" s="3" t="s">
        <v>469</v>
      </c>
      <c r="H21" s="3" t="s">
        <v>462</v>
      </c>
      <c r="I21" s="3"/>
      <c r="J21" s="3"/>
      <c r="K21" s="3" t="s">
        <v>463</v>
      </c>
      <c r="L21" s="3" t="s">
        <v>464</v>
      </c>
      <c r="M21" s="3"/>
    </row>
    <row r="22" spans="1:13" ht="21.4" customHeight="1">
      <c r="A22" s="66"/>
      <c r="B22" s="66"/>
      <c r="C22" s="67"/>
      <c r="D22" s="66"/>
      <c r="E22" s="68"/>
      <c r="F22" s="12" t="s">
        <v>471</v>
      </c>
      <c r="G22" s="3" t="s">
        <v>490</v>
      </c>
      <c r="H22" s="3" t="s">
        <v>473</v>
      </c>
      <c r="I22" s="3"/>
      <c r="J22" s="3"/>
      <c r="K22" s="3" t="s">
        <v>474</v>
      </c>
      <c r="L22" s="3" t="s">
        <v>464</v>
      </c>
      <c r="M22" s="3"/>
    </row>
    <row r="23" spans="1:13" ht="21.4" customHeight="1">
      <c r="A23" s="66"/>
      <c r="B23" s="66"/>
      <c r="C23" s="67"/>
      <c r="D23" s="66"/>
      <c r="E23" s="68"/>
      <c r="F23" s="12" t="s">
        <v>475</v>
      </c>
      <c r="G23" s="3" t="s">
        <v>476</v>
      </c>
      <c r="H23" s="3" t="s">
        <v>462</v>
      </c>
      <c r="I23" s="3"/>
      <c r="J23" s="3"/>
      <c r="K23" s="3" t="s">
        <v>477</v>
      </c>
      <c r="L23" s="3" t="s">
        <v>464</v>
      </c>
      <c r="M23" s="3"/>
    </row>
    <row r="24" spans="1:13" ht="21.4" customHeight="1">
      <c r="A24" s="66"/>
      <c r="B24" s="66"/>
      <c r="C24" s="67"/>
      <c r="D24" s="66"/>
      <c r="E24" s="68" t="s">
        <v>478</v>
      </c>
      <c r="F24" s="12" t="s">
        <v>479</v>
      </c>
      <c r="G24" s="3"/>
      <c r="H24" s="3"/>
      <c r="I24" s="3"/>
      <c r="J24" s="3"/>
      <c r="K24" s="3"/>
      <c r="L24" s="3"/>
      <c r="M24" s="3"/>
    </row>
    <row r="25" spans="1:13" ht="21.4" customHeight="1">
      <c r="A25" s="66"/>
      <c r="B25" s="66"/>
      <c r="C25" s="67"/>
      <c r="D25" s="66"/>
      <c r="E25" s="68"/>
      <c r="F25" s="12" t="s">
        <v>480</v>
      </c>
      <c r="G25" s="3" t="s">
        <v>491</v>
      </c>
      <c r="H25" s="3" t="s">
        <v>487</v>
      </c>
      <c r="I25" s="3"/>
      <c r="J25" s="3"/>
      <c r="K25" s="3" t="s">
        <v>474</v>
      </c>
      <c r="L25" s="3" t="s">
        <v>464</v>
      </c>
      <c r="M25" s="3"/>
    </row>
    <row r="26" spans="1:13" ht="21.4" customHeight="1">
      <c r="A26" s="66"/>
      <c r="B26" s="66"/>
      <c r="C26" s="67"/>
      <c r="D26" s="66"/>
      <c r="E26" s="68"/>
      <c r="F26" s="12" t="s">
        <v>482</v>
      </c>
      <c r="G26" s="3"/>
      <c r="H26" s="3"/>
      <c r="I26" s="3"/>
      <c r="J26" s="3"/>
      <c r="K26" s="3"/>
      <c r="L26" s="3"/>
      <c r="M26" s="3"/>
    </row>
    <row r="27" spans="1:13" ht="21.4" customHeight="1">
      <c r="A27" s="66"/>
      <c r="B27" s="66"/>
      <c r="C27" s="67"/>
      <c r="D27" s="66"/>
      <c r="E27" s="68"/>
      <c r="F27" s="12" t="s">
        <v>483</v>
      </c>
      <c r="G27" s="3"/>
      <c r="H27" s="3"/>
      <c r="I27" s="3"/>
      <c r="J27" s="3"/>
      <c r="K27" s="3"/>
      <c r="L27" s="3"/>
      <c r="M27" s="3"/>
    </row>
    <row r="28" spans="1:13" ht="21.4" customHeight="1">
      <c r="A28" s="66"/>
      <c r="B28" s="66"/>
      <c r="C28" s="67"/>
      <c r="D28" s="66"/>
      <c r="E28" s="12" t="s">
        <v>484</v>
      </c>
      <c r="F28" s="12" t="s">
        <v>485</v>
      </c>
      <c r="G28" s="3" t="s">
        <v>492</v>
      </c>
      <c r="H28" s="3" t="s">
        <v>487</v>
      </c>
      <c r="I28" s="3"/>
      <c r="J28" s="3"/>
      <c r="K28" s="3" t="s">
        <v>474</v>
      </c>
      <c r="L28" s="3" t="s">
        <v>464</v>
      </c>
      <c r="M28" s="3"/>
    </row>
    <row r="29" spans="1:13" ht="21.4" customHeight="1">
      <c r="A29" s="66" t="s">
        <v>155</v>
      </c>
      <c r="B29" s="66" t="s">
        <v>493</v>
      </c>
      <c r="C29" s="67">
        <v>3500</v>
      </c>
      <c r="D29" s="66" t="s">
        <v>494</v>
      </c>
      <c r="E29" s="68" t="s">
        <v>459</v>
      </c>
      <c r="F29" s="12" t="s">
        <v>460</v>
      </c>
      <c r="G29" s="3" t="s">
        <v>495</v>
      </c>
      <c r="H29" s="3" t="s">
        <v>462</v>
      </c>
      <c r="I29" s="3"/>
      <c r="J29" s="3"/>
      <c r="K29" s="3" t="s">
        <v>463</v>
      </c>
      <c r="L29" s="3" t="s">
        <v>464</v>
      </c>
      <c r="M29" s="3"/>
    </row>
    <row r="30" spans="1:13" ht="21.4" customHeight="1">
      <c r="A30" s="66"/>
      <c r="B30" s="66"/>
      <c r="C30" s="67"/>
      <c r="D30" s="66"/>
      <c r="E30" s="68"/>
      <c r="F30" s="12" t="s">
        <v>465</v>
      </c>
      <c r="G30" s="3"/>
      <c r="H30" s="3"/>
      <c r="I30" s="3"/>
      <c r="J30" s="3"/>
      <c r="K30" s="3"/>
      <c r="L30" s="3"/>
      <c r="M30" s="3"/>
    </row>
    <row r="31" spans="1:13" ht="21.4" customHeight="1">
      <c r="A31" s="66"/>
      <c r="B31" s="66"/>
      <c r="C31" s="67"/>
      <c r="D31" s="66"/>
      <c r="E31" s="68"/>
      <c r="F31" s="12" t="s">
        <v>466</v>
      </c>
      <c r="G31" s="3"/>
      <c r="H31" s="3"/>
      <c r="I31" s="3"/>
      <c r="J31" s="3"/>
      <c r="K31" s="3"/>
      <c r="L31" s="3"/>
      <c r="M31" s="3"/>
    </row>
    <row r="32" spans="1:13" ht="21.4" customHeight="1">
      <c r="A32" s="66"/>
      <c r="B32" s="66"/>
      <c r="C32" s="67"/>
      <c r="D32" s="66"/>
      <c r="E32" s="68" t="s">
        <v>467</v>
      </c>
      <c r="F32" s="12" t="s">
        <v>468</v>
      </c>
      <c r="G32" s="3" t="s">
        <v>469</v>
      </c>
      <c r="H32" s="3" t="s">
        <v>462</v>
      </c>
      <c r="I32" s="3"/>
      <c r="J32" s="3"/>
      <c r="K32" s="3" t="s">
        <v>496</v>
      </c>
      <c r="L32" s="3" t="s">
        <v>464</v>
      </c>
      <c r="M32" s="3"/>
    </row>
    <row r="33" spans="1:13" ht="21.4" customHeight="1">
      <c r="A33" s="66"/>
      <c r="B33" s="66"/>
      <c r="C33" s="67"/>
      <c r="D33" s="66"/>
      <c r="E33" s="68"/>
      <c r="F33" s="12" t="s">
        <v>471</v>
      </c>
      <c r="G33" s="3" t="s">
        <v>497</v>
      </c>
      <c r="H33" s="3" t="s">
        <v>487</v>
      </c>
      <c r="I33" s="3"/>
      <c r="J33" s="3"/>
      <c r="K33" s="3" t="s">
        <v>474</v>
      </c>
      <c r="L33" s="3" t="s">
        <v>464</v>
      </c>
      <c r="M33" s="3"/>
    </row>
    <row r="34" spans="1:13" ht="21.4" customHeight="1">
      <c r="A34" s="66"/>
      <c r="B34" s="66"/>
      <c r="C34" s="67"/>
      <c r="D34" s="66"/>
      <c r="E34" s="68"/>
      <c r="F34" s="12" t="s">
        <v>475</v>
      </c>
      <c r="G34" s="3" t="s">
        <v>476</v>
      </c>
      <c r="H34" s="3" t="s">
        <v>462</v>
      </c>
      <c r="I34" s="3"/>
      <c r="J34" s="3"/>
      <c r="K34" s="3" t="s">
        <v>477</v>
      </c>
      <c r="L34" s="3" t="s">
        <v>464</v>
      </c>
      <c r="M34" s="3"/>
    </row>
    <row r="35" spans="1:13" ht="21.4" customHeight="1">
      <c r="A35" s="66"/>
      <c r="B35" s="66"/>
      <c r="C35" s="67"/>
      <c r="D35" s="66"/>
      <c r="E35" s="68" t="s">
        <v>478</v>
      </c>
      <c r="F35" s="12" t="s">
        <v>479</v>
      </c>
      <c r="G35" s="3"/>
      <c r="H35" s="3"/>
      <c r="I35" s="3"/>
      <c r="J35" s="3"/>
      <c r="K35" s="3"/>
      <c r="L35" s="3"/>
      <c r="M35" s="3"/>
    </row>
    <row r="36" spans="1:13" ht="21.4" customHeight="1">
      <c r="A36" s="66"/>
      <c r="B36" s="66"/>
      <c r="C36" s="67"/>
      <c r="D36" s="66"/>
      <c r="E36" s="68"/>
      <c r="F36" s="12" t="s">
        <v>480</v>
      </c>
      <c r="G36" s="3" t="s">
        <v>491</v>
      </c>
      <c r="H36" s="3" t="s">
        <v>487</v>
      </c>
      <c r="I36" s="3"/>
      <c r="J36" s="3"/>
      <c r="K36" s="3" t="s">
        <v>474</v>
      </c>
      <c r="L36" s="3" t="s">
        <v>464</v>
      </c>
      <c r="M36" s="3"/>
    </row>
    <row r="37" spans="1:13" ht="21.4" customHeight="1">
      <c r="A37" s="66"/>
      <c r="B37" s="66"/>
      <c r="C37" s="67"/>
      <c r="D37" s="66"/>
      <c r="E37" s="68"/>
      <c r="F37" s="12" t="s">
        <v>482</v>
      </c>
      <c r="G37" s="3"/>
      <c r="H37" s="3"/>
      <c r="I37" s="3"/>
      <c r="J37" s="3"/>
      <c r="K37" s="3"/>
      <c r="L37" s="3"/>
      <c r="M37" s="3"/>
    </row>
    <row r="38" spans="1:13" ht="21.4" customHeight="1">
      <c r="A38" s="66"/>
      <c r="B38" s="66"/>
      <c r="C38" s="67"/>
      <c r="D38" s="66"/>
      <c r="E38" s="68"/>
      <c r="F38" s="12" t="s">
        <v>483</v>
      </c>
      <c r="G38" s="3"/>
      <c r="H38" s="3"/>
      <c r="I38" s="3"/>
      <c r="J38" s="3"/>
      <c r="K38" s="3"/>
      <c r="L38" s="3"/>
      <c r="M38" s="3"/>
    </row>
    <row r="39" spans="1:13" ht="21.4" customHeight="1">
      <c r="A39" s="66"/>
      <c r="B39" s="66"/>
      <c r="C39" s="67"/>
      <c r="D39" s="66"/>
      <c r="E39" s="12" t="s">
        <v>484</v>
      </c>
      <c r="F39" s="12" t="s">
        <v>485</v>
      </c>
      <c r="G39" s="3" t="s">
        <v>492</v>
      </c>
      <c r="H39" s="3" t="s">
        <v>487</v>
      </c>
      <c r="I39" s="3"/>
      <c r="J39" s="3"/>
      <c r="K39" s="3" t="s">
        <v>474</v>
      </c>
      <c r="L39" s="3" t="s">
        <v>464</v>
      </c>
      <c r="M39" s="3"/>
    </row>
    <row r="40" spans="1:13" ht="21.4" customHeight="1">
      <c r="A40" s="66" t="s">
        <v>155</v>
      </c>
      <c r="B40" s="66" t="s">
        <v>498</v>
      </c>
      <c r="C40" s="67">
        <v>420</v>
      </c>
      <c r="D40" s="66" t="s">
        <v>499</v>
      </c>
      <c r="E40" s="68" t="s">
        <v>459</v>
      </c>
      <c r="F40" s="12" t="s">
        <v>460</v>
      </c>
      <c r="G40" s="3" t="s">
        <v>461</v>
      </c>
      <c r="H40" s="3" t="s">
        <v>462</v>
      </c>
      <c r="I40" s="3"/>
      <c r="J40" s="3"/>
      <c r="K40" s="3" t="s">
        <v>463</v>
      </c>
      <c r="L40" s="3" t="s">
        <v>464</v>
      </c>
      <c r="M40" s="3"/>
    </row>
    <row r="41" spans="1:13" ht="21.4" customHeight="1">
      <c r="A41" s="66"/>
      <c r="B41" s="66"/>
      <c r="C41" s="67"/>
      <c r="D41" s="66"/>
      <c r="E41" s="68"/>
      <c r="F41" s="12" t="s">
        <v>465</v>
      </c>
      <c r="G41" s="3"/>
      <c r="H41" s="3"/>
      <c r="I41" s="3"/>
      <c r="J41" s="3"/>
      <c r="K41" s="3"/>
      <c r="L41" s="3"/>
      <c r="M41" s="3"/>
    </row>
    <row r="42" spans="1:13" ht="21.4" customHeight="1">
      <c r="A42" s="66"/>
      <c r="B42" s="66"/>
      <c r="C42" s="67"/>
      <c r="D42" s="66"/>
      <c r="E42" s="68"/>
      <c r="F42" s="12" t="s">
        <v>466</v>
      </c>
      <c r="G42" s="3"/>
      <c r="H42" s="3"/>
      <c r="I42" s="3"/>
      <c r="J42" s="3"/>
      <c r="K42" s="3"/>
      <c r="L42" s="3"/>
      <c r="M42" s="3"/>
    </row>
    <row r="43" spans="1:13" ht="21.4" customHeight="1">
      <c r="A43" s="66"/>
      <c r="B43" s="66"/>
      <c r="C43" s="67"/>
      <c r="D43" s="66"/>
      <c r="E43" s="68" t="s">
        <v>467</v>
      </c>
      <c r="F43" s="12" t="s">
        <v>468</v>
      </c>
      <c r="G43" s="3" t="s">
        <v>469</v>
      </c>
      <c r="H43" s="3" t="s">
        <v>462</v>
      </c>
      <c r="I43" s="3"/>
      <c r="J43" s="3"/>
      <c r="K43" s="3"/>
      <c r="L43" s="3" t="s">
        <v>500</v>
      </c>
      <c r="M43" s="3"/>
    </row>
    <row r="44" spans="1:13" ht="21.4" customHeight="1">
      <c r="A44" s="66"/>
      <c r="B44" s="66"/>
      <c r="C44" s="67"/>
      <c r="D44" s="66"/>
      <c r="E44" s="68"/>
      <c r="F44" s="12" t="s">
        <v>471</v>
      </c>
      <c r="G44" s="3" t="s">
        <v>497</v>
      </c>
      <c r="H44" s="3" t="s">
        <v>473</v>
      </c>
      <c r="I44" s="3"/>
      <c r="J44" s="3"/>
      <c r="K44" s="3" t="s">
        <v>474</v>
      </c>
      <c r="L44" s="3" t="s">
        <v>464</v>
      </c>
      <c r="M44" s="3"/>
    </row>
    <row r="45" spans="1:13" ht="21.4" customHeight="1">
      <c r="A45" s="66"/>
      <c r="B45" s="66"/>
      <c r="C45" s="67"/>
      <c r="D45" s="66"/>
      <c r="E45" s="68"/>
      <c r="F45" s="12" t="s">
        <v>475</v>
      </c>
      <c r="G45" s="3" t="s">
        <v>476</v>
      </c>
      <c r="H45" s="3" t="s">
        <v>462</v>
      </c>
      <c r="I45" s="3"/>
      <c r="J45" s="3"/>
      <c r="K45" s="3" t="s">
        <v>477</v>
      </c>
      <c r="L45" s="3" t="s">
        <v>464</v>
      </c>
      <c r="M45" s="3"/>
    </row>
    <row r="46" spans="1:13" ht="21.4" customHeight="1">
      <c r="A46" s="66"/>
      <c r="B46" s="66"/>
      <c r="C46" s="67"/>
      <c r="D46" s="66"/>
      <c r="E46" s="68" t="s">
        <v>478</v>
      </c>
      <c r="F46" s="12" t="s">
        <v>479</v>
      </c>
      <c r="G46" s="3"/>
      <c r="H46" s="3"/>
      <c r="I46" s="3"/>
      <c r="J46" s="3"/>
      <c r="K46" s="3"/>
      <c r="L46" s="3"/>
      <c r="M46" s="3"/>
    </row>
    <row r="47" spans="1:13" ht="21.4" customHeight="1">
      <c r="A47" s="66"/>
      <c r="B47" s="66"/>
      <c r="C47" s="67"/>
      <c r="D47" s="66"/>
      <c r="E47" s="68"/>
      <c r="F47" s="12" t="s">
        <v>480</v>
      </c>
      <c r="G47" s="3" t="s">
        <v>491</v>
      </c>
      <c r="H47" s="3" t="s">
        <v>500</v>
      </c>
      <c r="I47" s="3"/>
      <c r="J47" s="3"/>
      <c r="K47" s="3"/>
      <c r="L47" s="3" t="s">
        <v>500</v>
      </c>
      <c r="M47" s="3"/>
    </row>
    <row r="48" spans="1:13" ht="21.4" customHeight="1">
      <c r="A48" s="66"/>
      <c r="B48" s="66"/>
      <c r="C48" s="67"/>
      <c r="D48" s="66"/>
      <c r="E48" s="68"/>
      <c r="F48" s="12" t="s">
        <v>482</v>
      </c>
      <c r="G48" s="3"/>
      <c r="H48" s="3"/>
      <c r="I48" s="3"/>
      <c r="J48" s="3"/>
      <c r="K48" s="3"/>
      <c r="L48" s="3"/>
      <c r="M48" s="3"/>
    </row>
    <row r="49" spans="1:13" ht="21.4" customHeight="1">
      <c r="A49" s="66"/>
      <c r="B49" s="66"/>
      <c r="C49" s="67"/>
      <c r="D49" s="66"/>
      <c r="E49" s="68"/>
      <c r="F49" s="12" t="s">
        <v>483</v>
      </c>
      <c r="G49" s="3"/>
      <c r="H49" s="3"/>
      <c r="I49" s="3"/>
      <c r="J49" s="3"/>
      <c r="K49" s="3"/>
      <c r="L49" s="3"/>
      <c r="M49" s="3"/>
    </row>
    <row r="50" spans="1:13" ht="21.4" customHeight="1">
      <c r="A50" s="66"/>
      <c r="B50" s="66"/>
      <c r="C50" s="67"/>
      <c r="D50" s="66"/>
      <c r="E50" s="12" t="s">
        <v>484</v>
      </c>
      <c r="F50" s="12" t="s">
        <v>485</v>
      </c>
      <c r="G50" s="3" t="s">
        <v>492</v>
      </c>
      <c r="H50" s="3" t="s">
        <v>487</v>
      </c>
      <c r="I50" s="3"/>
      <c r="J50" s="3"/>
      <c r="K50" s="3" t="s">
        <v>501</v>
      </c>
      <c r="L50" s="3" t="s">
        <v>464</v>
      </c>
      <c r="M50" s="3"/>
    </row>
    <row r="51" spans="1:13" ht="21.4" customHeight="1">
      <c r="A51" s="66" t="s">
        <v>155</v>
      </c>
      <c r="B51" s="66" t="s">
        <v>502</v>
      </c>
      <c r="C51" s="67">
        <v>183</v>
      </c>
      <c r="D51" s="66" t="s">
        <v>503</v>
      </c>
      <c r="E51" s="68" t="s">
        <v>459</v>
      </c>
      <c r="F51" s="12" t="s">
        <v>460</v>
      </c>
      <c r="G51" s="3" t="s">
        <v>461</v>
      </c>
      <c r="H51" s="3" t="s">
        <v>463</v>
      </c>
      <c r="I51" s="3"/>
      <c r="J51" s="3"/>
      <c r="K51" s="3"/>
      <c r="L51" s="3" t="s">
        <v>500</v>
      </c>
      <c r="M51" s="3"/>
    </row>
    <row r="52" spans="1:13" ht="21.4" customHeight="1">
      <c r="A52" s="66"/>
      <c r="B52" s="66"/>
      <c r="C52" s="67"/>
      <c r="D52" s="66"/>
      <c r="E52" s="68"/>
      <c r="F52" s="12" t="s">
        <v>465</v>
      </c>
      <c r="G52" s="3"/>
      <c r="H52" s="3"/>
      <c r="I52" s="3"/>
      <c r="J52" s="3"/>
      <c r="K52" s="3"/>
      <c r="L52" s="3"/>
      <c r="M52" s="3"/>
    </row>
    <row r="53" spans="1:13" ht="21.4" customHeight="1">
      <c r="A53" s="66"/>
      <c r="B53" s="66"/>
      <c r="C53" s="67"/>
      <c r="D53" s="66"/>
      <c r="E53" s="68"/>
      <c r="F53" s="12" t="s">
        <v>466</v>
      </c>
      <c r="G53" s="3"/>
      <c r="H53" s="3"/>
      <c r="I53" s="3"/>
      <c r="J53" s="3"/>
      <c r="K53" s="3"/>
      <c r="L53" s="3"/>
      <c r="M53" s="3"/>
    </row>
    <row r="54" spans="1:13" ht="21.4" customHeight="1">
      <c r="A54" s="66"/>
      <c r="B54" s="66"/>
      <c r="C54" s="67"/>
      <c r="D54" s="66"/>
      <c r="E54" s="68" t="s">
        <v>467</v>
      </c>
      <c r="F54" s="12" t="s">
        <v>468</v>
      </c>
      <c r="G54" s="3" t="s">
        <v>469</v>
      </c>
      <c r="H54" s="3" t="s">
        <v>462</v>
      </c>
      <c r="I54" s="3"/>
      <c r="J54" s="3"/>
      <c r="K54" s="3" t="s">
        <v>496</v>
      </c>
      <c r="L54" s="3" t="s">
        <v>464</v>
      </c>
      <c r="M54" s="3"/>
    </row>
    <row r="55" spans="1:13" ht="21.4" customHeight="1">
      <c r="A55" s="66"/>
      <c r="B55" s="66"/>
      <c r="C55" s="67"/>
      <c r="D55" s="66"/>
      <c r="E55" s="68"/>
      <c r="F55" s="12" t="s">
        <v>471</v>
      </c>
      <c r="G55" s="3" t="s">
        <v>497</v>
      </c>
      <c r="H55" s="3" t="s">
        <v>473</v>
      </c>
      <c r="I55" s="3"/>
      <c r="J55" s="3"/>
      <c r="K55" s="3" t="s">
        <v>474</v>
      </c>
      <c r="L55" s="3" t="s">
        <v>464</v>
      </c>
      <c r="M55" s="3"/>
    </row>
    <row r="56" spans="1:13" ht="21.4" customHeight="1">
      <c r="A56" s="66"/>
      <c r="B56" s="66"/>
      <c r="C56" s="67"/>
      <c r="D56" s="66"/>
      <c r="E56" s="68"/>
      <c r="F56" s="12" t="s">
        <v>475</v>
      </c>
      <c r="G56" s="3" t="s">
        <v>476</v>
      </c>
      <c r="H56" s="3" t="s">
        <v>462</v>
      </c>
      <c r="I56" s="3"/>
      <c r="J56" s="3"/>
      <c r="K56" s="3" t="s">
        <v>463</v>
      </c>
      <c r="L56" s="3" t="s">
        <v>464</v>
      </c>
      <c r="M56" s="3"/>
    </row>
    <row r="57" spans="1:13" ht="21.4" customHeight="1">
      <c r="A57" s="66"/>
      <c r="B57" s="66"/>
      <c r="C57" s="67"/>
      <c r="D57" s="66"/>
      <c r="E57" s="68" t="s">
        <v>478</v>
      </c>
      <c r="F57" s="12" t="s">
        <v>479</v>
      </c>
      <c r="G57" s="3"/>
      <c r="H57" s="3"/>
      <c r="I57" s="3"/>
      <c r="J57" s="3"/>
      <c r="K57" s="3"/>
      <c r="L57" s="3"/>
      <c r="M57" s="3"/>
    </row>
    <row r="58" spans="1:13" ht="21.4" customHeight="1">
      <c r="A58" s="66"/>
      <c r="B58" s="66"/>
      <c r="C58" s="67"/>
      <c r="D58" s="66"/>
      <c r="E58" s="68"/>
      <c r="F58" s="12" t="s">
        <v>480</v>
      </c>
      <c r="G58" s="3" t="s">
        <v>491</v>
      </c>
      <c r="H58" s="3" t="s">
        <v>473</v>
      </c>
      <c r="I58" s="3"/>
      <c r="J58" s="3"/>
      <c r="K58" s="3" t="s">
        <v>474</v>
      </c>
      <c r="L58" s="3" t="s">
        <v>464</v>
      </c>
      <c r="M58" s="3"/>
    </row>
    <row r="59" spans="1:13" ht="21.4" customHeight="1">
      <c r="A59" s="66"/>
      <c r="B59" s="66"/>
      <c r="C59" s="67"/>
      <c r="D59" s="66"/>
      <c r="E59" s="68"/>
      <c r="F59" s="12" t="s">
        <v>482</v>
      </c>
      <c r="G59" s="3"/>
      <c r="H59" s="3"/>
      <c r="I59" s="3"/>
      <c r="J59" s="3"/>
      <c r="K59" s="3"/>
      <c r="L59" s="3"/>
      <c r="M59" s="3"/>
    </row>
    <row r="60" spans="1:13" ht="21.4" customHeight="1">
      <c r="A60" s="66"/>
      <c r="B60" s="66"/>
      <c r="C60" s="67"/>
      <c r="D60" s="66"/>
      <c r="E60" s="68"/>
      <c r="F60" s="12" t="s">
        <v>483</v>
      </c>
      <c r="G60" s="3"/>
      <c r="H60" s="3"/>
      <c r="I60" s="3"/>
      <c r="J60" s="3"/>
      <c r="K60" s="3"/>
      <c r="L60" s="3"/>
      <c r="M60" s="3"/>
    </row>
    <row r="61" spans="1:13" ht="21.4" customHeight="1">
      <c r="A61" s="66"/>
      <c r="B61" s="66"/>
      <c r="C61" s="67"/>
      <c r="D61" s="66"/>
      <c r="E61" s="12" t="s">
        <v>484</v>
      </c>
      <c r="F61" s="12" t="s">
        <v>485</v>
      </c>
      <c r="G61" s="3"/>
      <c r="H61" s="3"/>
      <c r="I61" s="3"/>
      <c r="J61" s="3"/>
      <c r="K61" s="3"/>
      <c r="L61" s="3"/>
      <c r="M61" s="3"/>
    </row>
    <row r="62" spans="1:13" ht="21.4" customHeight="1">
      <c r="A62" s="66" t="s">
        <v>155</v>
      </c>
      <c r="B62" s="66" t="s">
        <v>504</v>
      </c>
      <c r="C62" s="67">
        <v>50</v>
      </c>
      <c r="D62" s="66" t="s">
        <v>505</v>
      </c>
      <c r="E62" s="68" t="s">
        <v>459</v>
      </c>
      <c r="F62" s="12" t="s">
        <v>460</v>
      </c>
      <c r="G62" s="3" t="s">
        <v>495</v>
      </c>
      <c r="H62" s="3" t="s">
        <v>462</v>
      </c>
      <c r="I62" s="3"/>
      <c r="J62" s="3"/>
      <c r="K62" s="3" t="s">
        <v>463</v>
      </c>
      <c r="L62" s="3" t="s">
        <v>464</v>
      </c>
      <c r="M62" s="3"/>
    </row>
    <row r="63" spans="1:13" ht="21.4" customHeight="1">
      <c r="A63" s="66"/>
      <c r="B63" s="66"/>
      <c r="C63" s="67"/>
      <c r="D63" s="66"/>
      <c r="E63" s="68"/>
      <c r="F63" s="12" t="s">
        <v>465</v>
      </c>
      <c r="G63" s="3"/>
      <c r="H63" s="3"/>
      <c r="I63" s="3"/>
      <c r="J63" s="3"/>
      <c r="K63" s="3"/>
      <c r="L63" s="3"/>
      <c r="M63" s="3"/>
    </row>
    <row r="64" spans="1:13" ht="21.4" customHeight="1">
      <c r="A64" s="66"/>
      <c r="B64" s="66"/>
      <c r="C64" s="67"/>
      <c r="D64" s="66"/>
      <c r="E64" s="68"/>
      <c r="F64" s="12" t="s">
        <v>466</v>
      </c>
      <c r="G64" s="3"/>
      <c r="H64" s="3"/>
      <c r="I64" s="3"/>
      <c r="J64" s="3"/>
      <c r="K64" s="3"/>
      <c r="L64" s="3"/>
      <c r="M64" s="3"/>
    </row>
    <row r="65" spans="1:13" ht="21.4" customHeight="1">
      <c r="A65" s="66"/>
      <c r="B65" s="66"/>
      <c r="C65" s="67"/>
      <c r="D65" s="66"/>
      <c r="E65" s="68" t="s">
        <v>467</v>
      </c>
      <c r="F65" s="12" t="s">
        <v>468</v>
      </c>
      <c r="G65" s="3" t="s">
        <v>469</v>
      </c>
      <c r="H65" s="3" t="s">
        <v>462</v>
      </c>
      <c r="I65" s="3"/>
      <c r="J65" s="3"/>
      <c r="K65" s="3" t="s">
        <v>463</v>
      </c>
      <c r="L65" s="3" t="s">
        <v>464</v>
      </c>
      <c r="M65" s="3"/>
    </row>
    <row r="66" spans="1:13" ht="21.4" customHeight="1">
      <c r="A66" s="66"/>
      <c r="B66" s="66"/>
      <c r="C66" s="67"/>
      <c r="D66" s="66"/>
      <c r="E66" s="68"/>
      <c r="F66" s="12" t="s">
        <v>471</v>
      </c>
      <c r="G66" s="3" t="s">
        <v>497</v>
      </c>
      <c r="H66" s="3" t="s">
        <v>487</v>
      </c>
      <c r="I66" s="3"/>
      <c r="J66" s="3"/>
      <c r="K66" s="3" t="s">
        <v>474</v>
      </c>
      <c r="L66" s="3" t="s">
        <v>464</v>
      </c>
      <c r="M66" s="3"/>
    </row>
    <row r="67" spans="1:13" ht="21.4" customHeight="1">
      <c r="A67" s="66"/>
      <c r="B67" s="66"/>
      <c r="C67" s="67"/>
      <c r="D67" s="66"/>
      <c r="E67" s="68"/>
      <c r="F67" s="12" t="s">
        <v>475</v>
      </c>
      <c r="G67" s="3" t="s">
        <v>476</v>
      </c>
      <c r="H67" s="3" t="s">
        <v>462</v>
      </c>
      <c r="I67" s="3"/>
      <c r="J67" s="3"/>
      <c r="K67" s="3" t="s">
        <v>463</v>
      </c>
      <c r="L67" s="3" t="s">
        <v>464</v>
      </c>
      <c r="M67" s="3"/>
    </row>
    <row r="68" spans="1:13" ht="21.4" customHeight="1">
      <c r="A68" s="66"/>
      <c r="B68" s="66"/>
      <c r="C68" s="67"/>
      <c r="D68" s="66"/>
      <c r="E68" s="68" t="s">
        <v>478</v>
      </c>
      <c r="F68" s="12" t="s">
        <v>479</v>
      </c>
      <c r="G68" s="3"/>
      <c r="H68" s="3"/>
      <c r="I68" s="3"/>
      <c r="J68" s="3"/>
      <c r="K68" s="3"/>
      <c r="L68" s="3"/>
      <c r="M68" s="3"/>
    </row>
    <row r="69" spans="1:13" ht="21.4" customHeight="1">
      <c r="A69" s="66"/>
      <c r="B69" s="66"/>
      <c r="C69" s="67"/>
      <c r="D69" s="66"/>
      <c r="E69" s="68"/>
      <c r="F69" s="12" t="s">
        <v>480</v>
      </c>
      <c r="G69" s="3" t="s">
        <v>491</v>
      </c>
      <c r="H69" s="3" t="s">
        <v>487</v>
      </c>
      <c r="I69" s="3"/>
      <c r="J69" s="3"/>
      <c r="K69" s="3" t="s">
        <v>474</v>
      </c>
      <c r="L69" s="3" t="s">
        <v>464</v>
      </c>
      <c r="M69" s="3"/>
    </row>
    <row r="70" spans="1:13" ht="21.4" customHeight="1">
      <c r="A70" s="66"/>
      <c r="B70" s="66"/>
      <c r="C70" s="67"/>
      <c r="D70" s="66"/>
      <c r="E70" s="68"/>
      <c r="F70" s="12" t="s">
        <v>482</v>
      </c>
      <c r="G70" s="3"/>
      <c r="H70" s="3"/>
      <c r="I70" s="3"/>
      <c r="J70" s="3"/>
      <c r="K70" s="3"/>
      <c r="L70" s="3"/>
      <c r="M70" s="3"/>
    </row>
    <row r="71" spans="1:13" ht="21.4" customHeight="1">
      <c r="A71" s="66"/>
      <c r="B71" s="66"/>
      <c r="C71" s="67"/>
      <c r="D71" s="66"/>
      <c r="E71" s="68"/>
      <c r="F71" s="12" t="s">
        <v>483</v>
      </c>
      <c r="G71" s="3"/>
      <c r="H71" s="3"/>
      <c r="I71" s="3"/>
      <c r="J71" s="3"/>
      <c r="K71" s="3"/>
      <c r="L71" s="3"/>
      <c r="M71" s="3"/>
    </row>
    <row r="72" spans="1:13" ht="21.4" customHeight="1">
      <c r="A72" s="66"/>
      <c r="B72" s="66"/>
      <c r="C72" s="67"/>
      <c r="D72" s="66"/>
      <c r="E72" s="12" t="s">
        <v>484</v>
      </c>
      <c r="F72" s="12" t="s">
        <v>485</v>
      </c>
      <c r="G72" s="3" t="s">
        <v>492</v>
      </c>
      <c r="H72" s="3" t="s">
        <v>487</v>
      </c>
      <c r="I72" s="3"/>
      <c r="J72" s="3"/>
      <c r="K72" s="3" t="s">
        <v>474</v>
      </c>
      <c r="L72" s="3" t="s">
        <v>464</v>
      </c>
      <c r="M72" s="3"/>
    </row>
    <row r="73" spans="1:13" ht="14.35" customHeight="1">
      <c r="A73" s="59" t="s">
        <v>289</v>
      </c>
      <c r="B73" s="59"/>
      <c r="C73" s="59"/>
      <c r="D73" s="59"/>
    </row>
  </sheetData>
  <mergeCells count="51">
    <mergeCell ref="E57:E60"/>
    <mergeCell ref="E62:E64"/>
    <mergeCell ref="E65:E67"/>
    <mergeCell ref="E68:E71"/>
    <mergeCell ref="D51:D61"/>
    <mergeCell ref="D62:D72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D4:D5"/>
    <mergeCell ref="D7:D17"/>
    <mergeCell ref="D18:D28"/>
    <mergeCell ref="D29:D39"/>
    <mergeCell ref="D40:D50"/>
    <mergeCell ref="B40:B50"/>
    <mergeCell ref="B51:B61"/>
    <mergeCell ref="B62:B72"/>
    <mergeCell ref="C4:C5"/>
    <mergeCell ref="C7:C17"/>
    <mergeCell ref="C18:C28"/>
    <mergeCell ref="C29:C39"/>
    <mergeCell ref="C40:C50"/>
    <mergeCell ref="C51:C61"/>
    <mergeCell ref="C62:C72"/>
    <mergeCell ref="C2:M2"/>
    <mergeCell ref="A3:K3"/>
    <mergeCell ref="L3:M3"/>
    <mergeCell ref="E4:M4"/>
    <mergeCell ref="A73:D73"/>
    <mergeCell ref="A4:A5"/>
    <mergeCell ref="A7:A17"/>
    <mergeCell ref="A18:A28"/>
    <mergeCell ref="A29:A39"/>
    <mergeCell ref="A40:A50"/>
    <mergeCell ref="A51:A61"/>
    <mergeCell ref="A62:A72"/>
    <mergeCell ref="B4:B5"/>
    <mergeCell ref="B7:B17"/>
    <mergeCell ref="B18:B28"/>
    <mergeCell ref="B29:B39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19"/>
  <sheetViews>
    <sheetView zoomScale="115" zoomScaleNormal="115" workbookViewId="0">
      <pane ySplit="7" topLeftCell="A8" activePane="bottomLeft" state="frozen"/>
      <selection pane="bottomLeft" activeCell="H8" sqref="H8:I18"/>
    </sheetView>
  </sheetViews>
  <sheetFormatPr defaultColWidth="10" defaultRowHeight="13.5"/>
  <cols>
    <col min="1" max="1" width="7.59765625" customWidth="1"/>
    <col min="2" max="2" width="16.9296875" customWidth="1"/>
    <col min="3" max="3" width="8.6640625" customWidth="1"/>
    <col min="4" max="4" width="7.59765625" customWidth="1"/>
    <col min="5" max="5" width="8" customWidth="1"/>
    <col min="6" max="6" width="8.796875" customWidth="1"/>
    <col min="7" max="7" width="8.1328125" customWidth="1"/>
    <col min="8" max="9" width="7.59765625" customWidth="1"/>
    <col min="10" max="10" width="28.19921875" customWidth="1"/>
    <col min="11" max="11" width="7.06640625" customWidth="1"/>
    <col min="12" max="12" width="7.86328125" customWidth="1"/>
    <col min="13" max="13" width="9.06640625" customWidth="1"/>
    <col min="14" max="14" width="8" customWidth="1"/>
    <col min="15" max="15" width="7.46484375" customWidth="1"/>
    <col min="16" max="16" width="6.53125" customWidth="1"/>
    <col min="17" max="17" width="21.86328125" customWidth="1"/>
    <col min="18" max="18" width="33.265625" customWidth="1"/>
    <col min="19" max="19" width="12.59765625" customWidth="1"/>
  </cols>
  <sheetData>
    <row r="1" spans="1:19" ht="14.35" customHeight="1">
      <c r="A1" s="1"/>
      <c r="S1" s="1" t="s">
        <v>506</v>
      </c>
    </row>
    <row r="2" spans="1:19" ht="36.950000000000003" customHeight="1">
      <c r="A2" s="69" t="s">
        <v>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20.350000000000001" customHeight="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19" ht="14.35" customHeight="1">
      <c r="A4" s="1"/>
      <c r="B4" s="1"/>
      <c r="C4" s="1"/>
      <c r="D4" s="1"/>
      <c r="E4" s="1"/>
      <c r="F4" s="1"/>
      <c r="G4" s="1"/>
      <c r="H4" s="1"/>
      <c r="I4" s="1"/>
      <c r="J4" s="1"/>
      <c r="Q4" s="53" t="s">
        <v>32</v>
      </c>
      <c r="R4" s="53"/>
      <c r="S4" s="53"/>
    </row>
    <row r="5" spans="1:19" ht="15.85" customHeight="1">
      <c r="A5" s="54" t="s">
        <v>405</v>
      </c>
      <c r="B5" s="54" t="s">
        <v>406</v>
      </c>
      <c r="C5" s="54" t="s">
        <v>507</v>
      </c>
      <c r="D5" s="54"/>
      <c r="E5" s="54"/>
      <c r="F5" s="54"/>
      <c r="G5" s="54"/>
      <c r="H5" s="54"/>
      <c r="I5" s="54"/>
      <c r="J5" s="54" t="s">
        <v>508</v>
      </c>
      <c r="K5" s="54" t="s">
        <v>509</v>
      </c>
      <c r="L5" s="54"/>
      <c r="M5" s="54"/>
      <c r="N5" s="54"/>
      <c r="O5" s="54"/>
      <c r="P5" s="54"/>
      <c r="Q5" s="54"/>
      <c r="R5" s="54"/>
      <c r="S5" s="54"/>
    </row>
    <row r="6" spans="1:19" ht="16.600000000000001" customHeight="1">
      <c r="A6" s="54"/>
      <c r="B6" s="54"/>
      <c r="C6" s="54" t="s">
        <v>445</v>
      </c>
      <c r="D6" s="54" t="s">
        <v>510</v>
      </c>
      <c r="E6" s="54"/>
      <c r="F6" s="54"/>
      <c r="G6" s="54"/>
      <c r="H6" s="54" t="s">
        <v>511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spans="1:19" ht="27.1" customHeight="1">
      <c r="A7" s="54"/>
      <c r="B7" s="54"/>
      <c r="C7" s="54"/>
      <c r="D7" s="2" t="s">
        <v>139</v>
      </c>
      <c r="E7" s="2" t="s">
        <v>512</v>
      </c>
      <c r="F7" s="2" t="s">
        <v>143</v>
      </c>
      <c r="G7" s="2" t="s">
        <v>427</v>
      </c>
      <c r="H7" s="2" t="s">
        <v>161</v>
      </c>
      <c r="I7" s="2" t="s">
        <v>162</v>
      </c>
      <c r="J7" s="54"/>
      <c r="K7" s="2" t="s">
        <v>448</v>
      </c>
      <c r="L7" s="2" t="s">
        <v>449</v>
      </c>
      <c r="M7" s="2" t="s">
        <v>450</v>
      </c>
      <c r="N7" s="2" t="s">
        <v>455</v>
      </c>
      <c r="O7" s="2" t="s">
        <v>451</v>
      </c>
      <c r="P7" s="2" t="s">
        <v>513</v>
      </c>
      <c r="Q7" s="2" t="s">
        <v>514</v>
      </c>
      <c r="R7" s="2" t="s">
        <v>515</v>
      </c>
      <c r="S7" s="2" t="s">
        <v>456</v>
      </c>
    </row>
    <row r="8" spans="1:19" ht="17.100000000000001" customHeight="1">
      <c r="A8" s="66" t="s">
        <v>2</v>
      </c>
      <c r="B8" s="66" t="s">
        <v>4</v>
      </c>
      <c r="C8" s="67">
        <v>7941</v>
      </c>
      <c r="D8" s="67">
        <v>2731</v>
      </c>
      <c r="E8" s="67"/>
      <c r="F8" s="67"/>
      <c r="G8" s="67">
        <v>5210</v>
      </c>
      <c r="H8" s="67">
        <v>2548</v>
      </c>
      <c r="I8" s="67">
        <v>5393</v>
      </c>
      <c r="J8" s="66" t="s">
        <v>516</v>
      </c>
      <c r="K8" s="66" t="s">
        <v>459</v>
      </c>
      <c r="L8" s="3" t="s">
        <v>460</v>
      </c>
      <c r="M8" s="3" t="s">
        <v>461</v>
      </c>
      <c r="N8" s="3" t="s">
        <v>464</v>
      </c>
      <c r="O8" s="3">
        <v>1</v>
      </c>
      <c r="P8" s="3" t="s">
        <v>463</v>
      </c>
      <c r="Q8" s="3"/>
      <c r="R8" s="3"/>
      <c r="S8" s="3"/>
    </row>
    <row r="9" spans="1:19" ht="17.100000000000001" customHeight="1">
      <c r="A9" s="66"/>
      <c r="B9" s="66"/>
      <c r="C9" s="67"/>
      <c r="D9" s="67"/>
      <c r="E9" s="67"/>
      <c r="F9" s="67"/>
      <c r="G9" s="67"/>
      <c r="H9" s="67"/>
      <c r="I9" s="67"/>
      <c r="J9" s="66"/>
      <c r="K9" s="66"/>
      <c r="L9" s="3" t="s">
        <v>465</v>
      </c>
      <c r="M9" s="3"/>
      <c r="N9" s="3"/>
      <c r="O9" s="3"/>
      <c r="P9" s="3"/>
      <c r="Q9" s="3"/>
      <c r="R9" s="3"/>
      <c r="S9" s="3"/>
    </row>
    <row r="10" spans="1:19" ht="17.100000000000001" customHeight="1">
      <c r="A10" s="66"/>
      <c r="B10" s="66"/>
      <c r="C10" s="67"/>
      <c r="D10" s="67"/>
      <c r="E10" s="67"/>
      <c r="F10" s="67"/>
      <c r="G10" s="67"/>
      <c r="H10" s="67"/>
      <c r="I10" s="67"/>
      <c r="J10" s="66"/>
      <c r="K10" s="66"/>
      <c r="L10" s="3" t="s">
        <v>466</v>
      </c>
      <c r="M10" s="3"/>
      <c r="N10" s="3"/>
      <c r="O10" s="3"/>
      <c r="P10" s="3"/>
      <c r="Q10" s="3"/>
      <c r="R10" s="3"/>
      <c r="S10" s="3"/>
    </row>
    <row r="11" spans="1:19" ht="17.100000000000001" customHeight="1">
      <c r="A11" s="66"/>
      <c r="B11" s="66"/>
      <c r="C11" s="67"/>
      <c r="D11" s="67"/>
      <c r="E11" s="67"/>
      <c r="F11" s="67"/>
      <c r="G11" s="67"/>
      <c r="H11" s="67"/>
      <c r="I11" s="67"/>
      <c r="J11" s="66"/>
      <c r="K11" s="71" t="s">
        <v>467</v>
      </c>
      <c r="L11" s="6" t="s">
        <v>468</v>
      </c>
      <c r="M11" s="3" t="s">
        <v>469</v>
      </c>
      <c r="N11" s="3" t="s">
        <v>464</v>
      </c>
      <c r="O11" s="3">
        <v>1</v>
      </c>
      <c r="P11" s="3" t="s">
        <v>463</v>
      </c>
      <c r="Q11" s="3"/>
      <c r="R11" s="3"/>
      <c r="S11" s="3"/>
    </row>
    <row r="12" spans="1:19" ht="17.100000000000001" customHeight="1">
      <c r="A12" s="66"/>
      <c r="B12" s="66"/>
      <c r="C12" s="67"/>
      <c r="D12" s="67"/>
      <c r="E12" s="67"/>
      <c r="F12" s="67"/>
      <c r="G12" s="67"/>
      <c r="H12" s="67"/>
      <c r="I12" s="67"/>
      <c r="J12" s="66"/>
      <c r="K12" s="71"/>
      <c r="L12" s="6" t="s">
        <v>471</v>
      </c>
      <c r="M12" s="3" t="s">
        <v>517</v>
      </c>
      <c r="N12" s="3" t="s">
        <v>464</v>
      </c>
      <c r="O12" s="3">
        <v>90</v>
      </c>
      <c r="P12" s="3" t="s">
        <v>474</v>
      </c>
      <c r="Q12" s="3"/>
      <c r="R12" s="3"/>
      <c r="S12" s="3"/>
    </row>
    <row r="13" spans="1:19" ht="17.100000000000001" customHeight="1">
      <c r="A13" s="66"/>
      <c r="B13" s="66"/>
      <c r="C13" s="67"/>
      <c r="D13" s="67"/>
      <c r="E13" s="67"/>
      <c r="F13" s="67"/>
      <c r="G13" s="67"/>
      <c r="H13" s="67"/>
      <c r="I13" s="67"/>
      <c r="J13" s="66"/>
      <c r="K13" s="71"/>
      <c r="L13" s="6" t="s">
        <v>475</v>
      </c>
      <c r="M13" s="3" t="s">
        <v>476</v>
      </c>
      <c r="N13" s="3" t="s">
        <v>464</v>
      </c>
      <c r="O13" s="3">
        <v>1</v>
      </c>
      <c r="P13" s="3" t="s">
        <v>477</v>
      </c>
      <c r="Q13" s="3"/>
      <c r="R13" s="3"/>
      <c r="S13" s="3"/>
    </row>
    <row r="14" spans="1:19" ht="17.100000000000001" customHeight="1">
      <c r="A14" s="66"/>
      <c r="B14" s="66"/>
      <c r="C14" s="67"/>
      <c r="D14" s="67"/>
      <c r="E14" s="67"/>
      <c r="F14" s="67"/>
      <c r="G14" s="67"/>
      <c r="H14" s="67"/>
      <c r="I14" s="67"/>
      <c r="J14" s="66"/>
      <c r="K14" s="71" t="s">
        <v>478</v>
      </c>
      <c r="L14" s="6" t="s">
        <v>479</v>
      </c>
      <c r="M14" s="3"/>
      <c r="N14" s="3"/>
      <c r="O14" s="3"/>
      <c r="P14" s="3"/>
      <c r="Q14" s="3"/>
      <c r="R14" s="3"/>
      <c r="S14" s="3"/>
    </row>
    <row r="15" spans="1:19" ht="17.100000000000001" customHeight="1">
      <c r="A15" s="66"/>
      <c r="B15" s="66"/>
      <c r="C15" s="67"/>
      <c r="D15" s="67"/>
      <c r="E15" s="67"/>
      <c r="F15" s="67"/>
      <c r="G15" s="67"/>
      <c r="H15" s="67"/>
      <c r="I15" s="67"/>
      <c r="J15" s="66"/>
      <c r="K15" s="71"/>
      <c r="L15" s="6" t="s">
        <v>480</v>
      </c>
      <c r="M15" s="3" t="s">
        <v>491</v>
      </c>
      <c r="N15" s="3" t="s">
        <v>464</v>
      </c>
      <c r="O15" s="3">
        <v>90</v>
      </c>
      <c r="P15" s="3" t="s">
        <v>474</v>
      </c>
      <c r="Q15" s="3"/>
      <c r="R15" s="3"/>
      <c r="S15" s="3"/>
    </row>
    <row r="16" spans="1:19" ht="17.100000000000001" customHeight="1">
      <c r="A16" s="66"/>
      <c r="B16" s="66"/>
      <c r="C16" s="67"/>
      <c r="D16" s="67"/>
      <c r="E16" s="67"/>
      <c r="F16" s="67"/>
      <c r="G16" s="67"/>
      <c r="H16" s="67"/>
      <c r="I16" s="67"/>
      <c r="J16" s="66"/>
      <c r="K16" s="71"/>
      <c r="L16" s="6" t="s">
        <v>482</v>
      </c>
      <c r="M16" s="3"/>
      <c r="N16" s="3"/>
      <c r="O16" s="3"/>
      <c r="P16" s="3"/>
      <c r="Q16" s="3"/>
      <c r="R16" s="3"/>
      <c r="S16" s="3"/>
    </row>
    <row r="17" spans="1:19" ht="17.100000000000001" customHeight="1">
      <c r="A17" s="66"/>
      <c r="B17" s="66"/>
      <c r="C17" s="67"/>
      <c r="D17" s="67"/>
      <c r="E17" s="67"/>
      <c r="F17" s="67"/>
      <c r="G17" s="67"/>
      <c r="H17" s="67"/>
      <c r="I17" s="67"/>
      <c r="J17" s="66"/>
      <c r="K17" s="71"/>
      <c r="L17" s="6" t="s">
        <v>483</v>
      </c>
      <c r="M17" s="3"/>
      <c r="N17" s="3"/>
      <c r="O17" s="3"/>
      <c r="P17" s="3"/>
      <c r="Q17" s="3"/>
      <c r="R17" s="3"/>
      <c r="S17" s="3"/>
    </row>
    <row r="18" spans="1:19" ht="17.100000000000001" customHeight="1">
      <c r="A18" s="66"/>
      <c r="B18" s="66"/>
      <c r="C18" s="67"/>
      <c r="D18" s="67"/>
      <c r="E18" s="67"/>
      <c r="F18" s="67"/>
      <c r="G18" s="67"/>
      <c r="H18" s="67"/>
      <c r="I18" s="67"/>
      <c r="J18" s="66"/>
      <c r="K18" s="6" t="s">
        <v>484</v>
      </c>
      <c r="L18" s="6" t="s">
        <v>485</v>
      </c>
      <c r="M18" s="3" t="s">
        <v>492</v>
      </c>
      <c r="N18" s="3" t="s">
        <v>464</v>
      </c>
      <c r="O18" s="3">
        <v>90</v>
      </c>
      <c r="P18" s="3" t="s">
        <v>474</v>
      </c>
      <c r="Q18" s="3"/>
      <c r="R18" s="3"/>
      <c r="S18" s="3"/>
    </row>
    <row r="19" spans="1:19" ht="14.35" customHeight="1">
      <c r="A19" s="59" t="s">
        <v>289</v>
      </c>
      <c r="B19" s="59"/>
      <c r="C19" s="59"/>
      <c r="D19" s="59"/>
      <c r="E19" s="59"/>
      <c r="F19" s="59"/>
      <c r="G19" s="59"/>
      <c r="H19" s="59"/>
    </row>
  </sheetData>
  <mergeCells count="25">
    <mergeCell ref="I8:I18"/>
    <mergeCell ref="J5:J7"/>
    <mergeCell ref="J8:J18"/>
    <mergeCell ref="K8:K10"/>
    <mergeCell ref="K11:K13"/>
    <mergeCell ref="K14:K17"/>
    <mergeCell ref="K5:S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A2:S2"/>
    <mergeCell ref="A3:S3"/>
    <mergeCell ref="Q4:S4"/>
    <mergeCell ref="C5:I5"/>
    <mergeCell ref="D6:G6"/>
    <mergeCell ref="H6:I6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tabSelected="1" zoomScale="115" zoomScaleNormal="115" workbookViewId="0">
      <selection activeCell="B12" sqref="B12"/>
    </sheetView>
  </sheetViews>
  <sheetFormatPr defaultColWidth="10" defaultRowHeight="13.5"/>
  <cols>
    <col min="1" max="1" width="29.46484375" customWidth="1"/>
    <col min="2" max="2" width="10.19921875" customWidth="1"/>
    <col min="3" max="3" width="23.06640625" customWidth="1"/>
    <col min="4" max="4" width="10.59765625" customWidth="1"/>
    <col min="5" max="5" width="24" customWidth="1"/>
    <col min="6" max="6" width="10.46484375" customWidth="1"/>
    <col min="7" max="7" width="20.19921875" customWidth="1"/>
    <col min="8" max="8" width="11" customWidth="1"/>
  </cols>
  <sheetData>
    <row r="1" spans="1:8" ht="11.35" customHeight="1">
      <c r="A1" s="1"/>
      <c r="H1" s="13" t="s">
        <v>30</v>
      </c>
    </row>
    <row r="2" spans="1:8" ht="21.1" customHeight="1">
      <c r="A2" s="51" t="s">
        <v>7</v>
      </c>
      <c r="B2" s="51"/>
      <c r="C2" s="51"/>
      <c r="D2" s="51"/>
      <c r="E2" s="51"/>
      <c r="F2" s="51"/>
      <c r="G2" s="51"/>
      <c r="H2" s="51"/>
    </row>
    <row r="3" spans="1:8" ht="15.1" customHeight="1">
      <c r="A3" s="52" t="s">
        <v>31</v>
      </c>
      <c r="B3" s="52"/>
      <c r="C3" s="52"/>
      <c r="D3" s="52"/>
      <c r="E3" s="52"/>
      <c r="F3" s="52"/>
      <c r="G3" s="53" t="s">
        <v>32</v>
      </c>
      <c r="H3" s="53"/>
    </row>
    <row r="4" spans="1:8" ht="15.7" customHeight="1">
      <c r="A4" s="54" t="s">
        <v>33</v>
      </c>
      <c r="B4" s="54"/>
      <c r="C4" s="54" t="s">
        <v>34</v>
      </c>
      <c r="D4" s="54"/>
      <c r="E4" s="54"/>
      <c r="F4" s="54"/>
      <c r="G4" s="54"/>
      <c r="H4" s="54"/>
    </row>
    <row r="5" spans="1:8" ht="19.600000000000001" customHeight="1">
      <c r="A5" s="2" t="s">
        <v>35</v>
      </c>
      <c r="B5" s="2" t="s">
        <v>36</v>
      </c>
      <c r="C5" s="2" t="s">
        <v>37</v>
      </c>
      <c r="D5" s="2" t="s">
        <v>36</v>
      </c>
      <c r="E5" s="2" t="s">
        <v>38</v>
      </c>
      <c r="F5" s="2" t="s">
        <v>36</v>
      </c>
      <c r="G5" s="2" t="s">
        <v>39</v>
      </c>
      <c r="H5" s="2" t="s">
        <v>36</v>
      </c>
    </row>
    <row r="6" spans="1:8" ht="14.2" customHeight="1">
      <c r="A6" s="11" t="s">
        <v>40</v>
      </c>
      <c r="B6" s="4">
        <v>2731</v>
      </c>
      <c r="C6" s="3" t="s">
        <v>41</v>
      </c>
      <c r="D6" s="17"/>
      <c r="E6" s="11" t="s">
        <v>42</v>
      </c>
      <c r="F6" s="10">
        <v>2548</v>
      </c>
      <c r="G6" s="3" t="s">
        <v>43</v>
      </c>
      <c r="H6" s="4">
        <v>2182</v>
      </c>
    </row>
    <row r="7" spans="1:8" ht="14.2" customHeight="1">
      <c r="A7" s="3" t="s">
        <v>44</v>
      </c>
      <c r="B7" s="4">
        <v>2731</v>
      </c>
      <c r="C7" s="3" t="s">
        <v>45</v>
      </c>
      <c r="D7" s="17"/>
      <c r="E7" s="3" t="s">
        <v>46</v>
      </c>
      <c r="F7" s="4">
        <v>2182</v>
      </c>
      <c r="G7" s="3" t="s">
        <v>47</v>
      </c>
      <c r="H7" s="4">
        <v>5759</v>
      </c>
    </row>
    <row r="8" spans="1:8" ht="14.2" customHeight="1">
      <c r="A8" s="11" t="s">
        <v>48</v>
      </c>
      <c r="B8" s="4"/>
      <c r="C8" s="3" t="s">
        <v>49</v>
      </c>
      <c r="D8" s="17"/>
      <c r="E8" s="3" t="s">
        <v>50</v>
      </c>
      <c r="F8" s="4">
        <v>366</v>
      </c>
      <c r="G8" s="3" t="s">
        <v>51</v>
      </c>
      <c r="H8" s="4"/>
    </row>
    <row r="9" spans="1:8" ht="14.2" customHeight="1">
      <c r="A9" s="3" t="s">
        <v>52</v>
      </c>
      <c r="B9" s="4"/>
      <c r="C9" s="3" t="s">
        <v>53</v>
      </c>
      <c r="D9" s="17"/>
      <c r="E9" s="3" t="s">
        <v>54</v>
      </c>
      <c r="F9" s="4"/>
      <c r="G9" s="3" t="s">
        <v>55</v>
      </c>
      <c r="H9" s="4"/>
    </row>
    <row r="10" spans="1:8" ht="14.2" customHeight="1">
      <c r="A10" s="3" t="s">
        <v>56</v>
      </c>
      <c r="B10" s="4"/>
      <c r="C10" s="3" t="s">
        <v>57</v>
      </c>
      <c r="D10" s="17"/>
      <c r="E10" s="11" t="s">
        <v>58</v>
      </c>
      <c r="F10" s="10">
        <v>5393</v>
      </c>
      <c r="G10" s="3" t="s">
        <v>59</v>
      </c>
      <c r="H10" s="4"/>
    </row>
    <row r="11" spans="1:8" ht="14.2" customHeight="1">
      <c r="A11" s="3" t="s">
        <v>60</v>
      </c>
      <c r="B11" s="4"/>
      <c r="C11" s="3" t="s">
        <v>61</v>
      </c>
      <c r="D11" s="17"/>
      <c r="E11" s="3" t="s">
        <v>62</v>
      </c>
      <c r="F11" s="4"/>
      <c r="G11" s="3" t="s">
        <v>63</v>
      </c>
      <c r="H11" s="4"/>
    </row>
    <row r="12" spans="1:8" ht="14.2" customHeight="1">
      <c r="A12" s="3" t="s">
        <v>64</v>
      </c>
      <c r="B12" s="4"/>
      <c r="C12" s="3" t="s">
        <v>65</v>
      </c>
      <c r="D12" s="17"/>
      <c r="E12" s="3" t="s">
        <v>66</v>
      </c>
      <c r="F12" s="4">
        <v>5393</v>
      </c>
      <c r="G12" s="3" t="s">
        <v>67</v>
      </c>
      <c r="H12" s="4"/>
    </row>
    <row r="13" spans="1:8" ht="14.2" customHeight="1">
      <c r="A13" s="3" t="s">
        <v>68</v>
      </c>
      <c r="B13" s="4"/>
      <c r="C13" s="3" t="s">
        <v>69</v>
      </c>
      <c r="D13" s="17">
        <v>229</v>
      </c>
      <c r="E13" s="3" t="s">
        <v>70</v>
      </c>
      <c r="F13" s="4"/>
      <c r="G13" s="3" t="s">
        <v>71</v>
      </c>
      <c r="H13" s="4"/>
    </row>
    <row r="14" spans="1:8" ht="14.2" customHeight="1">
      <c r="A14" s="3" t="s">
        <v>72</v>
      </c>
      <c r="B14" s="4"/>
      <c r="C14" s="3" t="s">
        <v>73</v>
      </c>
      <c r="D14" s="17"/>
      <c r="E14" s="3" t="s">
        <v>74</v>
      </c>
      <c r="F14" s="4"/>
      <c r="G14" s="3" t="s">
        <v>75</v>
      </c>
      <c r="H14" s="4"/>
    </row>
    <row r="15" spans="1:8" ht="14.2" customHeight="1">
      <c r="A15" s="3" t="s">
        <v>76</v>
      </c>
      <c r="B15" s="4"/>
      <c r="C15" s="3" t="s">
        <v>77</v>
      </c>
      <c r="D15" s="17">
        <v>96</v>
      </c>
      <c r="E15" s="3" t="s">
        <v>78</v>
      </c>
      <c r="F15" s="4"/>
      <c r="G15" s="3" t="s">
        <v>79</v>
      </c>
      <c r="H15" s="4"/>
    </row>
    <row r="16" spans="1:8" ht="14.2" customHeight="1">
      <c r="A16" s="3" t="s">
        <v>80</v>
      </c>
      <c r="B16" s="4"/>
      <c r="C16" s="3" t="s">
        <v>81</v>
      </c>
      <c r="D16" s="17"/>
      <c r="E16" s="3" t="s">
        <v>82</v>
      </c>
      <c r="F16" s="4"/>
      <c r="G16" s="3" t="s">
        <v>83</v>
      </c>
      <c r="H16" s="4"/>
    </row>
    <row r="17" spans="1:8" ht="14.2" customHeight="1">
      <c r="A17" s="3" t="s">
        <v>84</v>
      </c>
      <c r="B17" s="4"/>
      <c r="C17" s="3" t="s">
        <v>85</v>
      </c>
      <c r="D17" s="17">
        <v>7414</v>
      </c>
      <c r="E17" s="3" t="s">
        <v>86</v>
      </c>
      <c r="F17" s="4"/>
      <c r="G17" s="3" t="s">
        <v>87</v>
      </c>
      <c r="H17" s="4"/>
    </row>
    <row r="18" spans="1:8" ht="14.2" customHeight="1">
      <c r="A18" s="3" t="s">
        <v>88</v>
      </c>
      <c r="B18" s="4"/>
      <c r="C18" s="3" t="s">
        <v>89</v>
      </c>
      <c r="D18" s="17"/>
      <c r="E18" s="3" t="s">
        <v>90</v>
      </c>
      <c r="F18" s="4"/>
      <c r="G18" s="3" t="s">
        <v>91</v>
      </c>
      <c r="H18" s="4"/>
    </row>
    <row r="19" spans="1:8" ht="14.2" customHeight="1">
      <c r="A19" s="3" t="s">
        <v>92</v>
      </c>
      <c r="B19" s="4"/>
      <c r="C19" s="3" t="s">
        <v>93</v>
      </c>
      <c r="D19" s="17"/>
      <c r="E19" s="3" t="s">
        <v>94</v>
      </c>
      <c r="F19" s="4"/>
      <c r="G19" s="3" t="s">
        <v>95</v>
      </c>
      <c r="H19" s="4"/>
    </row>
    <row r="20" spans="1:8" ht="14.2" customHeight="1">
      <c r="A20" s="11" t="s">
        <v>96</v>
      </c>
      <c r="B20" s="10"/>
      <c r="C20" s="3" t="s">
        <v>97</v>
      </c>
      <c r="D20" s="17"/>
      <c r="E20" s="3" t="s">
        <v>98</v>
      </c>
      <c r="F20" s="4"/>
      <c r="G20" s="3"/>
      <c r="H20" s="4"/>
    </row>
    <row r="21" spans="1:8" ht="14.2" customHeight="1">
      <c r="A21" s="11" t="s">
        <v>99</v>
      </c>
      <c r="B21" s="10"/>
      <c r="C21" s="3" t="s">
        <v>100</v>
      </c>
      <c r="D21" s="17"/>
      <c r="E21" s="11" t="s">
        <v>101</v>
      </c>
      <c r="F21" s="10"/>
      <c r="G21" s="3"/>
      <c r="H21" s="4"/>
    </row>
    <row r="22" spans="1:8" ht="14.2" customHeight="1">
      <c r="A22" s="11" t="s">
        <v>102</v>
      </c>
      <c r="B22" s="10"/>
      <c r="C22" s="3" t="s">
        <v>103</v>
      </c>
      <c r="D22" s="17"/>
      <c r="E22" s="3"/>
      <c r="F22" s="3"/>
      <c r="G22" s="3"/>
      <c r="H22" s="4"/>
    </row>
    <row r="23" spans="1:8" ht="14.2" customHeight="1">
      <c r="A23" s="11" t="s">
        <v>104</v>
      </c>
      <c r="B23" s="10"/>
      <c r="C23" s="3" t="s">
        <v>105</v>
      </c>
      <c r="D23" s="17"/>
      <c r="E23" s="3"/>
      <c r="F23" s="3"/>
      <c r="G23" s="3"/>
      <c r="H23" s="4"/>
    </row>
    <row r="24" spans="1:8" ht="14.2" customHeight="1">
      <c r="A24" s="11" t="s">
        <v>106</v>
      </c>
      <c r="B24" s="10"/>
      <c r="C24" s="3" t="s">
        <v>107</v>
      </c>
      <c r="D24" s="17"/>
      <c r="E24" s="3"/>
      <c r="F24" s="3"/>
      <c r="G24" s="3"/>
      <c r="H24" s="4"/>
    </row>
    <row r="25" spans="1:8" ht="14.2" customHeight="1">
      <c r="A25" s="3" t="s">
        <v>108</v>
      </c>
      <c r="B25" s="4"/>
      <c r="C25" s="3" t="s">
        <v>109</v>
      </c>
      <c r="D25" s="17">
        <v>202</v>
      </c>
      <c r="E25" s="3"/>
      <c r="F25" s="3"/>
      <c r="G25" s="3"/>
      <c r="H25" s="4"/>
    </row>
    <row r="26" spans="1:8" ht="14.2" customHeight="1">
      <c r="A26" s="3" t="s">
        <v>110</v>
      </c>
      <c r="B26" s="4"/>
      <c r="C26" s="3" t="s">
        <v>111</v>
      </c>
      <c r="D26" s="17"/>
      <c r="E26" s="3"/>
      <c r="F26" s="3"/>
      <c r="G26" s="3"/>
      <c r="H26" s="4"/>
    </row>
    <row r="27" spans="1:8" ht="14.2" customHeight="1">
      <c r="A27" s="3" t="s">
        <v>112</v>
      </c>
      <c r="B27" s="4"/>
      <c r="C27" s="3" t="s">
        <v>113</v>
      </c>
      <c r="D27" s="17"/>
      <c r="E27" s="3"/>
      <c r="F27" s="3"/>
      <c r="G27" s="3"/>
      <c r="H27" s="4"/>
    </row>
    <row r="28" spans="1:8" ht="14.2" customHeight="1">
      <c r="A28" s="11" t="s">
        <v>114</v>
      </c>
      <c r="B28" s="10"/>
      <c r="C28" s="3" t="s">
        <v>115</v>
      </c>
      <c r="D28" s="17"/>
      <c r="E28" s="3"/>
      <c r="F28" s="3"/>
      <c r="G28" s="3"/>
      <c r="H28" s="4"/>
    </row>
    <row r="29" spans="1:8" ht="14.2" customHeight="1">
      <c r="A29" s="11" t="s">
        <v>116</v>
      </c>
      <c r="B29" s="10"/>
      <c r="C29" s="3" t="s">
        <v>117</v>
      </c>
      <c r="D29" s="17"/>
      <c r="E29" s="3"/>
      <c r="F29" s="3"/>
      <c r="G29" s="3"/>
      <c r="H29" s="4"/>
    </row>
    <row r="30" spans="1:8" ht="14.2" customHeight="1">
      <c r="A30" s="11" t="s">
        <v>118</v>
      </c>
      <c r="B30" s="10"/>
      <c r="C30" s="3" t="s">
        <v>119</v>
      </c>
      <c r="D30" s="17"/>
      <c r="E30" s="3"/>
      <c r="F30" s="3"/>
      <c r="G30" s="3"/>
      <c r="H30" s="4"/>
    </row>
    <row r="31" spans="1:8" ht="14.2" customHeight="1">
      <c r="A31" s="11" t="s">
        <v>120</v>
      </c>
      <c r="B31" s="10"/>
      <c r="C31" s="3" t="s">
        <v>121</v>
      </c>
      <c r="D31" s="17"/>
      <c r="E31" s="3"/>
      <c r="F31" s="3"/>
      <c r="G31" s="3"/>
      <c r="H31" s="4"/>
    </row>
    <row r="32" spans="1:8" ht="14.2" customHeight="1">
      <c r="A32" s="11" t="s">
        <v>122</v>
      </c>
      <c r="B32" s="10">
        <v>5210</v>
      </c>
      <c r="C32" s="3" t="s">
        <v>123</v>
      </c>
      <c r="D32" s="17"/>
      <c r="E32" s="3"/>
      <c r="F32" s="3"/>
      <c r="G32" s="3"/>
      <c r="H32" s="4"/>
    </row>
    <row r="33" spans="1:8" ht="14.2" customHeight="1">
      <c r="A33" s="3"/>
      <c r="B33" s="3"/>
      <c r="C33" s="3" t="s">
        <v>124</v>
      </c>
      <c r="D33" s="17"/>
      <c r="E33" s="3"/>
      <c r="F33" s="3"/>
      <c r="G33" s="3"/>
      <c r="H33" s="3"/>
    </row>
    <row r="34" spans="1:8" ht="14.2" customHeight="1">
      <c r="A34" s="3"/>
      <c r="B34" s="3"/>
      <c r="C34" s="3" t="s">
        <v>125</v>
      </c>
      <c r="D34" s="17"/>
      <c r="E34" s="3"/>
      <c r="F34" s="3"/>
      <c r="G34" s="3"/>
      <c r="H34" s="3"/>
    </row>
    <row r="35" spans="1:8" ht="14.2" customHeight="1">
      <c r="A35" s="3"/>
      <c r="B35" s="3"/>
      <c r="C35" s="3" t="s">
        <v>126</v>
      </c>
      <c r="D35" s="17"/>
      <c r="E35" s="3"/>
      <c r="F35" s="3"/>
      <c r="G35" s="3"/>
      <c r="H35" s="3"/>
    </row>
    <row r="36" spans="1:8" ht="14.2" customHeight="1">
      <c r="A36" s="11" t="s">
        <v>127</v>
      </c>
      <c r="B36" s="10">
        <v>7941</v>
      </c>
      <c r="C36" s="11" t="s">
        <v>128</v>
      </c>
      <c r="D36" s="10">
        <v>7941</v>
      </c>
      <c r="E36" s="11" t="s">
        <v>128</v>
      </c>
      <c r="F36" s="10">
        <v>7941</v>
      </c>
      <c r="G36" s="11" t="s">
        <v>128</v>
      </c>
      <c r="H36" s="10">
        <v>7941</v>
      </c>
    </row>
    <row r="37" spans="1:8" ht="14.2" customHeight="1">
      <c r="A37" s="11" t="s">
        <v>129</v>
      </c>
      <c r="B37" s="10"/>
      <c r="C37" s="11" t="s">
        <v>130</v>
      </c>
      <c r="D37" s="10"/>
      <c r="E37" s="11" t="s">
        <v>130</v>
      </c>
      <c r="F37" s="10"/>
      <c r="G37" s="11" t="s">
        <v>130</v>
      </c>
      <c r="H37" s="10"/>
    </row>
    <row r="38" spans="1:8" ht="14.2" customHeight="1">
      <c r="A38" s="3"/>
      <c r="B38" s="4"/>
      <c r="C38" s="3"/>
      <c r="D38" s="4"/>
      <c r="E38" s="11"/>
      <c r="F38" s="10"/>
      <c r="G38" s="11"/>
      <c r="H38" s="10"/>
    </row>
    <row r="39" spans="1:8" ht="14.2" customHeight="1">
      <c r="A39" s="11" t="s">
        <v>131</v>
      </c>
      <c r="B39" s="10">
        <v>7941</v>
      </c>
      <c r="C39" s="11" t="s">
        <v>132</v>
      </c>
      <c r="D39" s="10">
        <v>7941</v>
      </c>
      <c r="E39" s="11" t="s">
        <v>132</v>
      </c>
      <c r="F39" s="10">
        <v>7941</v>
      </c>
      <c r="G39" s="11" t="s">
        <v>132</v>
      </c>
      <c r="H39" s="10">
        <v>7941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/>
  </sheetViews>
  <sheetFormatPr defaultColWidth="10" defaultRowHeight="13.5"/>
  <cols>
    <col min="1" max="1" width="5.796875" customWidth="1"/>
    <col min="2" max="2" width="16.1328125" customWidth="1"/>
    <col min="3" max="3" width="8.265625" customWidth="1"/>
    <col min="4" max="25" width="7.6640625" customWidth="1"/>
  </cols>
  <sheetData>
    <row r="1" spans="1:25" ht="14.35" customHeight="1">
      <c r="A1" s="1"/>
      <c r="X1" s="55" t="s">
        <v>133</v>
      </c>
      <c r="Y1" s="55"/>
    </row>
    <row r="2" spans="1:25" ht="29.35" customHeight="1">
      <c r="A2" s="56" t="s">
        <v>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19.60000000000000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3" t="s">
        <v>32</v>
      </c>
      <c r="Y3" s="53"/>
    </row>
    <row r="4" spans="1:25" ht="19.600000000000001" customHeight="1">
      <c r="A4" s="57" t="s">
        <v>134</v>
      </c>
      <c r="B4" s="57" t="s">
        <v>135</v>
      </c>
      <c r="C4" s="57" t="s">
        <v>136</v>
      </c>
      <c r="D4" s="57" t="s">
        <v>137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129</v>
      </c>
      <c r="T4" s="57"/>
      <c r="U4" s="57"/>
      <c r="V4" s="57"/>
      <c r="W4" s="57"/>
      <c r="X4" s="57"/>
      <c r="Y4" s="57"/>
    </row>
    <row r="5" spans="1:25" ht="19.600000000000001" customHeight="1">
      <c r="A5" s="57"/>
      <c r="B5" s="57"/>
      <c r="C5" s="57"/>
      <c r="D5" s="57" t="s">
        <v>138</v>
      </c>
      <c r="E5" s="57" t="s">
        <v>139</v>
      </c>
      <c r="F5" s="57" t="s">
        <v>140</v>
      </c>
      <c r="G5" s="57" t="s">
        <v>141</v>
      </c>
      <c r="H5" s="57" t="s">
        <v>142</v>
      </c>
      <c r="I5" s="57" t="s">
        <v>143</v>
      </c>
      <c r="J5" s="57" t="s">
        <v>144</v>
      </c>
      <c r="K5" s="57"/>
      <c r="L5" s="57"/>
      <c r="M5" s="57"/>
      <c r="N5" s="57" t="s">
        <v>145</v>
      </c>
      <c r="O5" s="57" t="s">
        <v>146</v>
      </c>
      <c r="P5" s="57" t="s">
        <v>147</v>
      </c>
      <c r="Q5" s="57" t="s">
        <v>148</v>
      </c>
      <c r="R5" s="57" t="s">
        <v>149</v>
      </c>
      <c r="S5" s="57" t="s">
        <v>138</v>
      </c>
      <c r="T5" s="57" t="s">
        <v>139</v>
      </c>
      <c r="U5" s="57" t="s">
        <v>140</v>
      </c>
      <c r="V5" s="57" t="s">
        <v>141</v>
      </c>
      <c r="W5" s="57" t="s">
        <v>142</v>
      </c>
      <c r="X5" s="57" t="s">
        <v>143</v>
      </c>
      <c r="Y5" s="57" t="s">
        <v>150</v>
      </c>
    </row>
    <row r="6" spans="1:25" ht="19.600000000000001" customHeight="1">
      <c r="A6" s="57"/>
      <c r="B6" s="57"/>
      <c r="C6" s="57"/>
      <c r="D6" s="57"/>
      <c r="E6" s="57"/>
      <c r="F6" s="57"/>
      <c r="G6" s="57"/>
      <c r="H6" s="57"/>
      <c r="I6" s="57"/>
      <c r="J6" s="14" t="s">
        <v>151</v>
      </c>
      <c r="K6" s="14" t="s">
        <v>152</v>
      </c>
      <c r="L6" s="14" t="s">
        <v>153</v>
      </c>
      <c r="M6" s="14" t="s">
        <v>142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19.899999999999999" customHeight="1">
      <c r="A7" s="11"/>
      <c r="B7" s="11" t="s">
        <v>136</v>
      </c>
      <c r="C7" s="23">
        <v>7941</v>
      </c>
      <c r="D7" s="23">
        <v>7941</v>
      </c>
      <c r="E7" s="23">
        <v>2731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>
        <v>5210</v>
      </c>
      <c r="S7" s="23"/>
      <c r="T7" s="23"/>
      <c r="U7" s="23"/>
      <c r="V7" s="23"/>
      <c r="W7" s="23"/>
      <c r="X7" s="23"/>
      <c r="Y7" s="23"/>
    </row>
    <row r="8" spans="1:25" ht="19.899999999999999" customHeight="1">
      <c r="A8" s="9" t="s">
        <v>154</v>
      </c>
      <c r="B8" s="9" t="s">
        <v>4</v>
      </c>
      <c r="C8" s="23">
        <v>7941</v>
      </c>
      <c r="D8" s="23">
        <v>7941</v>
      </c>
      <c r="E8" s="23">
        <v>2731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>
        <v>5210</v>
      </c>
      <c r="S8" s="23"/>
      <c r="T8" s="23"/>
      <c r="U8" s="23"/>
      <c r="V8" s="23"/>
      <c r="W8" s="23"/>
      <c r="X8" s="23"/>
      <c r="Y8" s="23"/>
    </row>
    <row r="9" spans="1:25" ht="19.899999999999999" customHeight="1">
      <c r="A9" s="26" t="s">
        <v>155</v>
      </c>
      <c r="B9" s="26" t="s">
        <v>156</v>
      </c>
      <c r="C9" s="17">
        <v>7941</v>
      </c>
      <c r="D9" s="17">
        <v>7941</v>
      </c>
      <c r="E9" s="4">
        <v>2731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>
        <v>5210</v>
      </c>
      <c r="S9" s="4"/>
      <c r="T9" s="4"/>
      <c r="U9" s="4"/>
      <c r="V9" s="4"/>
      <c r="W9" s="4"/>
      <c r="X9" s="4"/>
      <c r="Y9" s="4"/>
    </row>
    <row r="10" spans="1:25" ht="14.35" customHeight="1"/>
    <row r="11" spans="1:25" ht="14.35" customHeight="1">
      <c r="G11" s="1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4.59765625" customWidth="1"/>
    <col min="2" max="2" width="4.86328125" customWidth="1"/>
    <col min="3" max="3" width="5" customWidth="1"/>
    <col min="4" max="4" width="16" customWidth="1"/>
    <col min="5" max="5" width="25.796875" customWidth="1"/>
    <col min="6" max="6" width="12.33203125" customWidth="1"/>
    <col min="7" max="7" width="11.3984375" customWidth="1"/>
    <col min="8" max="8" width="14" customWidth="1"/>
    <col min="9" max="9" width="14.796875" customWidth="1"/>
    <col min="10" max="11" width="17.46484375" customWidth="1"/>
  </cols>
  <sheetData>
    <row r="1" spans="1:11" ht="14.35" customHeight="1">
      <c r="A1" s="1"/>
      <c r="D1" s="30"/>
      <c r="K1" s="13" t="s">
        <v>157</v>
      </c>
    </row>
    <row r="2" spans="1:11" ht="27.85" customHeight="1">
      <c r="A2" s="56" t="s">
        <v>9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1.85" customHeight="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7" t="s">
        <v>32</v>
      </c>
    </row>
    <row r="4" spans="1:11" ht="24.1" customHeight="1">
      <c r="A4" s="54" t="s">
        <v>158</v>
      </c>
      <c r="B4" s="54"/>
      <c r="C4" s="54"/>
      <c r="D4" s="54" t="s">
        <v>159</v>
      </c>
      <c r="E4" s="54" t="s">
        <v>160</v>
      </c>
      <c r="F4" s="54" t="s">
        <v>136</v>
      </c>
      <c r="G4" s="54" t="s">
        <v>161</v>
      </c>
      <c r="H4" s="54" t="s">
        <v>162</v>
      </c>
      <c r="I4" s="54" t="s">
        <v>163</v>
      </c>
      <c r="J4" s="54" t="s">
        <v>164</v>
      </c>
      <c r="K4" s="54" t="s">
        <v>165</v>
      </c>
    </row>
    <row r="5" spans="1:11" ht="22.6" customHeight="1">
      <c r="A5" s="2" t="s">
        <v>166</v>
      </c>
      <c r="B5" s="2" t="s">
        <v>167</v>
      </c>
      <c r="C5" s="2" t="s">
        <v>168</v>
      </c>
      <c r="D5" s="54"/>
      <c r="E5" s="54"/>
      <c r="F5" s="54"/>
      <c r="G5" s="54"/>
      <c r="H5" s="54"/>
      <c r="I5" s="54"/>
      <c r="J5" s="54"/>
      <c r="K5" s="54"/>
    </row>
    <row r="6" spans="1:11" ht="19.899999999999999" customHeight="1">
      <c r="A6" s="22"/>
      <c r="B6" s="22"/>
      <c r="C6" s="22"/>
      <c r="D6" s="31" t="s">
        <v>136</v>
      </c>
      <c r="E6" s="31"/>
      <c r="F6" s="32">
        <v>7941</v>
      </c>
      <c r="G6" s="32">
        <v>2548</v>
      </c>
      <c r="H6" s="32">
        <v>5393</v>
      </c>
      <c r="I6" s="32"/>
      <c r="J6" s="31"/>
      <c r="K6" s="31"/>
    </row>
    <row r="7" spans="1:11" ht="19.899999999999999" customHeight="1">
      <c r="A7" s="33"/>
      <c r="B7" s="33"/>
      <c r="C7" s="33"/>
      <c r="D7" s="34" t="s">
        <v>154</v>
      </c>
      <c r="E7" s="34" t="s">
        <v>4</v>
      </c>
      <c r="F7" s="35">
        <v>7941</v>
      </c>
      <c r="G7" s="32">
        <v>2548</v>
      </c>
      <c r="H7" s="32">
        <v>5393</v>
      </c>
      <c r="I7" s="32"/>
      <c r="J7" s="38"/>
      <c r="K7" s="38"/>
    </row>
    <row r="8" spans="1:11" ht="19.899999999999999" customHeight="1">
      <c r="A8" s="33"/>
      <c r="B8" s="33"/>
      <c r="C8" s="33"/>
      <c r="D8" s="34" t="s">
        <v>155</v>
      </c>
      <c r="E8" s="34" t="s">
        <v>169</v>
      </c>
      <c r="F8" s="35">
        <v>7941</v>
      </c>
      <c r="G8" s="32">
        <v>2548</v>
      </c>
      <c r="H8" s="32">
        <v>5393</v>
      </c>
      <c r="I8" s="32"/>
      <c r="J8" s="38"/>
      <c r="K8" s="38"/>
    </row>
    <row r="9" spans="1:11" ht="18.100000000000001" customHeight="1">
      <c r="A9" s="36" t="s">
        <v>154</v>
      </c>
      <c r="B9" s="37"/>
      <c r="C9" s="37"/>
      <c r="D9" s="34" t="s">
        <v>170</v>
      </c>
      <c r="E9" s="38" t="s">
        <v>171</v>
      </c>
      <c r="F9" s="35">
        <v>229</v>
      </c>
      <c r="G9" s="32">
        <v>229</v>
      </c>
      <c r="H9" s="32"/>
      <c r="I9" s="32"/>
      <c r="J9" s="38"/>
      <c r="K9" s="38"/>
    </row>
    <row r="10" spans="1:11" ht="21.85" customHeight="1">
      <c r="A10" s="36" t="s">
        <v>154</v>
      </c>
      <c r="B10" s="36" t="s">
        <v>172</v>
      </c>
      <c r="C10" s="37"/>
      <c r="D10" s="39" t="s">
        <v>173</v>
      </c>
      <c r="E10" s="40" t="s">
        <v>174</v>
      </c>
      <c r="F10" s="41">
        <v>229</v>
      </c>
      <c r="G10" s="32">
        <v>229</v>
      </c>
      <c r="H10" s="32"/>
      <c r="I10" s="32"/>
      <c r="J10" s="40"/>
      <c r="K10" s="40"/>
    </row>
    <row r="11" spans="1:11" ht="24.85" customHeight="1">
      <c r="A11" s="36" t="s">
        <v>154</v>
      </c>
      <c r="B11" s="36" t="s">
        <v>172</v>
      </c>
      <c r="C11" s="36" t="s">
        <v>172</v>
      </c>
      <c r="D11" s="39" t="s">
        <v>175</v>
      </c>
      <c r="E11" s="40" t="s">
        <v>176</v>
      </c>
      <c r="F11" s="41">
        <v>229</v>
      </c>
      <c r="G11" s="41">
        <v>229</v>
      </c>
      <c r="H11" s="41"/>
      <c r="I11" s="41"/>
      <c r="J11" s="40"/>
      <c r="K11" s="40"/>
    </row>
    <row r="12" spans="1:11" ht="18.100000000000001" customHeight="1">
      <c r="A12" s="36" t="s">
        <v>177</v>
      </c>
      <c r="B12" s="37"/>
      <c r="C12" s="37"/>
      <c r="D12" s="34" t="s">
        <v>178</v>
      </c>
      <c r="E12" s="38" t="s">
        <v>179</v>
      </c>
      <c r="F12" s="35">
        <v>96</v>
      </c>
      <c r="G12" s="32">
        <v>96</v>
      </c>
      <c r="H12" s="32"/>
      <c r="I12" s="32"/>
      <c r="J12" s="38"/>
      <c r="K12" s="38"/>
    </row>
    <row r="13" spans="1:11" ht="21.85" customHeight="1">
      <c r="A13" s="36" t="s">
        <v>177</v>
      </c>
      <c r="B13" s="36" t="s">
        <v>180</v>
      </c>
      <c r="C13" s="37"/>
      <c r="D13" s="39" t="s">
        <v>181</v>
      </c>
      <c r="E13" s="40" t="s">
        <v>182</v>
      </c>
      <c r="F13" s="41">
        <v>96</v>
      </c>
      <c r="G13" s="32">
        <v>96</v>
      </c>
      <c r="H13" s="32"/>
      <c r="I13" s="32"/>
      <c r="J13" s="40"/>
      <c r="K13" s="40"/>
    </row>
    <row r="14" spans="1:11" ht="24.85" customHeight="1">
      <c r="A14" s="36" t="s">
        <v>177</v>
      </c>
      <c r="B14" s="36" t="s">
        <v>180</v>
      </c>
      <c r="C14" s="36" t="s">
        <v>183</v>
      </c>
      <c r="D14" s="39" t="s">
        <v>184</v>
      </c>
      <c r="E14" s="40" t="s">
        <v>185</v>
      </c>
      <c r="F14" s="41">
        <v>71</v>
      </c>
      <c r="G14" s="41">
        <v>71</v>
      </c>
      <c r="H14" s="41"/>
      <c r="I14" s="41"/>
      <c r="J14" s="40"/>
      <c r="K14" s="40"/>
    </row>
    <row r="15" spans="1:11" ht="24.85" customHeight="1">
      <c r="A15" s="36" t="s">
        <v>177</v>
      </c>
      <c r="B15" s="36" t="s">
        <v>180</v>
      </c>
      <c r="C15" s="36" t="s">
        <v>186</v>
      </c>
      <c r="D15" s="39" t="s">
        <v>187</v>
      </c>
      <c r="E15" s="40" t="s">
        <v>188</v>
      </c>
      <c r="F15" s="41">
        <v>25</v>
      </c>
      <c r="G15" s="41">
        <v>25</v>
      </c>
      <c r="H15" s="41"/>
      <c r="I15" s="41"/>
      <c r="J15" s="40"/>
      <c r="K15" s="40"/>
    </row>
    <row r="16" spans="1:11" ht="18.100000000000001" customHeight="1">
      <c r="A16" s="36" t="s">
        <v>189</v>
      </c>
      <c r="B16" s="37"/>
      <c r="C16" s="37"/>
      <c r="D16" s="34" t="s">
        <v>190</v>
      </c>
      <c r="E16" s="38" t="s">
        <v>191</v>
      </c>
      <c r="F16" s="35">
        <v>7414</v>
      </c>
      <c r="G16" s="32">
        <v>2021</v>
      </c>
      <c r="H16" s="32">
        <v>5393</v>
      </c>
      <c r="I16" s="32"/>
      <c r="J16" s="38"/>
      <c r="K16" s="38"/>
    </row>
    <row r="17" spans="1:11" ht="21.85" customHeight="1">
      <c r="A17" s="36" t="s">
        <v>189</v>
      </c>
      <c r="B17" s="36" t="s">
        <v>183</v>
      </c>
      <c r="C17" s="37"/>
      <c r="D17" s="39" t="s">
        <v>192</v>
      </c>
      <c r="E17" s="40" t="s">
        <v>193</v>
      </c>
      <c r="F17" s="41">
        <v>2794</v>
      </c>
      <c r="G17" s="32">
        <v>2021</v>
      </c>
      <c r="H17" s="32">
        <v>773</v>
      </c>
      <c r="I17" s="32"/>
      <c r="J17" s="40"/>
      <c r="K17" s="40"/>
    </row>
    <row r="18" spans="1:11" ht="24.85" customHeight="1">
      <c r="A18" s="36" t="s">
        <v>189</v>
      </c>
      <c r="B18" s="36" t="s">
        <v>183</v>
      </c>
      <c r="C18" s="36" t="s">
        <v>183</v>
      </c>
      <c r="D18" s="39" t="s">
        <v>194</v>
      </c>
      <c r="E18" s="40" t="s">
        <v>195</v>
      </c>
      <c r="F18" s="41">
        <v>2204</v>
      </c>
      <c r="G18" s="41">
        <v>2021</v>
      </c>
      <c r="H18" s="41">
        <v>183</v>
      </c>
      <c r="I18" s="41"/>
      <c r="J18" s="40"/>
      <c r="K18" s="40"/>
    </row>
    <row r="19" spans="1:11" ht="24.85" customHeight="1">
      <c r="A19" s="36" t="s">
        <v>189</v>
      </c>
      <c r="B19" s="36" t="s">
        <v>183</v>
      </c>
      <c r="C19" s="36" t="s">
        <v>196</v>
      </c>
      <c r="D19" s="39" t="s">
        <v>197</v>
      </c>
      <c r="E19" s="40" t="s">
        <v>198</v>
      </c>
      <c r="F19" s="41">
        <v>540</v>
      </c>
      <c r="G19" s="41"/>
      <c r="H19" s="41">
        <v>540</v>
      </c>
      <c r="I19" s="41"/>
      <c r="J19" s="40"/>
      <c r="K19" s="40"/>
    </row>
    <row r="20" spans="1:11" ht="24.85" customHeight="1">
      <c r="A20" s="36" t="s">
        <v>189</v>
      </c>
      <c r="B20" s="36" t="s">
        <v>183</v>
      </c>
      <c r="C20" s="36" t="s">
        <v>199</v>
      </c>
      <c r="D20" s="39" t="s">
        <v>200</v>
      </c>
      <c r="E20" s="40" t="s">
        <v>201</v>
      </c>
      <c r="F20" s="41">
        <v>50</v>
      </c>
      <c r="G20" s="41"/>
      <c r="H20" s="41">
        <v>50</v>
      </c>
      <c r="I20" s="41"/>
      <c r="J20" s="40"/>
      <c r="K20" s="40"/>
    </row>
    <row r="21" spans="1:11" ht="21.85" customHeight="1">
      <c r="A21" s="36" t="s">
        <v>189</v>
      </c>
      <c r="B21" s="36" t="s">
        <v>186</v>
      </c>
      <c r="C21" s="37"/>
      <c r="D21" s="39" t="s">
        <v>202</v>
      </c>
      <c r="E21" s="40" t="s">
        <v>203</v>
      </c>
      <c r="F21" s="41">
        <v>1120</v>
      </c>
      <c r="G21" s="32"/>
      <c r="H21" s="32">
        <v>1120</v>
      </c>
      <c r="I21" s="32"/>
      <c r="J21" s="40"/>
      <c r="K21" s="40"/>
    </row>
    <row r="22" spans="1:11" ht="24.85" customHeight="1">
      <c r="A22" s="36" t="s">
        <v>189</v>
      </c>
      <c r="B22" s="36" t="s">
        <v>186</v>
      </c>
      <c r="C22" s="36" t="s">
        <v>199</v>
      </c>
      <c r="D22" s="39" t="s">
        <v>204</v>
      </c>
      <c r="E22" s="40" t="s">
        <v>205</v>
      </c>
      <c r="F22" s="41">
        <v>1120</v>
      </c>
      <c r="G22" s="41"/>
      <c r="H22" s="41">
        <v>1120</v>
      </c>
      <c r="I22" s="41"/>
      <c r="J22" s="40"/>
      <c r="K22" s="40"/>
    </row>
    <row r="23" spans="1:11" ht="21.85" customHeight="1">
      <c r="A23" s="36" t="s">
        <v>189</v>
      </c>
      <c r="B23" s="36" t="s">
        <v>172</v>
      </c>
      <c r="C23" s="37"/>
      <c r="D23" s="39" t="s">
        <v>206</v>
      </c>
      <c r="E23" s="40" t="s">
        <v>207</v>
      </c>
      <c r="F23" s="41">
        <v>3500</v>
      </c>
      <c r="G23" s="32"/>
      <c r="H23" s="32">
        <v>3500</v>
      </c>
      <c r="I23" s="32"/>
      <c r="J23" s="40"/>
      <c r="K23" s="40"/>
    </row>
    <row r="24" spans="1:11" ht="24.85" customHeight="1">
      <c r="A24" s="36" t="s">
        <v>189</v>
      </c>
      <c r="B24" s="36" t="s">
        <v>172</v>
      </c>
      <c r="C24" s="36" t="s">
        <v>183</v>
      </c>
      <c r="D24" s="39" t="s">
        <v>208</v>
      </c>
      <c r="E24" s="40" t="s">
        <v>209</v>
      </c>
      <c r="F24" s="41">
        <v>3500</v>
      </c>
      <c r="G24" s="41"/>
      <c r="H24" s="41">
        <v>3500</v>
      </c>
      <c r="I24" s="41"/>
      <c r="J24" s="40"/>
      <c r="K24" s="40"/>
    </row>
    <row r="25" spans="1:11" ht="18.100000000000001" customHeight="1">
      <c r="A25" s="36" t="s">
        <v>210</v>
      </c>
      <c r="B25" s="37"/>
      <c r="C25" s="37"/>
      <c r="D25" s="34" t="s">
        <v>211</v>
      </c>
      <c r="E25" s="38" t="s">
        <v>212</v>
      </c>
      <c r="F25" s="35">
        <v>202</v>
      </c>
      <c r="G25" s="32">
        <v>202</v>
      </c>
      <c r="H25" s="32"/>
      <c r="I25" s="32"/>
      <c r="J25" s="38"/>
      <c r="K25" s="38"/>
    </row>
    <row r="26" spans="1:11" ht="21.85" customHeight="1">
      <c r="A26" s="36" t="s">
        <v>210</v>
      </c>
      <c r="B26" s="36" t="s">
        <v>213</v>
      </c>
      <c r="C26" s="37"/>
      <c r="D26" s="39" t="s">
        <v>214</v>
      </c>
      <c r="E26" s="40" t="s">
        <v>215</v>
      </c>
      <c r="F26" s="41">
        <v>202</v>
      </c>
      <c r="G26" s="32">
        <v>202</v>
      </c>
      <c r="H26" s="32"/>
      <c r="I26" s="32"/>
      <c r="J26" s="40"/>
      <c r="K26" s="40"/>
    </row>
    <row r="27" spans="1:11" ht="24.85" customHeight="1">
      <c r="A27" s="36" t="s">
        <v>210</v>
      </c>
      <c r="B27" s="36" t="s">
        <v>213</v>
      </c>
      <c r="C27" s="36" t="s">
        <v>183</v>
      </c>
      <c r="D27" s="39" t="s">
        <v>216</v>
      </c>
      <c r="E27" s="40" t="s">
        <v>217</v>
      </c>
      <c r="F27" s="41">
        <v>202</v>
      </c>
      <c r="G27" s="41">
        <v>202</v>
      </c>
      <c r="H27" s="41"/>
      <c r="I27" s="41"/>
      <c r="J27" s="40"/>
      <c r="K27" s="4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ageMargins left="7.7777777777777807E-2" right="7.7777777777777807E-2" top="7.7777777777777807E-2" bottom="7.7777777777777807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7"/>
  <sheetViews>
    <sheetView workbookViewId="0"/>
  </sheetViews>
  <sheetFormatPr defaultColWidth="10" defaultRowHeight="13.5"/>
  <cols>
    <col min="1" max="1" width="3.6640625" customWidth="1"/>
    <col min="2" max="2" width="4.73046875" customWidth="1"/>
    <col min="3" max="3" width="4.59765625" customWidth="1"/>
    <col min="4" max="4" width="7.33203125" customWidth="1"/>
    <col min="5" max="5" width="20.06640625" customWidth="1"/>
    <col min="6" max="6" width="9.19921875" customWidth="1"/>
    <col min="7" max="12" width="7.19921875" customWidth="1"/>
    <col min="13" max="13" width="6.796875" customWidth="1"/>
    <col min="14" max="17" width="7.19921875" customWidth="1"/>
    <col min="18" max="18" width="7.06640625" customWidth="1"/>
    <col min="19" max="20" width="7.19921875" customWidth="1"/>
    <col min="21" max="21" width="9.73046875" customWidth="1"/>
  </cols>
  <sheetData>
    <row r="1" spans="1:20" ht="14.35" customHeight="1">
      <c r="A1" s="1"/>
      <c r="S1" s="55" t="s">
        <v>218</v>
      </c>
      <c r="T1" s="55"/>
    </row>
    <row r="2" spans="1:20" ht="36.950000000000003" customHeight="1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17.35000000000000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17.350000000000001" customHeight="1">
      <c r="A4" s="57" t="s">
        <v>158</v>
      </c>
      <c r="B4" s="57"/>
      <c r="C4" s="57"/>
      <c r="D4" s="57" t="s">
        <v>219</v>
      </c>
      <c r="E4" s="57" t="s">
        <v>220</v>
      </c>
      <c r="F4" s="57" t="s">
        <v>221</v>
      </c>
      <c r="G4" s="57" t="s">
        <v>222</v>
      </c>
      <c r="H4" s="57" t="s">
        <v>223</v>
      </c>
      <c r="I4" s="57" t="s">
        <v>224</v>
      </c>
      <c r="J4" s="57" t="s">
        <v>225</v>
      </c>
      <c r="K4" s="57" t="s">
        <v>226</v>
      </c>
      <c r="L4" s="57" t="s">
        <v>227</v>
      </c>
      <c r="M4" s="57" t="s">
        <v>228</v>
      </c>
      <c r="N4" s="57" t="s">
        <v>229</v>
      </c>
      <c r="O4" s="57" t="s">
        <v>230</v>
      </c>
      <c r="P4" s="57" t="s">
        <v>231</v>
      </c>
      <c r="Q4" s="57" t="s">
        <v>232</v>
      </c>
      <c r="R4" s="57" t="s">
        <v>233</v>
      </c>
      <c r="S4" s="57" t="s">
        <v>234</v>
      </c>
      <c r="T4" s="57" t="s">
        <v>235</v>
      </c>
    </row>
    <row r="5" spans="1:20" ht="18.100000000000001" customHeight="1">
      <c r="A5" s="14" t="s">
        <v>166</v>
      </c>
      <c r="B5" s="14" t="s">
        <v>167</v>
      </c>
      <c r="C5" s="14" t="s">
        <v>168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ht="19.899999999999999" customHeight="1">
      <c r="A6" s="11"/>
      <c r="B6" s="11"/>
      <c r="C6" s="11"/>
      <c r="D6" s="11"/>
      <c r="E6" s="11" t="s">
        <v>136</v>
      </c>
      <c r="F6" s="10">
        <v>7941</v>
      </c>
      <c r="G6" s="10">
        <v>2182</v>
      </c>
      <c r="H6" s="10">
        <v>5759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9.899999999999999" customHeight="1">
      <c r="A7" s="11"/>
      <c r="B7" s="11"/>
      <c r="C7" s="11"/>
      <c r="D7" s="9" t="s">
        <v>154</v>
      </c>
      <c r="E7" s="9" t="s">
        <v>4</v>
      </c>
      <c r="F7" s="10">
        <v>7941</v>
      </c>
      <c r="G7" s="10">
        <v>2182</v>
      </c>
      <c r="H7" s="10">
        <v>5759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9.899999999999999" customHeight="1">
      <c r="A8" s="18"/>
      <c r="B8" s="18"/>
      <c r="C8" s="18"/>
      <c r="D8" s="16" t="s">
        <v>155</v>
      </c>
      <c r="E8" s="16" t="s">
        <v>156</v>
      </c>
      <c r="F8" s="29">
        <v>7941</v>
      </c>
      <c r="G8" s="10">
        <v>2182</v>
      </c>
      <c r="H8" s="10">
        <v>5759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9.899999999999999" customHeight="1">
      <c r="A9" s="19" t="s">
        <v>154</v>
      </c>
      <c r="B9" s="19" t="s">
        <v>172</v>
      </c>
      <c r="C9" s="19" t="s">
        <v>172</v>
      </c>
      <c r="D9" s="15" t="s">
        <v>236</v>
      </c>
      <c r="E9" s="20" t="s">
        <v>237</v>
      </c>
      <c r="F9" s="21">
        <v>229</v>
      </c>
      <c r="G9" s="21">
        <v>229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19.899999999999999" customHeight="1">
      <c r="A10" s="19" t="s">
        <v>177</v>
      </c>
      <c r="B10" s="19" t="s">
        <v>180</v>
      </c>
      <c r="C10" s="19" t="s">
        <v>183</v>
      </c>
      <c r="D10" s="15" t="s">
        <v>236</v>
      </c>
      <c r="E10" s="20" t="s">
        <v>238</v>
      </c>
      <c r="F10" s="21">
        <v>71</v>
      </c>
      <c r="G10" s="21">
        <v>71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ht="19.899999999999999" customHeight="1">
      <c r="A11" s="19" t="s">
        <v>177</v>
      </c>
      <c r="B11" s="19" t="s">
        <v>180</v>
      </c>
      <c r="C11" s="19" t="s">
        <v>186</v>
      </c>
      <c r="D11" s="15" t="s">
        <v>236</v>
      </c>
      <c r="E11" s="20" t="s">
        <v>239</v>
      </c>
      <c r="F11" s="21">
        <v>25</v>
      </c>
      <c r="G11" s="21">
        <v>25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9.899999999999999" customHeight="1">
      <c r="A12" s="19" t="s">
        <v>189</v>
      </c>
      <c r="B12" s="19" t="s">
        <v>183</v>
      </c>
      <c r="C12" s="19" t="s">
        <v>183</v>
      </c>
      <c r="D12" s="15" t="s">
        <v>236</v>
      </c>
      <c r="E12" s="20" t="s">
        <v>240</v>
      </c>
      <c r="F12" s="21">
        <v>2204</v>
      </c>
      <c r="G12" s="21">
        <v>1655</v>
      </c>
      <c r="H12" s="21">
        <v>549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ht="19.899999999999999" customHeight="1">
      <c r="A13" s="19" t="s">
        <v>189</v>
      </c>
      <c r="B13" s="19" t="s">
        <v>183</v>
      </c>
      <c r="C13" s="19" t="s">
        <v>196</v>
      </c>
      <c r="D13" s="15" t="s">
        <v>236</v>
      </c>
      <c r="E13" s="20" t="s">
        <v>241</v>
      </c>
      <c r="F13" s="21">
        <v>540</v>
      </c>
      <c r="G13" s="21"/>
      <c r="H13" s="21">
        <v>540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ht="19.899999999999999" customHeight="1">
      <c r="A14" s="19" t="s">
        <v>189</v>
      </c>
      <c r="B14" s="19" t="s">
        <v>183</v>
      </c>
      <c r="C14" s="19" t="s">
        <v>199</v>
      </c>
      <c r="D14" s="15" t="s">
        <v>236</v>
      </c>
      <c r="E14" s="20" t="s">
        <v>242</v>
      </c>
      <c r="F14" s="21">
        <v>50</v>
      </c>
      <c r="G14" s="21"/>
      <c r="H14" s="21">
        <v>50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 ht="19.899999999999999" customHeight="1">
      <c r="A15" s="19" t="s">
        <v>189</v>
      </c>
      <c r="B15" s="19" t="s">
        <v>186</v>
      </c>
      <c r="C15" s="19" t="s">
        <v>199</v>
      </c>
      <c r="D15" s="15" t="s">
        <v>236</v>
      </c>
      <c r="E15" s="20" t="s">
        <v>243</v>
      </c>
      <c r="F15" s="21">
        <v>1120</v>
      </c>
      <c r="G15" s="21"/>
      <c r="H15" s="21">
        <v>1120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1:20" ht="19.899999999999999" customHeight="1">
      <c r="A16" s="19" t="s">
        <v>189</v>
      </c>
      <c r="B16" s="19" t="s">
        <v>172</v>
      </c>
      <c r="C16" s="19" t="s">
        <v>183</v>
      </c>
      <c r="D16" s="15" t="s">
        <v>236</v>
      </c>
      <c r="E16" s="20" t="s">
        <v>244</v>
      </c>
      <c r="F16" s="21">
        <v>3500</v>
      </c>
      <c r="G16" s="21"/>
      <c r="H16" s="21">
        <v>3500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0" ht="19.899999999999999" customHeight="1">
      <c r="A17" s="19" t="s">
        <v>210</v>
      </c>
      <c r="B17" s="19" t="s">
        <v>213</v>
      </c>
      <c r="C17" s="19" t="s">
        <v>183</v>
      </c>
      <c r="D17" s="15" t="s">
        <v>236</v>
      </c>
      <c r="E17" s="20" t="s">
        <v>245</v>
      </c>
      <c r="F17" s="21">
        <v>202</v>
      </c>
      <c r="G17" s="21">
        <v>202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7"/>
  <sheetViews>
    <sheetView workbookViewId="0"/>
  </sheetViews>
  <sheetFormatPr defaultColWidth="10" defaultRowHeight="13.5"/>
  <cols>
    <col min="1" max="2" width="4.06640625" customWidth="1"/>
    <col min="3" max="3" width="4.19921875" customWidth="1"/>
    <col min="4" max="4" width="6.1328125" customWidth="1"/>
    <col min="5" max="5" width="15.86328125" customWidth="1"/>
    <col min="6" max="6" width="8.9296875" customWidth="1"/>
    <col min="7" max="7" width="7.796875" customWidth="1"/>
    <col min="8" max="8" width="6.6640625" customWidth="1"/>
    <col min="9" max="16" width="7.19921875" customWidth="1"/>
    <col min="17" max="17" width="5.796875" customWidth="1"/>
    <col min="18" max="21" width="7.19921875" customWidth="1"/>
    <col min="22" max="22" width="9.73046875" customWidth="1"/>
  </cols>
  <sheetData>
    <row r="1" spans="1:21" ht="14.35" customHeight="1">
      <c r="A1" s="1"/>
      <c r="T1" s="55" t="s">
        <v>246</v>
      </c>
      <c r="U1" s="55"/>
    </row>
    <row r="2" spans="1:21" ht="32.450000000000003" customHeight="1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1" ht="19.60000000000000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3" t="s">
        <v>32</v>
      </c>
      <c r="U3" s="53"/>
    </row>
    <row r="4" spans="1:21" ht="19.600000000000001" customHeight="1">
      <c r="A4" s="57" t="s">
        <v>158</v>
      </c>
      <c r="B4" s="57"/>
      <c r="C4" s="57"/>
      <c r="D4" s="57" t="s">
        <v>219</v>
      </c>
      <c r="E4" s="57" t="s">
        <v>220</v>
      </c>
      <c r="F4" s="57" t="s">
        <v>247</v>
      </c>
      <c r="G4" s="57" t="s">
        <v>161</v>
      </c>
      <c r="H4" s="57"/>
      <c r="I4" s="57"/>
      <c r="J4" s="57"/>
      <c r="K4" s="57" t="s">
        <v>162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ht="33.200000000000003" customHeight="1">
      <c r="A5" s="14" t="s">
        <v>166</v>
      </c>
      <c r="B5" s="14" t="s">
        <v>167</v>
      </c>
      <c r="C5" s="14" t="s">
        <v>168</v>
      </c>
      <c r="D5" s="57"/>
      <c r="E5" s="57"/>
      <c r="F5" s="57"/>
      <c r="G5" s="14" t="s">
        <v>136</v>
      </c>
      <c r="H5" s="14" t="s">
        <v>248</v>
      </c>
      <c r="I5" s="14" t="s">
        <v>249</v>
      </c>
      <c r="J5" s="14" t="s">
        <v>230</v>
      </c>
      <c r="K5" s="14" t="s">
        <v>136</v>
      </c>
      <c r="L5" s="14" t="s">
        <v>250</v>
      </c>
      <c r="M5" s="14" t="s">
        <v>251</v>
      </c>
      <c r="N5" s="14" t="s">
        <v>252</v>
      </c>
      <c r="O5" s="14" t="s">
        <v>232</v>
      </c>
      <c r="P5" s="14" t="s">
        <v>253</v>
      </c>
      <c r="Q5" s="14" t="s">
        <v>254</v>
      </c>
      <c r="R5" s="14" t="s">
        <v>255</v>
      </c>
      <c r="S5" s="14" t="s">
        <v>228</v>
      </c>
      <c r="T5" s="14" t="s">
        <v>231</v>
      </c>
      <c r="U5" s="14" t="s">
        <v>235</v>
      </c>
    </row>
    <row r="6" spans="1:21" ht="19.899999999999999" customHeight="1">
      <c r="A6" s="11"/>
      <c r="B6" s="11"/>
      <c r="C6" s="11"/>
      <c r="D6" s="11"/>
      <c r="E6" s="11" t="s">
        <v>136</v>
      </c>
      <c r="F6" s="10">
        <v>7941</v>
      </c>
      <c r="G6" s="10">
        <v>2548</v>
      </c>
      <c r="H6" s="10">
        <v>2182</v>
      </c>
      <c r="I6" s="10">
        <v>366</v>
      </c>
      <c r="J6" s="10">
        <v>0</v>
      </c>
      <c r="K6" s="10">
        <v>5393</v>
      </c>
      <c r="L6" s="10"/>
      <c r="M6" s="10">
        <v>5393</v>
      </c>
      <c r="N6" s="10"/>
      <c r="O6" s="10"/>
      <c r="P6" s="10"/>
      <c r="Q6" s="10"/>
      <c r="R6" s="10"/>
      <c r="S6" s="10"/>
      <c r="T6" s="10"/>
      <c r="U6" s="10"/>
    </row>
    <row r="7" spans="1:21" ht="19.899999999999999" customHeight="1">
      <c r="A7" s="11"/>
      <c r="B7" s="11"/>
      <c r="C7" s="11"/>
      <c r="D7" s="9" t="s">
        <v>154</v>
      </c>
      <c r="E7" s="9" t="s">
        <v>4</v>
      </c>
      <c r="F7" s="23">
        <v>7941</v>
      </c>
      <c r="G7" s="10">
        <v>2548</v>
      </c>
      <c r="H7" s="10">
        <v>2182</v>
      </c>
      <c r="I7" s="10">
        <v>366</v>
      </c>
      <c r="J7" s="10">
        <v>0</v>
      </c>
      <c r="K7" s="10">
        <v>5393</v>
      </c>
      <c r="L7" s="10">
        <v>0</v>
      </c>
      <c r="M7" s="10">
        <v>5393</v>
      </c>
      <c r="N7" s="10"/>
      <c r="O7" s="10"/>
      <c r="P7" s="10"/>
      <c r="Q7" s="10"/>
      <c r="R7" s="10"/>
      <c r="S7" s="10"/>
      <c r="T7" s="10"/>
      <c r="U7" s="10"/>
    </row>
    <row r="8" spans="1:21" ht="19.899999999999999" customHeight="1">
      <c r="A8" s="18"/>
      <c r="B8" s="18"/>
      <c r="C8" s="18"/>
      <c r="D8" s="16" t="s">
        <v>155</v>
      </c>
      <c r="E8" s="16" t="s">
        <v>156</v>
      </c>
      <c r="F8" s="23">
        <v>7941</v>
      </c>
      <c r="G8" s="10">
        <v>2548</v>
      </c>
      <c r="H8" s="10">
        <v>2182</v>
      </c>
      <c r="I8" s="10">
        <v>366</v>
      </c>
      <c r="J8" s="10">
        <v>0</v>
      </c>
      <c r="K8" s="10">
        <v>5393</v>
      </c>
      <c r="L8" s="10">
        <v>0</v>
      </c>
      <c r="M8" s="10">
        <v>5393</v>
      </c>
      <c r="N8" s="10"/>
      <c r="O8" s="10"/>
      <c r="P8" s="10"/>
      <c r="Q8" s="10"/>
      <c r="R8" s="10"/>
      <c r="S8" s="10"/>
      <c r="T8" s="10"/>
      <c r="U8" s="10"/>
    </row>
    <row r="9" spans="1:21" ht="19.899999999999999" customHeight="1">
      <c r="A9" s="19" t="s">
        <v>154</v>
      </c>
      <c r="B9" s="19" t="s">
        <v>172</v>
      </c>
      <c r="C9" s="19" t="s">
        <v>172</v>
      </c>
      <c r="D9" s="15" t="s">
        <v>236</v>
      </c>
      <c r="E9" s="20" t="s">
        <v>237</v>
      </c>
      <c r="F9" s="17">
        <v>229</v>
      </c>
      <c r="G9" s="4">
        <v>229</v>
      </c>
      <c r="H9" s="4">
        <v>229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9.899999999999999" customHeight="1">
      <c r="A10" s="19" t="s">
        <v>177</v>
      </c>
      <c r="B10" s="19" t="s">
        <v>180</v>
      </c>
      <c r="C10" s="19" t="s">
        <v>183</v>
      </c>
      <c r="D10" s="15" t="s">
        <v>236</v>
      </c>
      <c r="E10" s="20" t="s">
        <v>238</v>
      </c>
      <c r="F10" s="17">
        <v>71</v>
      </c>
      <c r="G10" s="4">
        <v>71</v>
      </c>
      <c r="H10" s="4">
        <v>71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9.899999999999999" customHeight="1">
      <c r="A11" s="19" t="s">
        <v>177</v>
      </c>
      <c r="B11" s="19" t="s">
        <v>180</v>
      </c>
      <c r="C11" s="19" t="s">
        <v>186</v>
      </c>
      <c r="D11" s="15" t="s">
        <v>236</v>
      </c>
      <c r="E11" s="20" t="s">
        <v>239</v>
      </c>
      <c r="F11" s="17">
        <v>25</v>
      </c>
      <c r="G11" s="4">
        <v>25</v>
      </c>
      <c r="H11" s="4">
        <v>25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9.899999999999999" customHeight="1">
      <c r="A12" s="19" t="s">
        <v>189</v>
      </c>
      <c r="B12" s="19" t="s">
        <v>183</v>
      </c>
      <c r="C12" s="19" t="s">
        <v>183</v>
      </c>
      <c r="D12" s="15" t="s">
        <v>236</v>
      </c>
      <c r="E12" s="20" t="s">
        <v>240</v>
      </c>
      <c r="F12" s="17">
        <v>2204</v>
      </c>
      <c r="G12" s="4">
        <v>2021</v>
      </c>
      <c r="H12" s="4">
        <v>1655</v>
      </c>
      <c r="I12" s="4">
        <v>366</v>
      </c>
      <c r="J12" s="4"/>
      <c r="K12" s="4">
        <v>183</v>
      </c>
      <c r="L12" s="4"/>
      <c r="M12" s="4">
        <v>183</v>
      </c>
      <c r="N12" s="4"/>
      <c r="O12" s="4"/>
      <c r="P12" s="4"/>
      <c r="Q12" s="4"/>
      <c r="R12" s="4"/>
      <c r="S12" s="4"/>
      <c r="T12" s="4"/>
      <c r="U12" s="4"/>
    </row>
    <row r="13" spans="1:21" ht="19.899999999999999" customHeight="1">
      <c r="A13" s="19" t="s">
        <v>189</v>
      </c>
      <c r="B13" s="19" t="s">
        <v>183</v>
      </c>
      <c r="C13" s="19" t="s">
        <v>196</v>
      </c>
      <c r="D13" s="15" t="s">
        <v>236</v>
      </c>
      <c r="E13" s="20" t="s">
        <v>241</v>
      </c>
      <c r="F13" s="17">
        <v>540</v>
      </c>
      <c r="G13" s="4"/>
      <c r="H13" s="4"/>
      <c r="I13" s="4"/>
      <c r="J13" s="4"/>
      <c r="K13" s="4">
        <v>540</v>
      </c>
      <c r="L13" s="4"/>
      <c r="M13" s="4">
        <v>540</v>
      </c>
      <c r="N13" s="4"/>
      <c r="O13" s="4"/>
      <c r="P13" s="4"/>
      <c r="Q13" s="4"/>
      <c r="R13" s="4"/>
      <c r="S13" s="4"/>
      <c r="T13" s="4"/>
      <c r="U13" s="4"/>
    </row>
    <row r="14" spans="1:21" ht="19.899999999999999" customHeight="1">
      <c r="A14" s="19" t="s">
        <v>189</v>
      </c>
      <c r="B14" s="19" t="s">
        <v>183</v>
      </c>
      <c r="C14" s="19" t="s">
        <v>199</v>
      </c>
      <c r="D14" s="15" t="s">
        <v>236</v>
      </c>
      <c r="E14" s="20" t="s">
        <v>242</v>
      </c>
      <c r="F14" s="17">
        <v>50</v>
      </c>
      <c r="G14" s="4"/>
      <c r="H14" s="4"/>
      <c r="I14" s="4"/>
      <c r="J14" s="4"/>
      <c r="K14" s="4">
        <v>50</v>
      </c>
      <c r="L14" s="4"/>
      <c r="M14" s="4">
        <v>50</v>
      </c>
      <c r="N14" s="4"/>
      <c r="O14" s="4"/>
      <c r="P14" s="4"/>
      <c r="Q14" s="4"/>
      <c r="R14" s="4"/>
      <c r="S14" s="4"/>
      <c r="T14" s="4"/>
      <c r="U14" s="4"/>
    </row>
    <row r="15" spans="1:21" ht="19.899999999999999" customHeight="1">
      <c r="A15" s="19" t="s">
        <v>189</v>
      </c>
      <c r="B15" s="19" t="s">
        <v>186</v>
      </c>
      <c r="C15" s="19" t="s">
        <v>199</v>
      </c>
      <c r="D15" s="15" t="s">
        <v>236</v>
      </c>
      <c r="E15" s="20" t="s">
        <v>243</v>
      </c>
      <c r="F15" s="17">
        <v>1120</v>
      </c>
      <c r="G15" s="4"/>
      <c r="H15" s="4"/>
      <c r="I15" s="4"/>
      <c r="J15" s="4"/>
      <c r="K15" s="4">
        <v>1120</v>
      </c>
      <c r="L15" s="4"/>
      <c r="M15" s="4">
        <v>1120</v>
      </c>
      <c r="N15" s="4"/>
      <c r="O15" s="4"/>
      <c r="P15" s="4"/>
      <c r="Q15" s="4"/>
      <c r="R15" s="4"/>
      <c r="S15" s="4"/>
      <c r="T15" s="4"/>
      <c r="U15" s="4"/>
    </row>
    <row r="16" spans="1:21" ht="19.899999999999999" customHeight="1">
      <c r="A16" s="19" t="s">
        <v>189</v>
      </c>
      <c r="B16" s="19" t="s">
        <v>172</v>
      </c>
      <c r="C16" s="19" t="s">
        <v>183</v>
      </c>
      <c r="D16" s="15" t="s">
        <v>236</v>
      </c>
      <c r="E16" s="20" t="s">
        <v>244</v>
      </c>
      <c r="F16" s="17">
        <v>3500</v>
      </c>
      <c r="G16" s="4"/>
      <c r="H16" s="4"/>
      <c r="I16" s="4"/>
      <c r="J16" s="4"/>
      <c r="K16" s="4">
        <v>3500</v>
      </c>
      <c r="L16" s="4"/>
      <c r="M16" s="4">
        <v>3500</v>
      </c>
      <c r="N16" s="4"/>
      <c r="O16" s="4"/>
      <c r="P16" s="4"/>
      <c r="Q16" s="4"/>
      <c r="R16" s="4"/>
      <c r="S16" s="4"/>
      <c r="T16" s="4"/>
      <c r="U16" s="4"/>
    </row>
    <row r="17" spans="1:21" ht="19.899999999999999" customHeight="1">
      <c r="A17" s="19" t="s">
        <v>210</v>
      </c>
      <c r="B17" s="19" t="s">
        <v>213</v>
      </c>
      <c r="C17" s="19" t="s">
        <v>183</v>
      </c>
      <c r="D17" s="15" t="s">
        <v>236</v>
      </c>
      <c r="E17" s="20" t="s">
        <v>245</v>
      </c>
      <c r="F17" s="17">
        <v>202</v>
      </c>
      <c r="G17" s="4">
        <v>202</v>
      </c>
      <c r="H17" s="4">
        <v>202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0"/>
  <sheetViews>
    <sheetView workbookViewId="0">
      <selection activeCell="B9" sqref="B9"/>
    </sheetView>
  </sheetViews>
  <sheetFormatPr defaultColWidth="10" defaultRowHeight="13.5"/>
  <cols>
    <col min="1" max="1" width="24.53125" customWidth="1"/>
    <col min="2" max="2" width="16" customWidth="1"/>
    <col min="3" max="4" width="22.265625" customWidth="1"/>
  </cols>
  <sheetData>
    <row r="1" spans="1:4" ht="14.35" customHeight="1">
      <c r="A1" s="1"/>
      <c r="D1" s="13" t="s">
        <v>256</v>
      </c>
    </row>
    <row r="2" spans="1:4" ht="27.85" customHeight="1">
      <c r="A2" s="56" t="s">
        <v>12</v>
      </c>
      <c r="B2" s="56"/>
      <c r="C2" s="56"/>
      <c r="D2" s="56"/>
    </row>
    <row r="3" spans="1:4" ht="16.600000000000001" customHeight="1">
      <c r="A3" s="52" t="s">
        <v>31</v>
      </c>
      <c r="B3" s="52"/>
      <c r="C3" s="52"/>
      <c r="D3" s="7" t="s">
        <v>32</v>
      </c>
    </row>
    <row r="4" spans="1:4" ht="17.649999999999999" customHeight="1">
      <c r="A4" s="54" t="s">
        <v>33</v>
      </c>
      <c r="B4" s="54"/>
      <c r="C4" s="54" t="s">
        <v>34</v>
      </c>
      <c r="D4" s="54"/>
    </row>
    <row r="5" spans="1:4" ht="17.649999999999999" customHeight="1">
      <c r="A5" s="2" t="s">
        <v>35</v>
      </c>
      <c r="B5" s="2" t="s">
        <v>36</v>
      </c>
      <c r="C5" s="2" t="s">
        <v>35</v>
      </c>
      <c r="D5" s="2" t="s">
        <v>36</v>
      </c>
    </row>
    <row r="6" spans="1:4" ht="17.649999999999999" customHeight="1">
      <c r="A6" s="11" t="s">
        <v>257</v>
      </c>
      <c r="B6" s="10">
        <v>2731</v>
      </c>
      <c r="C6" s="11" t="s">
        <v>258</v>
      </c>
      <c r="D6" s="23">
        <v>2731</v>
      </c>
    </row>
    <row r="7" spans="1:4" ht="17.649999999999999" customHeight="1">
      <c r="A7" s="3" t="s">
        <v>259</v>
      </c>
      <c r="B7" s="4">
        <v>2731</v>
      </c>
      <c r="C7" s="3" t="s">
        <v>41</v>
      </c>
      <c r="D7" s="17"/>
    </row>
    <row r="8" spans="1:4" ht="17.649999999999999" customHeight="1">
      <c r="A8" s="3" t="s">
        <v>260</v>
      </c>
      <c r="B8" s="4">
        <v>2731</v>
      </c>
      <c r="C8" s="3" t="s">
        <v>45</v>
      </c>
      <c r="D8" s="17"/>
    </row>
    <row r="9" spans="1:4" ht="27.1" customHeight="1">
      <c r="A9" s="3" t="s">
        <v>48</v>
      </c>
      <c r="B9" s="4"/>
      <c r="C9" s="3" t="s">
        <v>49</v>
      </c>
      <c r="D9" s="17"/>
    </row>
    <row r="10" spans="1:4" ht="17.649999999999999" customHeight="1">
      <c r="A10" s="3" t="s">
        <v>261</v>
      </c>
      <c r="B10" s="4"/>
      <c r="C10" s="3" t="s">
        <v>53</v>
      </c>
      <c r="D10" s="17"/>
    </row>
    <row r="11" spans="1:4" ht="17.649999999999999" customHeight="1">
      <c r="A11" s="3" t="s">
        <v>262</v>
      </c>
      <c r="B11" s="4"/>
      <c r="C11" s="3" t="s">
        <v>57</v>
      </c>
      <c r="D11" s="17"/>
    </row>
    <row r="12" spans="1:4" ht="17.649999999999999" customHeight="1">
      <c r="A12" s="3" t="s">
        <v>263</v>
      </c>
      <c r="B12" s="4"/>
      <c r="C12" s="3" t="s">
        <v>61</v>
      </c>
      <c r="D12" s="17"/>
    </row>
    <row r="13" spans="1:4" ht="17.649999999999999" customHeight="1">
      <c r="A13" s="11" t="s">
        <v>264</v>
      </c>
      <c r="B13" s="10"/>
      <c r="C13" s="3" t="s">
        <v>65</v>
      </c>
      <c r="D13" s="17"/>
    </row>
    <row r="14" spans="1:4" ht="17.649999999999999" customHeight="1">
      <c r="A14" s="3" t="s">
        <v>259</v>
      </c>
      <c r="B14" s="4"/>
      <c r="C14" s="3" t="s">
        <v>69</v>
      </c>
      <c r="D14" s="17">
        <v>229</v>
      </c>
    </row>
    <row r="15" spans="1:4" ht="17.649999999999999" customHeight="1">
      <c r="A15" s="3" t="s">
        <v>261</v>
      </c>
      <c r="B15" s="4"/>
      <c r="C15" s="3" t="s">
        <v>73</v>
      </c>
      <c r="D15" s="17"/>
    </row>
    <row r="16" spans="1:4" ht="17.649999999999999" customHeight="1">
      <c r="A16" s="3" t="s">
        <v>262</v>
      </c>
      <c r="B16" s="4"/>
      <c r="C16" s="3" t="s">
        <v>77</v>
      </c>
      <c r="D16" s="17">
        <v>96</v>
      </c>
    </row>
    <row r="17" spans="1:4" ht="17.649999999999999" customHeight="1">
      <c r="A17" s="3" t="s">
        <v>263</v>
      </c>
      <c r="B17" s="4"/>
      <c r="C17" s="3" t="s">
        <v>81</v>
      </c>
      <c r="D17" s="17"/>
    </row>
    <row r="18" spans="1:4" ht="17.649999999999999" customHeight="1">
      <c r="A18" s="3"/>
      <c r="B18" s="4"/>
      <c r="C18" s="3" t="s">
        <v>85</v>
      </c>
      <c r="D18" s="17">
        <v>2204</v>
      </c>
    </row>
    <row r="19" spans="1:4" ht="17.649999999999999" customHeight="1">
      <c r="A19" s="3"/>
      <c r="B19" s="3"/>
      <c r="C19" s="3" t="s">
        <v>89</v>
      </c>
      <c r="D19" s="17"/>
    </row>
    <row r="20" spans="1:4" ht="17.649999999999999" customHeight="1">
      <c r="A20" s="3"/>
      <c r="B20" s="3"/>
      <c r="C20" s="3" t="s">
        <v>93</v>
      </c>
      <c r="D20" s="17"/>
    </row>
    <row r="21" spans="1:4" ht="17.649999999999999" customHeight="1">
      <c r="A21" s="3"/>
      <c r="B21" s="3"/>
      <c r="C21" s="3" t="s">
        <v>97</v>
      </c>
      <c r="D21" s="17"/>
    </row>
    <row r="22" spans="1:4" ht="17.649999999999999" customHeight="1">
      <c r="A22" s="3"/>
      <c r="B22" s="3"/>
      <c r="C22" s="3" t="s">
        <v>100</v>
      </c>
      <c r="D22" s="17"/>
    </row>
    <row r="23" spans="1:4" ht="17.649999999999999" customHeight="1">
      <c r="A23" s="3"/>
      <c r="B23" s="3"/>
      <c r="C23" s="3" t="s">
        <v>103</v>
      </c>
      <c r="D23" s="17"/>
    </row>
    <row r="24" spans="1:4" ht="17.649999999999999" customHeight="1">
      <c r="A24" s="3"/>
      <c r="B24" s="3"/>
      <c r="C24" s="3" t="s">
        <v>105</v>
      </c>
      <c r="D24" s="17"/>
    </row>
    <row r="25" spans="1:4" ht="17.649999999999999" customHeight="1">
      <c r="A25" s="3"/>
      <c r="B25" s="3"/>
      <c r="C25" s="3" t="s">
        <v>107</v>
      </c>
      <c r="D25" s="17"/>
    </row>
    <row r="26" spans="1:4" ht="17.649999999999999" customHeight="1">
      <c r="A26" s="3"/>
      <c r="B26" s="3"/>
      <c r="C26" s="3" t="s">
        <v>109</v>
      </c>
      <c r="D26" s="17">
        <v>202</v>
      </c>
    </row>
    <row r="27" spans="1:4" ht="17.649999999999999" customHeight="1">
      <c r="A27" s="3"/>
      <c r="B27" s="3"/>
      <c r="C27" s="3" t="s">
        <v>111</v>
      </c>
      <c r="D27" s="17"/>
    </row>
    <row r="28" spans="1:4" ht="17.649999999999999" customHeight="1">
      <c r="A28" s="3"/>
      <c r="B28" s="3"/>
      <c r="C28" s="3" t="s">
        <v>113</v>
      </c>
      <c r="D28" s="17"/>
    </row>
    <row r="29" spans="1:4" ht="17.649999999999999" customHeight="1">
      <c r="A29" s="3"/>
      <c r="B29" s="3"/>
      <c r="C29" s="3" t="s">
        <v>115</v>
      </c>
      <c r="D29" s="17"/>
    </row>
    <row r="30" spans="1:4" ht="17.649999999999999" customHeight="1">
      <c r="A30" s="3"/>
      <c r="B30" s="3"/>
      <c r="C30" s="3" t="s">
        <v>117</v>
      </c>
      <c r="D30" s="17"/>
    </row>
    <row r="31" spans="1:4" ht="17.649999999999999" customHeight="1">
      <c r="A31" s="3"/>
      <c r="B31" s="3"/>
      <c r="C31" s="3" t="s">
        <v>119</v>
      </c>
      <c r="D31" s="17"/>
    </row>
    <row r="32" spans="1:4" ht="17.649999999999999" customHeight="1">
      <c r="A32" s="3"/>
      <c r="B32" s="3"/>
      <c r="C32" s="3" t="s">
        <v>121</v>
      </c>
      <c r="D32" s="17"/>
    </row>
    <row r="33" spans="1:4" ht="17.649999999999999" customHeight="1">
      <c r="A33" s="3"/>
      <c r="B33" s="3"/>
      <c r="C33" s="3" t="s">
        <v>123</v>
      </c>
      <c r="D33" s="17"/>
    </row>
    <row r="34" spans="1:4" ht="17.649999999999999" customHeight="1">
      <c r="A34" s="3"/>
      <c r="B34" s="3"/>
      <c r="C34" s="3" t="s">
        <v>124</v>
      </c>
      <c r="D34" s="17"/>
    </row>
    <row r="35" spans="1:4" ht="17.649999999999999" customHeight="1">
      <c r="A35" s="3"/>
      <c r="B35" s="3"/>
      <c r="C35" s="3" t="s">
        <v>125</v>
      </c>
      <c r="D35" s="17"/>
    </row>
    <row r="36" spans="1:4" ht="17.649999999999999" customHeight="1">
      <c r="A36" s="3"/>
      <c r="B36" s="3"/>
      <c r="C36" s="3" t="s">
        <v>126</v>
      </c>
      <c r="D36" s="17"/>
    </row>
    <row r="37" spans="1:4" ht="17.649999999999999" customHeight="1">
      <c r="A37" s="3"/>
      <c r="B37" s="3"/>
      <c r="C37" s="3"/>
      <c r="D37" s="3"/>
    </row>
    <row r="38" spans="1:4" ht="17.649999999999999" customHeight="1">
      <c r="A38" s="11"/>
      <c r="B38" s="11"/>
      <c r="C38" s="11" t="s">
        <v>265</v>
      </c>
      <c r="D38" s="10"/>
    </row>
    <row r="39" spans="1:4" ht="17.649999999999999" customHeight="1">
      <c r="A39" s="11"/>
      <c r="B39" s="11"/>
      <c r="C39" s="11"/>
      <c r="D39" s="11"/>
    </row>
    <row r="40" spans="1:4" ht="17.649999999999999" customHeight="1">
      <c r="A40" s="14" t="s">
        <v>266</v>
      </c>
      <c r="B40" s="10">
        <v>2731</v>
      </c>
      <c r="C40" s="14" t="s">
        <v>267</v>
      </c>
      <c r="D40" s="23">
        <v>2731</v>
      </c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3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3.6640625" customWidth="1"/>
    <col min="2" max="2" width="4.86328125" customWidth="1"/>
    <col min="3" max="3" width="4.73046875" customWidth="1"/>
    <col min="4" max="4" width="14.6640625" customWidth="1"/>
    <col min="5" max="5" width="24.796875" customWidth="1"/>
    <col min="6" max="6" width="14" customWidth="1"/>
    <col min="7" max="7" width="11.53125" customWidth="1"/>
    <col min="8" max="8" width="9.06640625" customWidth="1"/>
    <col min="9" max="9" width="10.46484375" customWidth="1"/>
    <col min="10" max="10" width="11.3984375" customWidth="1"/>
    <col min="11" max="11" width="15.86328125" customWidth="1"/>
  </cols>
  <sheetData>
    <row r="1" spans="1:11" ht="14.35" customHeight="1">
      <c r="A1" s="1"/>
      <c r="D1" s="1"/>
      <c r="K1" s="13" t="s">
        <v>268</v>
      </c>
    </row>
    <row r="2" spans="1:11" ht="37.700000000000003" customHeight="1">
      <c r="A2" s="56" t="s">
        <v>13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1.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3" t="s">
        <v>32</v>
      </c>
      <c r="K3" s="53"/>
    </row>
    <row r="4" spans="1:11" ht="17.350000000000001" customHeight="1">
      <c r="A4" s="54" t="s">
        <v>158</v>
      </c>
      <c r="B4" s="54"/>
      <c r="C4" s="54"/>
      <c r="D4" s="54" t="s">
        <v>159</v>
      </c>
      <c r="E4" s="54" t="s">
        <v>160</v>
      </c>
      <c r="F4" s="54" t="s">
        <v>136</v>
      </c>
      <c r="G4" s="54" t="s">
        <v>161</v>
      </c>
      <c r="H4" s="54"/>
      <c r="I4" s="54"/>
      <c r="J4" s="54"/>
      <c r="K4" s="54" t="s">
        <v>162</v>
      </c>
    </row>
    <row r="5" spans="1:11" ht="17.350000000000001" customHeight="1">
      <c r="A5" s="54"/>
      <c r="B5" s="54"/>
      <c r="C5" s="54"/>
      <c r="D5" s="54"/>
      <c r="E5" s="54"/>
      <c r="F5" s="54"/>
      <c r="G5" s="54" t="s">
        <v>138</v>
      </c>
      <c r="H5" s="54" t="s">
        <v>269</v>
      </c>
      <c r="I5" s="54"/>
      <c r="J5" s="54" t="s">
        <v>270</v>
      </c>
      <c r="K5" s="54"/>
    </row>
    <row r="6" spans="1:11" ht="21.1" customHeight="1">
      <c r="A6" s="2" t="s">
        <v>166</v>
      </c>
      <c r="B6" s="2" t="s">
        <v>167</v>
      </c>
      <c r="C6" s="2" t="s">
        <v>168</v>
      </c>
      <c r="D6" s="54"/>
      <c r="E6" s="54"/>
      <c r="F6" s="54"/>
      <c r="G6" s="54"/>
      <c r="H6" s="2" t="s">
        <v>248</v>
      </c>
      <c r="I6" s="2" t="s">
        <v>230</v>
      </c>
      <c r="J6" s="54"/>
      <c r="K6" s="54"/>
    </row>
    <row r="7" spans="1:11" ht="19.899999999999999" customHeight="1">
      <c r="A7" s="3"/>
      <c r="B7" s="3"/>
      <c r="C7" s="3"/>
      <c r="D7" s="11"/>
      <c r="E7" s="11" t="s">
        <v>136</v>
      </c>
      <c r="F7" s="10">
        <v>2731</v>
      </c>
      <c r="G7" s="10">
        <v>2548</v>
      </c>
      <c r="H7" s="10">
        <v>2182</v>
      </c>
      <c r="I7" s="10">
        <v>0</v>
      </c>
      <c r="J7" s="10">
        <v>366</v>
      </c>
      <c r="K7" s="10">
        <v>183</v>
      </c>
    </row>
    <row r="8" spans="1:11" ht="19.899999999999999" customHeight="1">
      <c r="A8" s="3"/>
      <c r="B8" s="3"/>
      <c r="C8" s="3"/>
      <c r="D8" s="9" t="s">
        <v>154</v>
      </c>
      <c r="E8" s="9" t="s">
        <v>4</v>
      </c>
      <c r="F8" s="10">
        <v>2731</v>
      </c>
      <c r="G8" s="10">
        <v>2548</v>
      </c>
      <c r="H8" s="10">
        <v>2182</v>
      </c>
      <c r="I8" s="10"/>
      <c r="J8" s="10">
        <v>366</v>
      </c>
      <c r="K8" s="10">
        <v>183</v>
      </c>
    </row>
    <row r="9" spans="1:11" ht="19.899999999999999" customHeight="1">
      <c r="A9" s="3"/>
      <c r="B9" s="3"/>
      <c r="C9" s="3"/>
      <c r="D9" s="16" t="s">
        <v>155</v>
      </c>
      <c r="E9" s="16" t="s">
        <v>156</v>
      </c>
      <c r="F9" s="10">
        <v>2731</v>
      </c>
      <c r="G9" s="10">
        <v>2548</v>
      </c>
      <c r="H9" s="10">
        <v>2182</v>
      </c>
      <c r="I9" s="10"/>
      <c r="J9" s="10">
        <v>366</v>
      </c>
      <c r="K9" s="10">
        <v>183</v>
      </c>
    </row>
    <row r="10" spans="1:11" ht="19.899999999999999" customHeight="1">
      <c r="A10" s="14" t="s">
        <v>154</v>
      </c>
      <c r="B10" s="14"/>
      <c r="C10" s="14"/>
      <c r="D10" s="11" t="s">
        <v>170</v>
      </c>
      <c r="E10" s="11" t="s">
        <v>171</v>
      </c>
      <c r="F10" s="10">
        <v>229</v>
      </c>
      <c r="G10" s="10">
        <v>229</v>
      </c>
      <c r="H10" s="10">
        <v>229</v>
      </c>
      <c r="I10" s="10"/>
      <c r="J10" s="10"/>
      <c r="K10" s="10"/>
    </row>
    <row r="11" spans="1:11" ht="19.899999999999999" customHeight="1">
      <c r="A11" s="14" t="s">
        <v>154</v>
      </c>
      <c r="B11" s="28" t="s">
        <v>172</v>
      </c>
      <c r="C11" s="14"/>
      <c r="D11" s="11" t="s">
        <v>271</v>
      </c>
      <c r="E11" s="11" t="s">
        <v>272</v>
      </c>
      <c r="F11" s="10">
        <v>229</v>
      </c>
      <c r="G11" s="10">
        <v>229</v>
      </c>
      <c r="H11" s="10">
        <v>229</v>
      </c>
      <c r="I11" s="10"/>
      <c r="J11" s="10"/>
      <c r="K11" s="10"/>
    </row>
    <row r="12" spans="1:11" ht="19.899999999999999" customHeight="1">
      <c r="A12" s="19" t="s">
        <v>154</v>
      </c>
      <c r="B12" s="19" t="s">
        <v>172</v>
      </c>
      <c r="C12" s="19" t="s">
        <v>172</v>
      </c>
      <c r="D12" s="15" t="s">
        <v>273</v>
      </c>
      <c r="E12" s="3" t="s">
        <v>274</v>
      </c>
      <c r="F12" s="4">
        <v>229</v>
      </c>
      <c r="G12" s="4">
        <v>229</v>
      </c>
      <c r="H12" s="17">
        <v>229</v>
      </c>
      <c r="I12" s="17"/>
      <c r="J12" s="17"/>
      <c r="K12" s="17"/>
    </row>
    <row r="13" spans="1:11" ht="19.899999999999999" customHeight="1">
      <c r="A13" s="14" t="s">
        <v>177</v>
      </c>
      <c r="B13" s="14"/>
      <c r="C13" s="14"/>
      <c r="D13" s="11" t="s">
        <v>178</v>
      </c>
      <c r="E13" s="11" t="s">
        <v>179</v>
      </c>
      <c r="F13" s="10">
        <v>96</v>
      </c>
      <c r="G13" s="10">
        <v>96</v>
      </c>
      <c r="H13" s="10">
        <v>96</v>
      </c>
      <c r="I13" s="10"/>
      <c r="J13" s="10"/>
      <c r="K13" s="10"/>
    </row>
    <row r="14" spans="1:11" ht="19.899999999999999" customHeight="1">
      <c r="A14" s="14" t="s">
        <v>177</v>
      </c>
      <c r="B14" s="28" t="s">
        <v>180</v>
      </c>
      <c r="C14" s="14"/>
      <c r="D14" s="11" t="s">
        <v>275</v>
      </c>
      <c r="E14" s="11" t="s">
        <v>276</v>
      </c>
      <c r="F14" s="10">
        <v>96</v>
      </c>
      <c r="G14" s="10">
        <v>96</v>
      </c>
      <c r="H14" s="10">
        <v>96</v>
      </c>
      <c r="I14" s="10"/>
      <c r="J14" s="10"/>
      <c r="K14" s="10"/>
    </row>
    <row r="15" spans="1:11" ht="19.899999999999999" customHeight="1">
      <c r="A15" s="19" t="s">
        <v>177</v>
      </c>
      <c r="B15" s="19" t="s">
        <v>180</v>
      </c>
      <c r="C15" s="19" t="s">
        <v>183</v>
      </c>
      <c r="D15" s="15" t="s">
        <v>277</v>
      </c>
      <c r="E15" s="3" t="s">
        <v>278</v>
      </c>
      <c r="F15" s="4">
        <v>71</v>
      </c>
      <c r="G15" s="4">
        <v>71</v>
      </c>
      <c r="H15" s="17">
        <v>71</v>
      </c>
      <c r="I15" s="17"/>
      <c r="J15" s="17"/>
      <c r="K15" s="17"/>
    </row>
    <row r="16" spans="1:11" ht="19.899999999999999" customHeight="1">
      <c r="A16" s="19" t="s">
        <v>177</v>
      </c>
      <c r="B16" s="19" t="s">
        <v>180</v>
      </c>
      <c r="C16" s="19" t="s">
        <v>186</v>
      </c>
      <c r="D16" s="15" t="s">
        <v>279</v>
      </c>
      <c r="E16" s="3" t="s">
        <v>280</v>
      </c>
      <c r="F16" s="4">
        <v>25</v>
      </c>
      <c r="G16" s="4">
        <v>25</v>
      </c>
      <c r="H16" s="17">
        <v>25</v>
      </c>
      <c r="I16" s="17"/>
      <c r="J16" s="17"/>
      <c r="K16" s="17"/>
    </row>
    <row r="17" spans="1:11" ht="19.899999999999999" customHeight="1">
      <c r="A17" s="14" t="s">
        <v>189</v>
      </c>
      <c r="B17" s="14"/>
      <c r="C17" s="14"/>
      <c r="D17" s="11" t="s">
        <v>190</v>
      </c>
      <c r="E17" s="11" t="s">
        <v>191</v>
      </c>
      <c r="F17" s="10">
        <v>2204</v>
      </c>
      <c r="G17" s="10">
        <v>2021</v>
      </c>
      <c r="H17" s="10">
        <v>1655</v>
      </c>
      <c r="I17" s="10"/>
      <c r="J17" s="10">
        <v>366</v>
      </c>
      <c r="K17" s="10">
        <v>183</v>
      </c>
    </row>
    <row r="18" spans="1:11" ht="19.899999999999999" customHeight="1">
      <c r="A18" s="14" t="s">
        <v>189</v>
      </c>
      <c r="B18" s="28" t="s">
        <v>183</v>
      </c>
      <c r="C18" s="14"/>
      <c r="D18" s="11" t="s">
        <v>281</v>
      </c>
      <c r="E18" s="11" t="s">
        <v>282</v>
      </c>
      <c r="F18" s="10">
        <v>2204</v>
      </c>
      <c r="G18" s="10">
        <v>2021</v>
      </c>
      <c r="H18" s="10">
        <v>1655</v>
      </c>
      <c r="I18" s="10"/>
      <c r="J18" s="10">
        <v>366</v>
      </c>
      <c r="K18" s="10">
        <v>183</v>
      </c>
    </row>
    <row r="19" spans="1:11" ht="19.899999999999999" customHeight="1">
      <c r="A19" s="19" t="s">
        <v>189</v>
      </c>
      <c r="B19" s="19" t="s">
        <v>183</v>
      </c>
      <c r="C19" s="19" t="s">
        <v>183</v>
      </c>
      <c r="D19" s="15" t="s">
        <v>283</v>
      </c>
      <c r="E19" s="3" t="s">
        <v>284</v>
      </c>
      <c r="F19" s="4">
        <v>2204</v>
      </c>
      <c r="G19" s="4">
        <v>2021</v>
      </c>
      <c r="H19" s="17">
        <v>1655</v>
      </c>
      <c r="I19" s="17"/>
      <c r="J19" s="17">
        <v>366</v>
      </c>
      <c r="K19" s="17">
        <v>183</v>
      </c>
    </row>
    <row r="20" spans="1:11" ht="19.899999999999999" customHeight="1">
      <c r="A20" s="14" t="s">
        <v>210</v>
      </c>
      <c r="B20" s="14"/>
      <c r="C20" s="14"/>
      <c r="D20" s="11" t="s">
        <v>211</v>
      </c>
      <c r="E20" s="11" t="s">
        <v>212</v>
      </c>
      <c r="F20" s="10">
        <v>202</v>
      </c>
      <c r="G20" s="10">
        <v>202</v>
      </c>
      <c r="H20" s="10">
        <v>202</v>
      </c>
      <c r="I20" s="10"/>
      <c r="J20" s="10"/>
      <c r="K20" s="10"/>
    </row>
    <row r="21" spans="1:11" ht="19.899999999999999" customHeight="1">
      <c r="A21" s="14" t="s">
        <v>210</v>
      </c>
      <c r="B21" s="28" t="s">
        <v>213</v>
      </c>
      <c r="C21" s="14"/>
      <c r="D21" s="11" t="s">
        <v>285</v>
      </c>
      <c r="E21" s="11" t="s">
        <v>286</v>
      </c>
      <c r="F21" s="10">
        <v>202</v>
      </c>
      <c r="G21" s="10">
        <v>202</v>
      </c>
      <c r="H21" s="10">
        <v>202</v>
      </c>
      <c r="I21" s="10"/>
      <c r="J21" s="10"/>
      <c r="K21" s="10"/>
    </row>
    <row r="22" spans="1:11" ht="19.899999999999999" customHeight="1">
      <c r="A22" s="19" t="s">
        <v>210</v>
      </c>
      <c r="B22" s="19" t="s">
        <v>213</v>
      </c>
      <c r="C22" s="19" t="s">
        <v>183</v>
      </c>
      <c r="D22" s="15" t="s">
        <v>287</v>
      </c>
      <c r="E22" s="3" t="s">
        <v>288</v>
      </c>
      <c r="F22" s="4">
        <v>202</v>
      </c>
      <c r="G22" s="4">
        <v>202</v>
      </c>
      <c r="H22" s="17">
        <v>202</v>
      </c>
      <c r="I22" s="17"/>
      <c r="J22" s="17"/>
      <c r="K22" s="17"/>
    </row>
    <row r="23" spans="1:11" ht="14.35" customHeight="1">
      <c r="A23" s="59" t="s">
        <v>289</v>
      </c>
      <c r="B23" s="59"/>
      <c r="C23" s="59"/>
      <c r="D23" s="59"/>
      <c r="E23" s="59"/>
    </row>
  </sheetData>
  <mergeCells count="13">
    <mergeCell ref="A23:E23"/>
    <mergeCell ref="D4:D6"/>
    <mergeCell ref="E4:E6"/>
    <mergeCell ref="F4:F6"/>
    <mergeCell ref="G5:G6"/>
    <mergeCell ref="A4:C5"/>
    <mergeCell ref="A2:K2"/>
    <mergeCell ref="A3:I3"/>
    <mergeCell ref="J3:K3"/>
    <mergeCell ref="G4:J4"/>
    <mergeCell ref="H5:I5"/>
    <mergeCell ref="J5:J6"/>
    <mergeCell ref="K4:K6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文韬 罗</cp:lastModifiedBy>
  <dcterms:created xsi:type="dcterms:W3CDTF">2025-03-20T01:05:00Z</dcterms:created>
  <dcterms:modified xsi:type="dcterms:W3CDTF">2025-06-18T12:13:50Z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A35208F98F634A65AF8BA1A9C447DA22_13</vt:lpwstr>
  </property>
</Properties>
</file>