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<sst xmlns="http://schemas.openxmlformats.org/spreadsheetml/2006/main" count="111" uniqueCount="80">
  <si>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</si>
  <si>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日期：2025.6.15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</si>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</sst>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topLeftCell="A32" workbookViewId="0">
      <selection activeCell="D45" sqref="D45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22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692</v>
      </c>
      <c r="E7" s="21">
        <v>717</v>
      </c>
      <c r="F7" s="22">
        <f>(D7-E7)/E7*100%</f>
        <v>-0.0348675034867503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672</v>
      </c>
      <c r="E8" s="21">
        <v>697</v>
      </c>
      <c r="F8" s="22">
        <f>(D8-E8)/E8*100%</f>
        <v>-0.0358680057388809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480</v>
      </c>
      <c r="E9" s="21">
        <v>490</v>
      </c>
      <c r="F9" s="22">
        <f>(D9-E9)/E9*100%</f>
        <v>-0.0204081632653061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460</v>
      </c>
      <c r="E10" s="21">
        <v>470</v>
      </c>
      <c r="F10" s="22">
        <f>(D10-E10)/E10*100%</f>
        <v>-0.0212765957446809</v>
      </c>
    </row>
    <row r="11" ht="24" customHeight="1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2</v>
      </c>
      <c r="E13" s="21">
        <v>2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2.12</v>
      </c>
      <c r="E14" s="21">
        <v>2.12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27</v>
      </c>
      <c r="C16" s="23" t="s">
        <v>22</v>
      </c>
      <c r="D16" s="21">
        <v>55</v>
      </c>
      <c r="E16" s="21">
        <v>55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34</v>
      </c>
      <c r="B20" s="23" t="s">
        <v>35</v>
      </c>
      <c r="C20" s="23" t="s">
        <v>22</v>
      </c>
      <c r="D20" s="21">
        <v>3</v>
      </c>
      <c r="E20" s="21">
        <v>3</v>
      </c>
      <c r="F20" s="22">
        <f t="shared" ref="F19:F45" si="1">(D20-E20)/E20*100%</f>
        <v>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36</v>
      </c>
      <c r="B21" s="23" t="s">
        <v>35</v>
      </c>
      <c r="C21" s="23" t="s">
        <v>22</v>
      </c>
      <c r="D21" s="21">
        <v>3</v>
      </c>
      <c r="E21" s="21">
        <v>4</v>
      </c>
      <c r="F21" s="22">
        <f t="shared" si="1"/>
        <v>-0.25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37</v>
      </c>
      <c r="B22" s="23" t="s">
        <v>35</v>
      </c>
      <c r="C22" s="23" t="s">
        <v>22</v>
      </c>
      <c r="D22" s="21">
        <v>5</v>
      </c>
      <c r="E22" s="21">
        <v>5</v>
      </c>
      <c r="F22" s="22">
        <f t="shared" si="1"/>
        <v>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38</v>
      </c>
      <c r="B23" s="23" t="s">
        <v>35</v>
      </c>
      <c r="C23" s="23" t="s">
        <v>22</v>
      </c>
      <c r="D23" s="21">
        <v>1.5</v>
      </c>
      <c r="E23" s="21">
        <v>2</v>
      </c>
      <c r="F23" s="22">
        <f t="shared" si="1"/>
        <v>-0.25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40</v>
      </c>
      <c r="B25" s="23" t="s">
        <v>41</v>
      </c>
      <c r="C25" s="23" t="s">
        <v>22</v>
      </c>
      <c r="D25" s="21">
        <v>10</v>
      </c>
      <c r="E25" s="21">
        <v>11</v>
      </c>
      <c r="F25" s="22">
        <f t="shared" si="1"/>
        <v>-0.0909090909090909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42</v>
      </c>
      <c r="B26" s="23" t="s">
        <v>43</v>
      </c>
      <c r="C26" s="23" t="s">
        <v>22</v>
      </c>
      <c r="D26" s="21">
        <v>35</v>
      </c>
      <c r="E26" s="21">
        <v>32</v>
      </c>
      <c r="F26" s="22">
        <f t="shared" si="1"/>
        <v>0.09375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44</v>
      </c>
      <c r="B27" s="23" t="s">
        <v>45</v>
      </c>
      <c r="C27" s="23" t="s">
        <v>22</v>
      </c>
      <c r="D27" s="21">
        <v>28</v>
      </c>
      <c r="E27" s="21">
        <v>28</v>
      </c>
      <c r="F27" s="22">
        <f t="shared" si="1"/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46</v>
      </c>
      <c r="B28" s="23" t="s">
        <v>47</v>
      </c>
      <c r="C28" s="23" t="s">
        <v>22</v>
      </c>
      <c r="D28" s="21">
        <v>13</v>
      </c>
      <c r="E28" s="21">
        <v>13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48</v>
      </c>
      <c r="B29" s="23" t="s">
        <v>49</v>
      </c>
      <c r="C29" s="23" t="s">
        <v>50</v>
      </c>
      <c r="D29" s="21">
        <v>0.6</v>
      </c>
      <c r="E29" s="21">
        <v>0.6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51</v>
      </c>
      <c r="B30" s="23" t="s">
        <v>52</v>
      </c>
      <c r="C30" s="23" t="s">
        <v>22</v>
      </c>
      <c r="D30" s="21">
        <v>13</v>
      </c>
      <c r="E30" s="21">
        <v>13</v>
      </c>
      <c r="F30" s="22">
        <f t="shared" si="1"/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53</v>
      </c>
      <c r="B31" s="23" t="s">
        <v>54</v>
      </c>
      <c r="C31" s="23" t="s">
        <v>22</v>
      </c>
      <c r="D31" s="21">
        <v>5</v>
      </c>
      <c r="E31" s="21">
        <v>5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56</v>
      </c>
      <c r="B33" s="23" t="s">
        <v>57</v>
      </c>
      <c r="C33" s="23" t="s">
        <v>58</v>
      </c>
      <c r="D33" s="21">
        <v>2.05</v>
      </c>
      <c r="E33" s="21">
        <v>2.1</v>
      </c>
      <c r="F33" s="22">
        <f t="shared" si="1"/>
        <v>-0.0238095238095239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61</v>
      </c>
      <c r="B35" s="23" t="s">
        <v>62</v>
      </c>
      <c r="C35" s="23" t="s">
        <v>58</v>
      </c>
      <c r="D35" s="21">
        <v>2.7</v>
      </c>
      <c r="E35" s="21">
        <v>2.7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64</v>
      </c>
      <c r="B37" s="23" t="s">
        <v>65</v>
      </c>
      <c r="C37" s="23" t="s">
        <v>66</v>
      </c>
      <c r="D37" s="21">
        <v>6.67</v>
      </c>
      <c r="E37" s="21">
        <v>6.67</v>
      </c>
      <c r="F37" s="22">
        <f>(D37-E37)/E37*100%</f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67</v>
      </c>
      <c r="B38" s="23" t="s">
        <v>68</v>
      </c>
      <c r="C38" s="23" t="s">
        <v>66</v>
      </c>
      <c r="D38" s="21">
        <v>6.92</v>
      </c>
      <c r="E38" s="21">
        <v>6.92</v>
      </c>
      <c r="F38" s="22">
        <f>(D38-E38)/E38*100%</f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70</v>
      </c>
      <c r="B40" s="23" t="s">
        <v>71</v>
      </c>
      <c r="C40" s="23" t="s">
        <v>72</v>
      </c>
      <c r="D40" s="21">
        <v>3380</v>
      </c>
      <c r="E40" s="21">
        <v>3380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73</v>
      </c>
      <c r="C41" s="23" t="s">
        <v>72</v>
      </c>
      <c r="D41" s="21">
        <v>3000</v>
      </c>
      <c r="E41" s="21">
        <v>3000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77</v>
      </c>
      <c r="B43" s="23" t="s">
        <v>78</v>
      </c>
      <c r="C43" s="23" t="s">
        <v>72</v>
      </c>
      <c r="D43" s="21">
        <v>300</v>
      </c>
      <c r="E43" s="21">
        <v>310</v>
      </c>
      <c r="F43" s="22">
        <f>(D43-E43)/E43*100%</f>
        <v>-0.032258064516129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79</v>
      </c>
      <c r="C44" s="23" t="s">
        <v>72</v>
      </c>
      <c r="D44" s="21">
        <v>320</v>
      </c>
      <c r="E44" s="21">
        <v>330</v>
      </c>
      <c r="F44" s="22">
        <f>(D44-E44)/E44*100%</f>
        <v>-0.0303030303030303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2025-06-13T06:46:44Z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050A4A3997C247658CA9F0DC29E38064_13</vt:lpwstr>
  </property>
  <property fmtid="{D5CDD505-2E9C-101B-9397-08002B2CF9AE}" pid="4" name="commondata">
    <vt:lpwstr>eyJoZGlkIjoiMDc0YzdkNzFmZjMwYmU1ZDNmZWJkNjEyZTU1MzI3N2QifQ==</vt:lpwstr>
  </property>
</Properties>
</file>