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Sheet1!$A$2:$H$61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<sst xmlns="http://schemas.openxmlformats.org/spreadsheetml/2006/main" count="467" uniqueCount="390">
  <si>
    <t>攸县2025年“职等你来”招聘活动信息汇总表（五月第一期）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</si>
  <si>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</si>
  <si>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</si>
  <si>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</si>
  <si>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</si>
  <si>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</si>
  <si>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</si>
  <si>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</si>
  <si>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</si>
  <si>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</si>
  <si>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</si>
  <si>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 2、服从领导安排，完成每日生产任务；3、身体健康，道德品质好，服从管理，能上夜班； 4、女，初中以上学历，18-45周岁。</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</si>
  <si>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</si>
  <si>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</si>
  <si>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</si>
  <si>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</si>
  <si>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</si>
  <si>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</si>
  <si>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</si>
  <si>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</si>
  <si>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</si>
  <si>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</si>
  <si>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</si>
  <si>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</si>
  <si>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</si>
  <si>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</si>
  <si>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</si>
  <si>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</si>
  <si>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</si>
  <si>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</si>
  <si>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</si>
  <si>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</si>
  <si>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</si>
  <si>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</si>
  <si>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</si>
  <si>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
18182071356</t>
  </si>
  <si>
    <t>攸州工业园</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</si>
  <si>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</si>
  <si>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</si>
  <si>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</si>
  <si>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</si>
  <si>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</si>
  <si>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</si>
  <si>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</si>
  <si>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</si>
  <si>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10000以上（底薪+业绩考核）</t>
  </si>
  <si>
    <t>内贸销售</t>
  </si>
  <si>
    <t>22-30岁，农学，植保专业，能适应长期出差。</t>
  </si>
  <si>
    <t>化工操作工（储备）</t>
  </si>
  <si>
    <t>35岁以下，高中及以上学历，有化工操作工作经验优先考虑，能适应倒班。</t>
  </si>
  <si>
    <t>5500-7000</t>
  </si>
  <si>
    <t>机修工</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</si>
  <si>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</si>
  <si>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</si>
  <si>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</si>
  <si>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</si>
  <si>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保安</t>
  </si>
  <si>
    <t>男，18-30岁，高中及以上学历，退役军人，能适应倒班。</t>
  </si>
  <si>
    <t>4000-5000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</si>
  <si>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</si>
  <si>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</si>
  <si>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</si>
  <si>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</si>
  <si>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
13017132272</t>
  </si>
  <si>
    <t>菜花坪镇（镇政府对面）</t>
  </si>
  <si>
    <t>株洲三亿化学建材科技发展有限公司</t>
  </si>
  <si>
    <t>销售</t>
  </si>
  <si>
    <t>1、35岁以下，大专及以上学历；
2、材料、化工相关专业及有相关工作经验优先；
3、具有较强的沟通表达能力，有团队协作意识；
4、个性开朗，勇于挑战，可接受出差。</t>
  </si>
  <si>
    <t>6000-15000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</si>
  <si>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</si>
  <si>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</si>
  <si>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</si>
  <si>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</si>
  <si>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</si>
  <si>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</si>
  <si>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</si>
  <si>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</si>
  <si>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</si>
  <si>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</si>
  <si>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</si>
  <si>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</si>
  <si>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</si>
  <si>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</si>
  <si>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</si>
  <si>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操作工</t>
  </si>
  <si>
    <t>1、45岁以下男性，高中及以上学历；2、岗位要求：有敬业精神，能吃苦耐劳，身体素质好，能兼并设备维护的工作。</t>
  </si>
  <si>
    <t>蒋女士
15273350235</t>
  </si>
  <si>
    <t>湖南株洲攸县工业园吉龙路</t>
  </si>
  <si>
    <t>化验员</t>
  </si>
  <si>
    <t>1、45岁以下女性，化学、应用化学、材料化学、分析化学等相关专业大专或以上学历；2、运用专业的分析方法与仪器，对氟化物样品进行定性与定量分析，如光谱分析、色谱分析等，准确测定样品中氟化物的含量及杂质成分，为产品质量控制与研发提供数据支持。</t>
  </si>
  <si>
    <t>3500-4500</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</si>
  <si>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</si>
  <si>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</si>
  <si>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</si>
  <si>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</si>
  <si>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</si>
  <si>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</si>
  <si>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</si>
  <si>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沃尔玛（湖南）商业零售有限公司攸县大巷路分店</t>
  </si>
  <si>
    <t>管培生</t>
  </si>
  <si>
    <t>1、热爱零售行业，积极主动，有强烈的服务意识和团队合作精神；2、较强的沟通能力和执行能力；3、可接受工作地调动；4、本科应届生，专业不限；5、备注：在保证管培生培训工作能高质量完成的前提下，最终工作地点可能因公司需要进行调整。</t>
  </si>
  <si>
    <t>沃尔玛人事部
0731-24327932、
24327956
请在工作日8:30-17:15致电</t>
  </si>
  <si>
    <t>湖南省株洲市攸县大巷路103号</t>
  </si>
  <si>
    <t>储备管理员</t>
  </si>
  <si>
    <t>岗位职责：
协助部门管理层进行部门的日常管理，包括但不限于员工培训、部门排班、制定和落实部门销售计划，严格执行公司营运标准，提供良好的顾客服务，从而达成部门的销售及毛利预算。
岗位要求：
1.吃苦耐劳，有良好的服务意识，责任心强，服从管理安排，学习能力强，善于思考和总结。
2.能适应倒班工作，有1年零售行业相关工作经验优先。
3、大专以上学历，35岁以下。</t>
  </si>
  <si>
    <t>见习总经理</t>
  </si>
  <si>
    <t>本科及以上学历，食品、生物、医药、法律相关专业优先经验，至少3-5年以上零售相关工作经验优先；工作地域灵活性强，可接受异地调动。</t>
  </si>
  <si>
    <t>储备总经理</t>
  </si>
  <si>
    <t>大专及以上学历，食品、生物、医药、法律相关专业优先经验，至少2年以上全渠道商超店长经验，良好的商业洞察力、团队领导力，强烈的个人抱负和抗压能力，接受异地调动。</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</si>
  <si>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</si>
  <si>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</si>
  <si>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</si>
  <si>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</si>
  <si>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</si>
  <si>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设备主管</t>
  </si>
  <si>
    <t>大专以上，机电一体化或相关专业；从事自动化控制生产设备维护、维修、管理5年以上工作经验，持焊工证或钳工证，熟练操作办公软件，熟悉化工生产设备,对DCS控制系统的维护及管理有一定的工作经验。</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</si>
  <si>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</si>
  <si>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</si>
  <si>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</si>
  <si>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</si>
  <si>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</si>
  <si>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</si>
  <si>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</si>
  <si>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</si>
  <si>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</si>
  <si>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</si>
  <si>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</si>
  <si>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</si>
  <si>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</si>
  <si>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</si>
  <si>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</si>
  <si>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1、男，20-40岁，高中及以上学历；
2、有良好的身体素质，能吃苦耐劳，有较强的责任心和工作严谨度；
3、购买社保、上六休三、包吃住。</t>
  </si>
  <si>
    <t>打包工</t>
  </si>
  <si>
    <t>1、男，55岁以内，初中以上学历，身体健康；
2、能适应倒班，责任心强、能吃苦耐劳，服从领导安排。</t>
  </si>
  <si>
    <t>4000-4500</t>
  </si>
  <si>
    <t>环保工程师</t>
  </si>
  <si>
    <t>1、大专及以上学历，化工、化学、环境工程等相关专业；
2、三年以上工业污水处理的工作经验；
3、熟悉环保相关法律法规和标准要求；
4、熟练掌握office办公软件。</t>
  </si>
  <si>
    <t>7000-9000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</si>
  <si>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</si>
  <si>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</si>
  <si>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5000-7000</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</si>
  <si>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</si>
  <si>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</si>
  <si>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</si>
  <si>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</si>
  <si>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水质检</t>
  </si>
  <si>
    <t>1.性别不限，年龄20-35岁；
2.大专及以上学历；
3.相关质检工作经验者优先
4.能接受倒班，上六休三。</t>
  </si>
  <si>
    <t>4500-5000</t>
  </si>
  <si>
    <t>物流员</t>
  </si>
  <si>
    <t>1、男，38岁以内，大专及以上学历，拥有叉车证；
2、拥有仓库工作经验，能接受搬运工作；
3、懂基本电脑操作做出入账及对账分析。</t>
  </si>
  <si>
    <t>环保运维员</t>
  </si>
  <si>
    <t>1、男性，大专学历，22-38岁；
2、有制造企业工作经验，熟悉一般机械泵运作原理；
3、能接受12小时制倒班及室外作业；
4、有叉车证优先录用。</t>
  </si>
  <si>
    <t>5000-6000</t>
  </si>
  <si>
    <t>株洲地博光电材料有限公司</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</si>
  <si>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</si>
  <si>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</si>
  <si>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</si>
  <si>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 xml:space="preserve">曾女士
17773388167
</t>
  </si>
  <si>
    <t>株洲攸县吉龙路8号</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</si>
  <si>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</si>
  <si>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</si>
  <si>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</si>
  <si>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</si>
  <si>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</si>
  <si>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</si>
  <si>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设备维修工</t>
  </si>
  <si>
    <t>1、30-45周岁，高中或中专以上学历；
2、身体健康，服从安排，能适应倒班；
3、持低压电工证，三年以上自动化设备维修经验，懂气压和液压设备原理。</t>
  </si>
  <si>
    <t>计划物控专员</t>
  </si>
  <si>
    <t>1、22-35岁，本科以上学历；
2、2年以上生管或物料跟单、物控工作经验；
3、熟悉生产制造流程，了解供应链基本知识及计划排产基本技能；
4、精通office办公软件、ERP系统。</t>
  </si>
  <si>
    <t>样品管理员</t>
  </si>
  <si>
    <t>1、大专学历；2、负责样品管理；3、负责样品提案的跟进；4、协助客户项目前期的跟进；5、协助技术标准的制定。</t>
  </si>
  <si>
    <t>生产组长</t>
  </si>
  <si>
    <t>1、28-40岁，大专以上学历；能够适应两班倒；
2、有5年以上工厂生产管理经验；
3、对PC类产品生产工艺有了解。</t>
  </si>
  <si>
    <t>湖南湘东化工机械有限公司</t>
  </si>
  <si>
    <t>焊工</t>
  </si>
  <si>
    <t>1.男，年龄35岁以下；
2.中技及以上学历，能熟练操作电焊（数控氩弧焊/手工焊/埋弧焊等）。</t>
  </si>
  <si>
    <t>5000-10000</t>
  </si>
  <si>
    <t>胡女士
15973807621</t>
  </si>
  <si>
    <t>株洲攸县化机路198号</t>
  </si>
  <si>
    <t>维修电工</t>
  </si>
  <si>
    <t>1、高中以上学历，有电工证，具备设备维修、保养从业经验；
2、熟悉设备的使用及维护保养流程和操作规范；
3、具有较强的团队协作精神和良好的沟通表达能力。</t>
  </si>
  <si>
    <t>4500-5500</t>
  </si>
  <si>
    <t>厂内转运车司机</t>
  </si>
  <si>
    <t>1、年龄50岁以下，身体健康，责任心强；
2、有B1驾驶证、工厂、物流仓库或同类岗位经验者优先。</t>
  </si>
  <si>
    <t>检验员（铆检）</t>
  </si>
  <si>
    <t>1.中专及以上学历，机械相关专业毕业；
2.从事过机械制造行业，能看懂机械图纸。</t>
  </si>
  <si>
    <t>湖南省益力盛电子科技有限公司</t>
  </si>
  <si>
    <t>男18-35周岁，女18-45周岁，初中以上学历，身体健康，能吃苦耐劳，无犯罪记录与不良嗜好，包吃包住。</t>
  </si>
  <si>
    <t>3500-4200</t>
  </si>
  <si>
    <t>杨小姐
13077001875
陈先生
13874141597</t>
  </si>
  <si>
    <t>攸州工业园兴业路2号</t>
  </si>
  <si>
    <t>组长</t>
  </si>
  <si>
    <t>1、男女不限，高中及以上学历，年龄25-40岁以内；
2、熟悉CABLE产品生产工艺流程及品质标准；
3、了解各生产设备的性能及操作要领；
4、具有现场管理经验，团队带领能力；
5、能吃苦耐劳，具有一定的抗压力。</t>
  </si>
  <si>
    <t>4500-6500</t>
  </si>
  <si>
    <t>品管员</t>
  </si>
  <si>
    <t>男女不限，年龄25-45岁；
1、能适应加班；
2、能吃苦耐劳；
3、会基本的电脑操作；
4、有一定品质检验工作优先，男士能适应出差驻厂（工资面议）。</t>
  </si>
  <si>
    <t>3800-5000</t>
  </si>
  <si>
    <t>生管计划员</t>
  </si>
  <si>
    <t>1、男女不限，中专以上学历，25-40岁以内；
2、工作积极，责任心强，善于沟通协调；
3、能熟练运用office办公软件；
4、两年以上工作经验，有ERP系统操作者优先。</t>
  </si>
  <si>
    <t>4000-5500</t>
  </si>
  <si>
    <t>自动化技术员</t>
  </si>
  <si>
    <t>1、男性，18-38岁，机械/模具设计与制造专业；
2、责任心强，工作积极，无经验可培养。</t>
  </si>
  <si>
    <t>男女不限，年龄20-40岁以内；
1、机械/电子/自动化/新能源汽车等专业；
2、熟悉电脑操作；
3、熟悉绘图软件(如CAD），可接受应届毕业生。</t>
  </si>
  <si>
    <t>湖南恩泽瑞微电子有限公司</t>
  </si>
  <si>
    <t>工艺设备工程师</t>
  </si>
  <si>
    <t>1、男，35岁以下，本科及以上学历，智能制造等相关专业优先；
2、负责产品工艺及设备日常点检、保养、维修等相关日常工作；
3、接受对口专业应届毕业生；
4、具备良好的沟通能力和团队合作精神，有责任心。</t>
  </si>
  <si>
    <t>黄女士
17352763092</t>
  </si>
  <si>
    <t>创新创业园21栋</t>
  </si>
  <si>
    <t>1.女、年龄18-40周岁、初中以上学历；
2.视力1.0及以上、身体健康、道德品质好、无不良嗜好、服从管理、责任心强、能吃苦耐劳；                                                               3.有工厂计件工作经验者优先；                                                                              4、长白班，不倒班。</t>
  </si>
  <si>
    <t>3000-5000</t>
  </si>
  <si>
    <t>男，50岁以下。为人老实本分，无不良嗜好，无犯罪记录，有工厂保安工作经验。需住厂。</t>
  </si>
  <si>
    <t>1800-2500</t>
  </si>
  <si>
    <t>湖南优多新材料科技有限公司</t>
  </si>
  <si>
    <t>涂布、分条、裁切技术员</t>
  </si>
  <si>
    <t>1、男性，25-45岁，初中、高中或以上学历；
2、熟悉涂布、分条行业，有相关工作工作经验优先； 
3、有机械操作相关工作经验；
4、需要两班倒。</t>
  </si>
  <si>
    <t>罗先生
17507330006
（微信同号）
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</si>
  <si>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</si>
  <si>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</si>
  <si>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</si>
  <si>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</si>
  <si>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1、男/女不限，20-35岁；2、高分子等相关专业，大专及以上学历；3、1 年以上化工或材料测试经验，有压敏胶行业测试经验优先；4、熟练掌握锂电压敏胶胶水性能测试方法，能独立操作专业设备、读写数据，熟悉 Excel、Word 用于数据处理与文档撰写。</t>
  </si>
  <si>
    <t>QE工程师</t>
  </si>
  <si>
    <t>1、大专或以上学历；2、受过质量管理体系、企业管理、人员管理等方面的培训；3、2年以上保护膜涂布行业DQE或PQE品质管理经验；4、具有全面的品控管理经验；5、熟悉HSF要求，有环保意识，有职业健康安全意识；6、良好的沟通及书面表达能力,能独立编写相关品质文件；7、熟悉QC七大手法、汽车质量管理体系五大工具和编写8D报告 。</t>
  </si>
  <si>
    <t>6000-9000</t>
  </si>
  <si>
    <t>仓管</t>
  </si>
  <si>
    <t>1、高中/大专学历及以上学历，男性优先；2、有叉车证，仓库 物流等工作经验者优先考虑；3、使用过ERP或WMS仓储管理系统、EXCEL管理物料数据；4、工作细致，责任心强，服从安排，有一定的原则性；5、吸烟者勿扰。</t>
  </si>
  <si>
    <t>1、高中/初中及以上学历，50岁以下；2、有相关一年以上工厂安保工作经验及退伍军人优先；3、了解安保的管理与消防的管理的相关知识；4、爱岗敬业，工作认真、负责，具备良好的沟通、协调能力以及高效处理异常的应变能力；5、工作细心 责任感强。</t>
  </si>
  <si>
    <t>2800-3500</t>
  </si>
  <si>
    <t>湖南旭日陶瓷有限公司</t>
  </si>
  <si>
    <t>20-54岁，身体健康，吃苦耐劳，服从安排，三班倒，新手亦可,不同岗位不同工资。</t>
  </si>
  <si>
    <t>吴刘娜
18373353177
（微信同号）</t>
  </si>
  <si>
    <t>攸县网岭循环经济园</t>
  </si>
  <si>
    <t>20-54岁，身体健康，吃苦耐劳，服从安排，二班倒，新手亦可,不同岗位不同工资。</t>
  </si>
  <si>
    <t>包装工/铺贴</t>
  </si>
  <si>
    <t>20-50岁，身体健康，服从安排，三班倒/二班倒，新手亦可。</t>
  </si>
  <si>
    <t>计件</t>
  </si>
  <si>
    <t>叉车司机</t>
  </si>
  <si>
    <t>20-45岁，身体健康，服从安排，三班倒，有叉车证。</t>
  </si>
  <si>
    <t>机修</t>
  </si>
  <si>
    <t>20-45岁，身体健康，服从安排，三班倒，会电焊、氧焊。</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</si>
  <si>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</si>
  <si>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</si>
  <si>
    <t>接待主管</t>
  </si>
  <si>
    <t>女、22-45岁，形象气质佳，公关能力强，有接待服务经验者优先。</t>
  </si>
  <si>
    <t>4200-6500</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</si>
  <si>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</si>
  <si>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</si>
  <si>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</si>
  <si>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</si>
  <si>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</si>
  <si>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</si>
  <si>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车工</t>
  </si>
  <si>
    <t>年龄45岁以下，学历中技以上，熟练掌握车床的操作方法和操作规程，能够独立完成数车床的调试和操作工作，根据工程图纸和工艺要求，完成交办工作。</t>
  </si>
  <si>
    <t>年龄45岁以下，初中以上学历，有一年以上焊接相关工作经验，持有焊工证，做事积极主动有责任心。</t>
  </si>
  <si>
    <t>采购员</t>
  </si>
  <si>
    <t>男性，年龄45岁以下，中专以上学历，从事机械制造行业相关采购工作一年以上，做事认真负责、有责任心。</t>
  </si>
  <si>
    <t>4500-7000</t>
  </si>
  <si>
    <t>湖南耀泽农业机械科技有限公司</t>
  </si>
  <si>
    <t>涂装车间工程师</t>
  </si>
  <si>
    <t>1、工艺文件编制、生产工艺指导、质量策划、工艺改善；
2、化学专业优先，会喷塑、烤漆工艺，5年以上涂装工程师经验；
3、年龄45岁以下；
4、能力突出者薪酬面议。</t>
  </si>
  <si>
    <t>唐奕琨
19973323233</t>
  </si>
  <si>
    <t>攸县新市镇协塘村</t>
  </si>
  <si>
    <t>装配钳工</t>
  </si>
  <si>
    <t>1、熟悉工程图，熟练使用各种工量器具和工装；
2、能按照装配图纸、总装图纸进行装配作业；
2、熟悉常用设备的操作和维护保养；
3、能正确执行安全操作规程；
4、有高空作业5年以上经验（装配设备10m高）；
5、熟练操作机械装配，有5年工程器械、农粮机装配以上经验者。</t>
  </si>
  <si>
    <t>4500-6000</t>
  </si>
  <si>
    <t>车钳工</t>
  </si>
  <si>
    <t>1、熟悉工程图，熟练使用各种工量器具和工装；2、能按照工程图纸、总装图纸进行零件加工；3、负责普车、划线、打孔、攻牙；4、具有机加工5年以上经验者。</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</si>
  <si>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</si>
  <si>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</si>
  <si>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</si>
  <si>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</si>
  <si>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</si>
  <si>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</si>
  <si>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1、大专及以上学历，药品、制药、生物、化工工程相关专业；
2、一年以上的原料药生产经验，有GMP认证经验，熟悉制药有参与对新品种的工艺研究检验者优先。</t>
  </si>
  <si>
    <t>4000-8000</t>
  </si>
  <si>
    <t>杨女士
13974122608
（微信同号）
武女士
17373310678</t>
  </si>
  <si>
    <t>攸州工业园化工新材料区</t>
  </si>
  <si>
    <t>采购专员</t>
  </si>
  <si>
    <t>1、大专及以上学历，药品、制药、生物、化工工程相关专业优先；
2、男性会开车更好，可接受优秀应届生；
3、电脑操作熟练，对各类办公软件熟练掌握。</t>
  </si>
  <si>
    <t>3600-4000</t>
  </si>
  <si>
    <t>仓库管理员</t>
  </si>
  <si>
    <t>1、30-40岁，高中及以上学历，有仓库管理经验优先；
2、男性需具有叉车操作证；
3、电脑操作熟练，对各类办公软件熟练掌握。</t>
  </si>
  <si>
    <t>3500-4000</t>
  </si>
  <si>
    <t>外贸销售员</t>
  </si>
  <si>
    <t>1、大专及以上学历，男性，熟悉国际化工类或国际贸易等相关专业知识；
2、英语要求六级以上，熟练英文听说读写译能力，2年以上贸易工作经验优先考虑；
3、能接受出差。</t>
  </si>
  <si>
    <t>4000-10000</t>
  </si>
  <si>
    <t>外贸跟单</t>
  </si>
  <si>
    <t>1、大专及以上学历，熟悉国际化工类或国际贸易等相关专业知识；
2、英语要求四级以上，熟练英文听说读写译能力，1年以上贸易相关工作经验优先考虑。</t>
  </si>
  <si>
    <t>湖南小荷新能源科技有限公司</t>
  </si>
  <si>
    <t>车间操作工</t>
  </si>
  <si>
    <t>1、18-55岁，临时工，有单可长做，身体健康，有无工作经验均可，服从工作岗位调配，能接受倒班，主要从事车间磨粉、混批、造粒等工作，有叉车证优先，上岗前需要体检。
2、白班：8:00-20:00、晚班：20:00-次日8:00。</t>
  </si>
  <si>
    <t>6000-8500</t>
  </si>
  <si>
    <t>刘小姐
13651374019</t>
  </si>
  <si>
    <t>攸县网岭循环经济园区9-10栋</t>
  </si>
  <si>
    <t>1、男女不限，18-45岁，临时工，有单可长做，高中及以上学历，能吃苦耐劳，熟练使用办公软件，能接受倒班，有仓库管理经验及叉车证者优先，上岗前需要体检。
2、白班：8:00-20:00、晚班：20:00-次日8:00。</t>
  </si>
  <si>
    <t>检测员</t>
  </si>
  <si>
    <t>1、男女不限，35岁以下，临时工，长期有事做，高中及以上学历，熟练使用办公软件优先，能接受倒班，踏实稳重，做事认真负责，学历能力强，上岗前需要体检。
2、两班倒：【白班】8:00-20:00、【晚班】20:00-次日8:00</t>
  </si>
  <si>
    <t>5000-5500</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</si>
  <si>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</si>
  <si>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</si>
  <si>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</si>
  <si>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</si>
  <si>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</si>
  <si>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</si>
  <si>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</si>
  <si>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</si>
  <si>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</si>
  <si>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</si>
  <si>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</si>
  <si>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</si>
  <si>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</si>
  <si>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</si>
  <si>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</si>
  <si>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</si>
  <si>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</si>
  <si>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</si>
  <si>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</si>
  <si>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</si>
  <si>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</si>
  <si>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</si>
  <si>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</si>
  <si>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</si>
  <si>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</si>
  <si>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</si>
  <si>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</si>
  <si>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</si>
  <si>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</si>
  <si>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</si>
  <si>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</si>
  <si>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</si>
  <si>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</si>
  <si>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</si>
  <si>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</si>
  <si>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</si>
  <si>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株洲湘东情食品有限公司</t>
  </si>
  <si>
    <t>操作工（手工包豆腐）</t>
  </si>
  <si>
    <t>女，20-45岁以内，能吃苦耐劳、动作麻利、服从管理、有团队精神。</t>
  </si>
  <si>
    <t>4000-5000
（包吃住）</t>
  </si>
  <si>
    <t>陈彩虹
19958363329</t>
  </si>
  <si>
    <t>攸县网岭香干产业园</t>
  </si>
  <si>
    <t>操作工（捡豆腐）</t>
  </si>
  <si>
    <t>女，30-54岁以内，能吃苦耐劳、动作麻利、服从管理、有团队精神。</t>
  </si>
  <si>
    <t>3500-4000
（包吃住）</t>
  </si>
  <si>
    <t>操作工（上箱）</t>
  </si>
  <si>
    <t>男，30-50岁以内，能吃苦耐劳、动作麻利、服从管理、有团队精神。</t>
  </si>
  <si>
    <t>5000-6000
（包吃住）</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</si>
  <si>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</si>
  <si>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</si>
  <si>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</si>
  <si>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</si>
  <si>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</si>
  <si>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</si>
  <si>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</si>
  <si>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</si>
  <si>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</si>
  <si>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攸县大牛运输有限公司</t>
  </si>
  <si>
    <t>直营司机</t>
  </si>
  <si>
    <t>1、年龄：22-60岁；
2、持有效C2及以上驾照驾龄满一年；
3、能吃苦耐劳，具备团队合作精神，有良好的沟通能力和服务意识，服从公司管理制度；
4、无醉酒、酒驾记录，无犯罪记录。</t>
  </si>
  <si>
    <t>8000-11000</t>
  </si>
  <si>
    <t>谭先生
15364230027
19021281006</t>
  </si>
  <si>
    <t>卓代臻品
6楼605</t>
  </si>
  <si>
    <t>合作司机</t>
  </si>
  <si>
    <t>5000-11000</t>
  </si>
  <si>
    <t>湖南省永庆物业有限公司</t>
  </si>
  <si>
    <t>科室保洁员</t>
  </si>
  <si>
    <t>60岁以下，要求五官端正、身体健康、勤快。</t>
  </si>
  <si>
    <t>单女士
17336680981</t>
  </si>
  <si>
    <t>攸县人民医院</t>
  </si>
  <si>
    <t>中晚班环境保洁员</t>
  </si>
  <si>
    <t>话务员</t>
  </si>
  <si>
    <t>30-40岁，身高160CM以上，身体健康、勤快。</t>
  </si>
  <si>
    <t>农商银行</t>
  </si>
  <si>
    <t>厨房帮工</t>
  </si>
  <si>
    <t>55岁以下，要求五官端正、身体健康、勤快。</t>
  </si>
  <si>
    <t>攸县中燃城市燃气发展有限公司</t>
  </si>
  <si>
    <t>营业厅导购</t>
  </si>
  <si>
    <t>1、负责店内销售场景及产品布置等日常维护和管理工作；
2、负责店面客户接待工作，为客户提供专业的咨询解答服务；
3、引导客户实现店内销售，提高用户转化率；
4、建立客户档案，做好新老客户维护，对重点意向客户做好沟通和回访等；
4、年龄40岁以下，大专学历，形象气质佳;熟悉电脑操作，会Excel表格，学习及沟通能力强。</t>
  </si>
  <si>
    <t>张女士
0731-24335311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</si>
  <si>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</si>
  <si>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</si>
  <si>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</si>
  <si>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攸县裕农农资</t>
  </si>
  <si>
    <t>推广员、业务助理</t>
  </si>
  <si>
    <t>18-45岁，高中以上学历，男女不限，有C照，爱好摄影，可制作短视频，社交和学习能力较强，工作时间自由（可兼职），需下乡，每月工作不超15天，有油补和餐补。从事农业相关行业、有自备车者优先。优秀且工作满两年可享受分红，晋升空间广，可接受全省出差。</t>
  </si>
  <si>
    <t>郭先生
13017131000</t>
  </si>
  <si>
    <t>攸县联星街道商业路</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</si>
  <si>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</si>
  <si>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</si>
  <si>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</si>
  <si>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短视频剪辑制作及培训、有互联网相关经验、工作时间自由（兼职）。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</si>
</sst>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10"/>
      <name val="宋体"/>
      <charset val="134"/>
    </font>
    <font>
      <sz val="9"/>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9"/>
      <name val="宋体"/>
      <charset val="134"/>
    </font>
    <font>
      <sz val="11"/>
      <color rgb="FFFA7D00"/>
      <name val="Tahoma"/>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rgb="FF006100"/>
      <name val="宋体"/>
      <charset val="134"/>
    </font>
    <font>
      <sz val="11"/>
      <color indexed="19"/>
      <name val="宋体"/>
      <charset val="134"/>
    </font>
    <font>
      <sz val="11"/>
      <color rgb="FF9C0006"/>
      <name val="宋体"/>
      <charset val="134"/>
    </font>
    <font>
      <sz val="11"/>
      <color indexed="17"/>
      <name val="宋体"/>
      <charset val="134"/>
    </font>
    <font>
      <sz val="11"/>
      <color rgb="FF9C0006"/>
      <name val="Tahoma"/>
      <charset val="134"/>
    </font>
    <font>
      <b/>
      <sz val="11"/>
      <color indexed="53"/>
      <name val="宋体"/>
      <charset val="134"/>
    </font>
    <font>
      <b/>
      <sz val="15"/>
      <color indexed="62"/>
      <name val="宋体"/>
      <charset val="134"/>
    </font>
    <font>
      <b/>
      <sz val="11"/>
      <color indexed="8"/>
      <name val="宋体"/>
      <charset val="134"/>
    </font>
    <font>
      <sz val="11"/>
      <color indexed="16"/>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b/>
      <sz val="11"/>
      <color rgb="FFFA7D00"/>
      <name val="Tahoma"/>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DBEEF3"/>
        <bgColor indexed="64"/>
      </patternFill>
    </fill>
    <fill>
      <patternFill patternType="solid">
        <fgColor rgb="FFE6B9B8"/>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16" applyNumberFormat="0" applyAlignment="0" applyProtection="0">
      <alignment vertical="center"/>
    </xf>
    <xf numFmtId="0" fontId="36" fillId="0" borderId="14" applyNumberFormat="0" applyFill="0" applyAlignment="0" applyProtection="0">
      <alignment vertical="center"/>
    </xf>
    <xf numFmtId="0" fontId="37" fillId="5" borderId="12" applyNumberFormat="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8" fillId="38" borderId="0" applyNumberFormat="0" applyBorder="0" applyAlignment="0" applyProtection="0">
      <alignment vertical="center"/>
    </xf>
    <xf numFmtId="0" fontId="34" fillId="0" borderId="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39" fillId="0" borderId="0" applyNumberFormat="0" applyFill="0" applyBorder="0" applyAlignment="0" applyProtection="0">
      <alignment vertical="center"/>
    </xf>
    <xf numFmtId="0" fontId="38" fillId="43" borderId="0" applyNumberFormat="0" applyBorder="0" applyAlignment="0" applyProtection="0">
      <alignment vertical="center"/>
    </xf>
    <xf numFmtId="0" fontId="40" fillId="39" borderId="0" applyNumberFormat="0" applyBorder="0" applyAlignment="0" applyProtection="0">
      <alignment vertical="center"/>
    </xf>
    <xf numFmtId="0" fontId="34" fillId="44" borderId="0" applyNumberFormat="0" applyBorder="0" applyAlignment="0" applyProtection="0">
      <alignment vertical="center"/>
    </xf>
    <xf numFmtId="0" fontId="41" fillId="0" borderId="0" applyNumberFormat="0" applyFill="0" applyBorder="0" applyAlignment="0" applyProtection="0">
      <alignment vertical="center"/>
    </xf>
    <xf numFmtId="0" fontId="42" fillId="7" borderId="0" applyNumberFormat="0" applyBorder="0" applyAlignment="0" applyProtection="0">
      <alignment vertical="center"/>
    </xf>
    <xf numFmtId="0" fontId="43" fillId="45" borderId="0" applyNumberFormat="0" applyBorder="0" applyAlignment="0" applyProtection="0">
      <alignment vertical="center"/>
    </xf>
    <xf numFmtId="0" fontId="40" fillId="46" borderId="0" applyNumberFormat="0" applyBorder="0" applyAlignment="0" applyProtection="0">
      <alignment vertical="center"/>
    </xf>
    <xf numFmtId="0" fontId="34" fillId="47" borderId="0" applyNumberFormat="0" applyBorder="0" applyAlignment="0" applyProtection="0">
      <alignment vertical="center"/>
    </xf>
    <xf numFmtId="0" fontId="38" fillId="48" borderId="0" applyNumberFormat="0" applyBorder="0" applyAlignment="0" applyProtection="0">
      <alignment vertical="center"/>
    </xf>
    <xf numFmtId="0" fontId="44" fillId="8" borderId="0" applyNumberFormat="0" applyBorder="0" applyAlignment="0" applyProtection="0">
      <alignment vertical="center"/>
    </xf>
    <xf numFmtId="0" fontId="34" fillId="49" borderId="0" applyNumberFormat="0" applyBorder="0" applyAlignment="0" applyProtection="0">
      <alignment vertical="center"/>
    </xf>
    <xf numFmtId="0" fontId="34" fillId="50" borderId="0" applyNumberFormat="0" applyBorder="0" applyAlignment="0" applyProtection="0">
      <alignment vertical="center"/>
    </xf>
    <xf numFmtId="0" fontId="38" fillId="51" borderId="0" applyNumberFormat="0" applyBorder="0" applyAlignment="0" applyProtection="0">
      <alignment vertical="center"/>
    </xf>
    <xf numFmtId="0" fontId="40" fillId="52" borderId="0" applyNumberFormat="0" applyBorder="0" applyAlignment="0" applyProtection="0">
      <alignment vertical="center"/>
    </xf>
    <xf numFmtId="0" fontId="34" fillId="53" borderId="0" applyNumberFormat="0" applyBorder="0" applyAlignment="0" applyProtection="0">
      <alignment vertical="center"/>
    </xf>
    <xf numFmtId="0" fontId="45" fillId="54" borderId="0" applyNumberFormat="0" applyBorder="0" applyAlignment="0" applyProtection="0">
      <alignment vertical="center"/>
    </xf>
    <xf numFmtId="0" fontId="46" fillId="8" borderId="0" applyNumberFormat="0" applyBorder="0" applyAlignment="0" applyProtection="0">
      <alignment vertical="center"/>
    </xf>
    <xf numFmtId="0" fontId="34" fillId="55" borderId="0" applyNumberFormat="0" applyBorder="0" applyAlignment="0" applyProtection="0">
      <alignment vertical="center"/>
    </xf>
    <xf numFmtId="0" fontId="40" fillId="56" borderId="0" applyNumberFormat="0" applyBorder="0" applyAlignment="0" applyProtection="0">
      <alignment vertical="center"/>
    </xf>
    <xf numFmtId="0" fontId="40" fillId="57" borderId="0" applyNumberFormat="0" applyBorder="0" applyAlignment="0" applyProtection="0">
      <alignment vertical="center"/>
    </xf>
    <xf numFmtId="0" fontId="34" fillId="54" borderId="0" applyNumberFormat="0" applyBorder="0" applyAlignment="0" applyProtection="0">
      <alignment vertical="center"/>
    </xf>
    <xf numFmtId="0" fontId="47" fillId="58"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59" borderId="0" applyNumberFormat="0" applyBorder="0" applyAlignment="0" applyProtection="0">
      <alignment vertical="center"/>
    </xf>
    <xf numFmtId="0" fontId="51" fillId="0" borderId="0" applyNumberFormat="0" applyFill="0" applyBorder="0" applyAlignment="0" applyProtection="0">
      <alignment vertical="center"/>
    </xf>
    <xf numFmtId="0" fontId="52" fillId="5" borderId="12" applyNumberFormat="0" applyAlignment="0" applyProtection="0">
      <alignment vertical="center"/>
    </xf>
    <xf numFmtId="0" fontId="53" fillId="0" borderId="0" applyNumberFormat="0" applyFill="0" applyBorder="0" applyAlignment="0" applyProtection="0">
      <alignment vertical="center"/>
    </xf>
    <xf numFmtId="0" fontId="34" fillId="46" borderId="0" applyNumberFormat="0" applyBorder="0" applyAlignment="0" applyProtection="0">
      <alignment vertical="center"/>
    </xf>
    <xf numFmtId="0" fontId="54" fillId="6" borderId="13" applyNumberFormat="0" applyAlignment="0" applyProtection="0">
      <alignment vertical="center"/>
    </xf>
    <xf numFmtId="0" fontId="34" fillId="60" borderId="0" applyNumberFormat="0" applyBorder="0" applyAlignment="0" applyProtection="0">
      <alignment vertical="center"/>
    </xf>
    <xf numFmtId="0" fontId="55" fillId="36" borderId="20" applyNumberFormat="0" applyFont="0" applyAlignment="0" applyProtection="0">
      <alignment vertical="center"/>
    </xf>
    <xf numFmtId="0" fontId="56" fillId="0" borderId="21" applyNumberFormat="0" applyFill="0" applyAlignment="0" applyProtection="0">
      <alignment vertical="center"/>
    </xf>
    <xf numFmtId="0" fontId="57" fillId="58" borderId="22" applyNumberFormat="0" applyAlignment="0" applyProtection="0">
      <alignment vertical="center"/>
    </xf>
    <xf numFmtId="0" fontId="58" fillId="39" borderId="17" applyNumberFormat="0" applyAlignment="0" applyProtection="0">
      <alignment vertical="center"/>
    </xf>
    <xf numFmtId="0" fontId="40" fillId="61" borderId="0" applyNumberFormat="0" applyBorder="0" applyAlignment="0" applyProtection="0">
      <alignment vertical="center"/>
    </xf>
    <xf numFmtId="0" fontId="59" fillId="0" borderId="23" applyNumberFormat="0" applyFill="0" applyAlignment="0" applyProtection="0">
      <alignment vertical="center"/>
    </xf>
    <xf numFmtId="0" fontId="60" fillId="5" borderId="11" applyNumberFormat="0" applyAlignment="0" applyProtection="0">
      <alignment vertical="center"/>
    </xf>
    <xf numFmtId="0" fontId="61" fillId="0" borderId="14" applyNumberFormat="0" applyFill="0" applyAlignment="0" applyProtection="0">
      <alignment vertical="center"/>
    </xf>
    <xf numFmtId="0" fontId="62" fillId="0" borderId="0" applyNumberFormat="0" applyFill="0" applyBorder="0" applyAlignment="0" applyProtection="0">
      <alignment vertical="center"/>
    </xf>
    <xf numFmtId="0" fontId="63" fillId="5" borderId="11"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3" fillId="0" borderId="24" applyNumberFormat="0" applyFill="0" applyAlignment="0" applyProtection="0">
      <alignment vertical="center"/>
    </xf>
    <xf numFmtId="0" fontId="34" fillId="66" borderId="0" applyNumberFormat="0" applyBorder="0" applyAlignment="0" applyProtection="0">
      <alignment vertical="center"/>
    </xf>
    <xf numFmtId="0" fontId="64" fillId="6" borderId="13" applyNumberFormat="0" applyAlignment="0" applyProtection="0">
      <alignment vertical="center"/>
    </xf>
    <xf numFmtId="0" fontId="34" fillId="67"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5" applyNumberFormat="0" applyFill="0" applyAlignment="0" applyProtection="0">
      <alignment vertical="center"/>
    </xf>
    <xf numFmtId="0" fontId="38" fillId="68" borderId="0" applyNumberFormat="0" applyBorder="0" applyAlignment="0" applyProtection="0">
      <alignment vertical="center"/>
    </xf>
    <xf numFmtId="0" fontId="68" fillId="0" borderId="26" applyNumberFormat="0" applyFill="0" applyAlignment="0" applyProtection="0">
      <alignment vertical="center"/>
    </xf>
    <xf numFmtId="0" fontId="55" fillId="0" borderId="0">
      <alignment vertical="center"/>
    </xf>
    <xf numFmtId="0" fontId="34" fillId="69" borderId="0" applyNumberFormat="0" applyBorder="0" applyAlignment="0" applyProtection="0">
      <alignment vertical="center"/>
    </xf>
    <xf numFmtId="0" fontId="49" fillId="0" borderId="27" applyNumberFormat="0" applyFill="0" applyAlignment="0" applyProtection="0">
      <alignment vertical="center"/>
    </xf>
    <xf numFmtId="0" fontId="69" fillId="0" borderId="15" applyNumberFormat="0" applyFill="0" applyAlignment="0" applyProtection="0">
      <alignment vertical="center"/>
    </xf>
    <xf numFmtId="0" fontId="55" fillId="3" borderId="8" applyNumberFormat="0" applyFont="0" applyAlignment="0" applyProtection="0">
      <alignment vertical="center"/>
    </xf>
    <xf numFmtId="0" fontId="70" fillId="0" borderId="28" applyNumberFormat="0" applyFill="0" applyAlignment="0" applyProtection="0">
      <alignment vertical="center"/>
    </xf>
    <xf numFmtId="0" fontId="66" fillId="0" borderId="29" applyNumberFormat="0" applyFill="0" applyAlignment="0" applyProtection="0">
      <alignment vertical="center"/>
    </xf>
    <xf numFmtId="0" fontId="40" fillId="70" borderId="0" applyNumberFormat="0" applyBorder="0" applyAlignment="0" applyProtection="0">
      <alignment vertical="center"/>
    </xf>
    <xf numFmtId="0" fontId="0" fillId="0" borderId="0">
      <alignment vertical="center"/>
    </xf>
    <xf numFmtId="0" fontId="38" fillId="71" borderId="0" applyNumberFormat="0" applyBorder="0" applyAlignment="0" applyProtection="0">
      <alignment vertical="center"/>
    </xf>
    <xf numFmtId="0" fontId="71" fillId="9" borderId="0" applyNumberFormat="0" applyBorder="0" applyAlignment="0" applyProtection="0">
      <alignment vertical="center"/>
    </xf>
    <xf numFmtId="0" fontId="72" fillId="0" borderId="0" applyNumberFormat="0" applyFill="0" applyBorder="0" applyAlignment="0" applyProtection="0">
      <alignment vertical="center"/>
    </xf>
    <xf numFmtId="0" fontId="73" fillId="7" borderId="0" applyNumberFormat="0" applyBorder="0" applyAlignment="0" applyProtection="0">
      <alignment vertical="center"/>
    </xf>
    <xf numFmtId="0" fontId="38" fillId="72" borderId="0" applyNumberFormat="0" applyBorder="0" applyAlignment="0" applyProtection="0">
      <alignment vertical="center"/>
    </xf>
    <xf numFmtId="0" fontId="74" fillId="4" borderId="11" applyNumberFormat="0" applyAlignment="0" applyProtection="0">
      <alignment vertical="center"/>
    </xf>
    <xf numFmtId="0" fontId="75" fillId="9" borderId="0" applyNumberFormat="0" applyBorder="0" applyAlignment="0" applyProtection="0">
      <alignment vertical="center"/>
    </xf>
    <xf numFmtId="0" fontId="70" fillId="0" borderId="30" applyNumberFormat="0" applyFill="0" applyAlignment="0" applyProtection="0">
      <alignment vertical="center"/>
    </xf>
    <xf numFmtId="0" fontId="70"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1" applyNumberFormat="0" applyFill="0" applyAlignment="0" applyProtection="0">
      <alignment vertical="center"/>
    </xf>
    <xf numFmtId="0" fontId="78" fillId="0" borderId="32" applyNumberFormat="0" applyFill="0" applyAlignment="0" applyProtection="0">
      <alignment vertical="center"/>
    </xf>
    <xf numFmtId="0" fontId="38" fillId="73" borderId="0" applyNumberFormat="0" applyBorder="0" applyAlignment="0" applyProtection="0">
      <alignment vertical="center"/>
    </xf>
    <xf numFmtId="0" fontId="70" fillId="0" borderId="33" applyNumberFormat="0" applyFill="0" applyAlignment="0" applyProtection="0">
      <alignment vertical="center"/>
    </xf>
    <xf numFmtId="0" fontId="55" fillId="0" borderId="0">
      <alignment vertical="center"/>
    </xf>
    <xf numFmtId="0" fontId="7" fillId="0" borderId="0">
      <alignment vertical="center"/>
    </xf>
    <xf numFmtId="0" fontId="79" fillId="4" borderId="11" applyNumberFormat="0" applyAlignment="0" applyProtection="0">
      <alignment vertical="center"/>
    </xf>
    <xf numFmtId="0" fontId="80" fillId="3" borderId="8" applyNumberFormat="0" applyFont="0" applyAlignment="0" applyProtection="0">
      <alignment vertical="center"/>
    </xf>
  </cellStyleXfs>
  <cellXfs count="7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124" applyFont="1" applyFill="1" applyBorder="1" applyAlignment="1">
      <alignment horizontal="center" vertical="center" wrapText="1"/>
    </xf>
    <xf numFmtId="0" fontId="6" fillId="0" borderId="1" xfId="116"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0" fillId="0" borderId="0" xfId="0" applyFill="1" applyBorder="1">
      <alignment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7"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 xfId="0" applyFont="1" applyBorder="1" applyAlignment="1">
      <alignment vertical="center" wrapText="1"/>
    </xf>
    <xf numFmtId="0" fontId="8" fillId="0" borderId="2" xfId="0" applyFont="1" applyBorder="1" applyAlignment="1">
      <alignment horizontal="left" vertical="center" wrapText="1"/>
    </xf>
    <xf numFmtId="0" fontId="0" fillId="0" borderId="1" xfId="0" applyBorder="1" applyAlignment="1">
      <alignment horizontal="center" vertical="center" wrapText="1"/>
    </xf>
    <xf numFmtId="0" fontId="8" fillId="0" borderId="3" xfId="0" applyFont="1" applyBorder="1" applyAlignment="1">
      <alignment horizontal="left"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6" xfId="49"/>
    <cellStyle name="检查单元格 8 3" xfId="50"/>
    <cellStyle name="链接单元格 5" xfId="51"/>
    <cellStyle name="输出 3" xfId="52"/>
    <cellStyle name="20% - 强调文字颜色 2 4 2 3" xfId="53"/>
    <cellStyle name="20% - 强调文字颜色 1 2" xfId="54"/>
    <cellStyle name="60% - 强调文字颜色 4 3 2 4 2" xfId="55"/>
    <cellStyle name="常规 4 10 2 3 2" xfId="56"/>
    <cellStyle name="40% - 强调文字颜色 2 2 3 2 2" xfId="57"/>
    <cellStyle name="40% - 强调文字颜色 3 3 3 2" xfId="58"/>
    <cellStyle name="60% - 强调文字颜色 5 3 9" xfId="59"/>
    <cellStyle name="40% - 强调文字颜色 4 3 4" xfId="60"/>
    <cellStyle name="解释性文本 2 3 6" xfId="61"/>
    <cellStyle name="强调文字颜色 5 3 3" xfId="62"/>
    <cellStyle name="60% - 强调文字颜色 6 4 7 2" xfId="63"/>
    <cellStyle name="40% - 强调文字颜色 5 4 2 2" xfId="64"/>
    <cellStyle name="警告文本 2 2 5" xfId="65"/>
    <cellStyle name="好 3 5 2" xfId="66"/>
    <cellStyle name="适中 8 2 4 2" xfId="67"/>
    <cellStyle name="60% - 强调文字颜色 4 2 2 2" xfId="68"/>
    <cellStyle name="20% - 强调文字颜色 3 3 2 4 2" xfId="69"/>
    <cellStyle name="60% - 强调文字颜色 2 3" xfId="70"/>
    <cellStyle name="差 3 7 2" xfId="71"/>
    <cellStyle name="20% - 强调文字颜色 5 3 6" xfId="72"/>
    <cellStyle name="40% - 强调文字颜色 2 3 2 3 2" xfId="73"/>
    <cellStyle name="强调文字颜色 6 3 7 2" xfId="74"/>
    <cellStyle name="60% - 强调文字颜色 5 4 2 4" xfId="75"/>
    <cellStyle name="40% - 强调文字颜色 6 3 8" xfId="76"/>
    <cellStyle name="好 8 2 5" xfId="77"/>
    <cellStyle name="差 7" xfId="78"/>
    <cellStyle name="20% - 强调文字颜色 1 3 9" xfId="79"/>
    <cellStyle name="强调文字颜色 6 4 3 2 2" xfId="80"/>
    <cellStyle name="强调文字颜色 2 2 3 3 2" xfId="81"/>
    <cellStyle name="40% - 强调文字颜色 3 4 7" xfId="82"/>
    <cellStyle name="计算 2 3 3" xfId="83"/>
    <cellStyle name="标题 1 2 2 4" xfId="84"/>
    <cellStyle name="汇总 3 6 2" xfId="85"/>
    <cellStyle name="差 2 2 7" xfId="86"/>
    <cellStyle name="标题 5 3 4" xfId="87"/>
    <cellStyle name="输出 6" xfId="88"/>
    <cellStyle name="标题 4 2 4 2" xfId="89"/>
    <cellStyle name="40% - 强调文字颜色 4 2 3 3" xfId="90"/>
    <cellStyle name="检查单元格 3 3" xfId="91"/>
    <cellStyle name="20% - 强调文字颜色 6 3 5" xfId="92"/>
    <cellStyle name="注释 2 3" xfId="93"/>
    <cellStyle name="标题 2 2 7" xfId="94"/>
    <cellStyle name="输出 2" xfId="95"/>
    <cellStyle name="输入 8 3 6" xfId="96"/>
    <cellStyle name="强调文字颜色 1 5 2" xfId="97"/>
    <cellStyle name="标题 1 3 2 2 2" xfId="98"/>
    <cellStyle name="计算 4" xfId="99"/>
    <cellStyle name="链接单元格 3 2 2 2" xfId="100"/>
    <cellStyle name="标题 6 2 4 2" xfId="101"/>
    <cellStyle name="计算 3 3 3 2" xfId="102"/>
    <cellStyle name="强调文字颜色 1 3 3 4 2" xfId="103"/>
    <cellStyle name="60% - 强调文字颜色 6 3 5" xfId="104"/>
    <cellStyle name="60% - 强调文字颜色 3 3 3 2 2" xfId="105"/>
    <cellStyle name="强调文字颜色 3 4 2 5 2" xfId="106"/>
    <cellStyle name="标题 3 2 4 2" xfId="107"/>
    <cellStyle name="40% - 强调文字颜色 1 3 8" xfId="108"/>
    <cellStyle name="检查单元格 6" xfId="109"/>
    <cellStyle name="40% - 强调文字颜色 5 3 3 7" xfId="110"/>
    <cellStyle name="标题 7 2 4 2" xfId="111"/>
    <cellStyle name="标题 4 3 6 2" xfId="112"/>
    <cellStyle name="链接单元格 8 6" xfId="113"/>
    <cellStyle name="60% - 强调文字颜色 1 3 3 3" xfId="114"/>
    <cellStyle name="标题 2 3 7" xfId="115"/>
    <cellStyle name="常规 3" xfId="116"/>
    <cellStyle name="20% - 强调文字颜色 4 3 2 4 2" xfId="117"/>
    <cellStyle name="汇总 10 2" xfId="118"/>
    <cellStyle name="汇总 7" xfId="119"/>
    <cellStyle name="注释 3 2" xfId="120"/>
    <cellStyle name="标题 3 6 3" xfId="121"/>
    <cellStyle name="标题 3 3" xfId="122"/>
    <cellStyle name="强调文字颜色 5 4 8" xfId="123"/>
    <cellStyle name="常规 20" xfId="124"/>
    <cellStyle name="强调文字颜色 3 3 3" xfId="125"/>
    <cellStyle name="适中 3 4" xfId="126"/>
    <cellStyle name="解释性文本 4" xfId="127"/>
    <cellStyle name="好 4" xfId="128"/>
    <cellStyle name="强调文字颜色 4 3 3" xfId="129"/>
    <cellStyle name="输入 3 2 3" xfId="130"/>
    <cellStyle name="适中 6" xfId="131"/>
    <cellStyle name="标题 3 6" xfId="132"/>
    <cellStyle name="标题 4 6" xfId="133"/>
    <cellStyle name="警告文本 4" xfId="134"/>
    <cellStyle name="标题 1 4" xfId="135"/>
    <cellStyle name="标题 2 4" xfId="136"/>
    <cellStyle name="强调文字颜色 2 3 2 6"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4"/>
  <sheetViews>
    <sheetView tabSelected="1" zoomScale="85" zoomScaleNormal="85" workbookViewId="0">
      <pane ySplit="2" topLeftCell="A121" activePane="bottomLeft" state="frozen"/>
      <selection/>
      <selection pane="bottomLeft" activeCell="K149" sqref="K149"/>
    </sheetView>
  </sheetViews>
  <sheetFormatPr defaultColWidth="9" defaultRowHeight="13.5"/>
  <cols>
    <col min="1" max="1" width="4.31666666666667"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6833333333333" style="7" customWidth="1"/>
    <col min="8" max="8" width="17.1333333333333" style="6" customWidth="1"/>
    <col min="9" max="9" width="9" style="8"/>
  </cols>
  <sheetData>
    <row r="1" customFormat="1" ht="31.5" customHeight="1" spans="1:9">
      <c r="A1" s="9" t="s">
        <v>0</v>
      </c>
      <c r="B1" s="10"/>
      <c r="C1" s="10"/>
      <c r="D1" s="10"/>
      <c r="E1" s="10"/>
      <c r="F1" s="10"/>
      <c r="G1" s="10"/>
      <c r="H1" s="10"/>
      <c r="I1" s="8"/>
    </row>
    <row r="2" s="1" customFormat="1" ht="36" customHeight="1" spans="1:9">
      <c r="A2" s="11" t="s">
        <v>1</v>
      </c>
      <c r="B2" s="11" t="s">
        <v>2</v>
      </c>
      <c r="C2" s="11" t="s">
        <v>3</v>
      </c>
      <c r="D2" s="11" t="s">
        <v>4</v>
      </c>
      <c r="E2" s="11" t="s">
        <v>5</v>
      </c>
      <c r="F2" s="11" t="s">
        <v>6</v>
      </c>
      <c r="G2" s="11" t="s">
        <v>7</v>
      </c>
      <c r="H2" s="11" t="s">
        <v>8</v>
      </c>
      <c r="I2" s="59"/>
    </row>
    <row r="3" ht="52" customHeight="1" spans="1:8">
      <c r="A3" s="12">
        <f>MAX($A$2:A2)+1</f>
        <v>1</v>
      </c>
      <c r="B3" s="12" t="s">
        <v>9</v>
      </c>
      <c r="C3" s="12" t="s">
        <v>10</v>
      </c>
      <c r="D3" s="13" t="s">
        <v>11</v>
      </c>
      <c r="E3" s="12" t="s">
        <v>12</v>
      </c>
      <c r="F3" s="12">
        <v>10</v>
      </c>
      <c r="G3" s="14" t="s">
        <v>13</v>
      </c>
      <c r="H3" s="12" t="s">
        <v>14</v>
      </c>
    </row>
    <row r="4" ht="82" customHeight="1" spans="1:8">
      <c r="A4" s="12"/>
      <c r="B4" s="12"/>
      <c r="C4" s="12" t="s">
        <v>15</v>
      </c>
      <c r="D4" s="15" t="s">
        <v>16</v>
      </c>
      <c r="E4" s="12" t="s">
        <v>17</v>
      </c>
      <c r="F4" s="12">
        <v>1</v>
      </c>
      <c r="G4" s="14"/>
      <c r="H4" s="12"/>
    </row>
    <row r="5" ht="75" customHeight="1" spans="1:8">
      <c r="A5" s="12"/>
      <c r="B5" s="12"/>
      <c r="C5" s="12" t="s">
        <v>18</v>
      </c>
      <c r="D5" s="15" t="s">
        <v>19</v>
      </c>
      <c r="E5" s="12" t="s">
        <v>20</v>
      </c>
      <c r="F5" s="12">
        <v>1</v>
      </c>
      <c r="G5" s="14"/>
      <c r="H5" s="12"/>
    </row>
    <row r="6" ht="42" customHeight="1" spans="1:8">
      <c r="A6" s="12"/>
      <c r="B6" s="12"/>
      <c r="C6" s="12" t="s">
        <v>21</v>
      </c>
      <c r="D6" s="13" t="s">
        <v>22</v>
      </c>
      <c r="E6" s="12" t="s">
        <v>20</v>
      </c>
      <c r="F6" s="12">
        <v>1</v>
      </c>
      <c r="G6" s="14"/>
      <c r="H6" s="12"/>
    </row>
    <row r="7" ht="45" customHeight="1" spans="1:8">
      <c r="A7" s="12"/>
      <c r="B7" s="12"/>
      <c r="C7" s="12" t="s">
        <v>23</v>
      </c>
      <c r="D7" s="15" t="s">
        <v>24</v>
      </c>
      <c r="E7" s="12" t="s">
        <v>20</v>
      </c>
      <c r="F7" s="12">
        <v>1</v>
      </c>
      <c r="G7" s="14"/>
      <c r="H7" s="12"/>
    </row>
    <row r="8" ht="70" customHeight="1" spans="1:8">
      <c r="A8" s="16">
        <f>MAX($A$2:A7)+1</f>
        <v>2</v>
      </c>
      <c r="B8" s="12" t="s">
        <v>25</v>
      </c>
      <c r="C8" s="17" t="s">
        <v>26</v>
      </c>
      <c r="D8" s="18" t="s">
        <v>27</v>
      </c>
      <c r="E8" s="17" t="s">
        <v>28</v>
      </c>
      <c r="F8" s="17">
        <v>1</v>
      </c>
      <c r="G8" s="14" t="s">
        <v>29</v>
      </c>
      <c r="H8" s="12" t="s">
        <v>30</v>
      </c>
    </row>
    <row r="9" ht="46" customHeight="1" spans="1:8">
      <c r="A9" s="16">
        <f>MAX($A$2:A8)+1</f>
        <v>3</v>
      </c>
      <c r="B9" s="19" t="s">
        <v>31</v>
      </c>
      <c r="C9" s="12" t="s">
        <v>32</v>
      </c>
      <c r="D9" s="20" t="s">
        <v>33</v>
      </c>
      <c r="E9" s="21" t="s">
        <v>34</v>
      </c>
      <c r="F9" s="12">
        <v>2</v>
      </c>
      <c r="G9" s="22" t="s">
        <v>35</v>
      </c>
      <c r="H9" s="23" t="s">
        <v>36</v>
      </c>
    </row>
    <row r="10" ht="47" customHeight="1" spans="1:8">
      <c r="A10" s="16"/>
      <c r="B10" s="19"/>
      <c r="C10" s="12" t="s">
        <v>37</v>
      </c>
      <c r="D10" s="20" t="s">
        <v>38</v>
      </c>
      <c r="E10" s="21" t="s">
        <v>39</v>
      </c>
      <c r="F10" s="12">
        <v>4</v>
      </c>
      <c r="G10" s="22"/>
      <c r="H10" s="23"/>
    </row>
    <row r="11" ht="50" customHeight="1" spans="1:8">
      <c r="A11" s="16"/>
      <c r="B11" s="19"/>
      <c r="C11" s="12" t="s">
        <v>40</v>
      </c>
      <c r="D11" s="20" t="s">
        <v>41</v>
      </c>
      <c r="E11" s="21" t="s">
        <v>42</v>
      </c>
      <c r="F11" s="12">
        <v>2</v>
      </c>
      <c r="G11" s="22"/>
      <c r="H11" s="23"/>
    </row>
    <row r="12" ht="42" customHeight="1" spans="1:8">
      <c r="A12" s="16"/>
      <c r="B12" s="19"/>
      <c r="C12" s="12" t="s">
        <v>43</v>
      </c>
      <c r="D12" s="20" t="s">
        <v>44</v>
      </c>
      <c r="E12" s="21" t="s">
        <v>45</v>
      </c>
      <c r="F12" s="12">
        <v>2</v>
      </c>
      <c r="G12" s="22"/>
      <c r="H12" s="23"/>
    </row>
    <row r="13" ht="44" customHeight="1" spans="1:8">
      <c r="A13" s="16"/>
      <c r="B13" s="19"/>
      <c r="C13" s="12" t="s">
        <v>46</v>
      </c>
      <c r="D13" s="20" t="s">
        <v>47</v>
      </c>
      <c r="E13" s="21" t="s">
        <v>45</v>
      </c>
      <c r="F13" s="12">
        <v>2</v>
      </c>
      <c r="G13" s="22"/>
      <c r="H13" s="23"/>
    </row>
    <row r="14" ht="33" customHeight="1" spans="1:8">
      <c r="A14" s="16"/>
      <c r="B14" s="19"/>
      <c r="C14" s="12" t="s">
        <v>48</v>
      </c>
      <c r="D14" s="20" t="s">
        <v>49</v>
      </c>
      <c r="E14" s="21" t="s">
        <v>50</v>
      </c>
      <c r="F14" s="12">
        <v>5</v>
      </c>
      <c r="G14" s="22"/>
      <c r="H14" s="23"/>
    </row>
    <row r="15" ht="36" customHeight="1" spans="1:8">
      <c r="A15" s="16"/>
      <c r="B15" s="19"/>
      <c r="C15" s="12" t="s">
        <v>51</v>
      </c>
      <c r="D15" s="20" t="s">
        <v>52</v>
      </c>
      <c r="E15" s="21" t="s">
        <v>53</v>
      </c>
      <c r="F15" s="12">
        <v>2</v>
      </c>
      <c r="G15" s="22"/>
      <c r="H15" s="23"/>
    </row>
    <row r="16" ht="36" customHeight="1" spans="1:8">
      <c r="A16" s="16"/>
      <c r="B16" s="19"/>
      <c r="C16" s="12" t="s">
        <v>54</v>
      </c>
      <c r="D16" s="20" t="s">
        <v>55</v>
      </c>
      <c r="E16" s="21" t="s">
        <v>42</v>
      </c>
      <c r="F16" s="12">
        <v>2</v>
      </c>
      <c r="G16" s="22"/>
      <c r="H16" s="23"/>
    </row>
    <row r="17" ht="38" customHeight="1" spans="1:8">
      <c r="A17" s="16"/>
      <c r="B17" s="19"/>
      <c r="C17" s="12" t="s">
        <v>56</v>
      </c>
      <c r="D17" s="20" t="s">
        <v>57</v>
      </c>
      <c r="E17" s="21" t="s">
        <v>58</v>
      </c>
      <c r="F17" s="12">
        <v>1</v>
      </c>
      <c r="G17" s="22"/>
      <c r="H17" s="23"/>
    </row>
    <row r="18" ht="45" customHeight="1" spans="1:8">
      <c r="A18" s="16">
        <f>MAX($A$2:A17)+1</f>
        <v>4</v>
      </c>
      <c r="B18" s="19" t="s">
        <v>59</v>
      </c>
      <c r="C18" s="12" t="s">
        <v>60</v>
      </c>
      <c r="D18" s="20" t="s">
        <v>61</v>
      </c>
      <c r="E18" s="21" t="s">
        <v>62</v>
      </c>
      <c r="F18" s="12">
        <v>4</v>
      </c>
      <c r="G18" s="22" t="s">
        <v>63</v>
      </c>
      <c r="H18" s="23" t="s">
        <v>64</v>
      </c>
    </row>
    <row r="19" ht="58" customHeight="1" spans="1:8">
      <c r="A19" s="24">
        <f>MAX($A$2:A18)+1</f>
        <v>5</v>
      </c>
      <c r="B19" s="21" t="s">
        <v>65</v>
      </c>
      <c r="C19" s="25" t="s">
        <v>66</v>
      </c>
      <c r="D19" s="26" t="s">
        <v>67</v>
      </c>
      <c r="E19" s="25" t="s">
        <v>68</v>
      </c>
      <c r="F19" s="25">
        <v>2</v>
      </c>
      <c r="G19" s="27" t="s">
        <v>69</v>
      </c>
      <c r="H19" s="25" t="s">
        <v>70</v>
      </c>
    </row>
    <row r="20" ht="71" customHeight="1" spans="1:8">
      <c r="A20" s="16">
        <f>MAX($A$2:A19)+1</f>
        <v>6</v>
      </c>
      <c r="B20" s="19" t="s">
        <v>71</v>
      </c>
      <c r="C20" s="12" t="s">
        <v>72</v>
      </c>
      <c r="D20" s="20" t="s">
        <v>73</v>
      </c>
      <c r="E20" s="21" t="s">
        <v>74</v>
      </c>
      <c r="F20" s="12">
        <v>28</v>
      </c>
      <c r="G20" s="22" t="s">
        <v>75</v>
      </c>
      <c r="H20" s="23" t="s">
        <v>76</v>
      </c>
    </row>
    <row r="21" ht="61" customHeight="1" spans="1:8">
      <c r="A21" s="16"/>
      <c r="B21" s="19"/>
      <c r="C21" s="12" t="s">
        <v>77</v>
      </c>
      <c r="D21" s="20" t="s">
        <v>78</v>
      </c>
      <c r="E21" s="21" t="s">
        <v>79</v>
      </c>
      <c r="F21" s="12">
        <v>18</v>
      </c>
      <c r="G21" s="22"/>
      <c r="H21" s="23"/>
    </row>
    <row r="22" ht="71" customHeight="1" spans="1:8">
      <c r="A22" s="16"/>
      <c r="B22" s="19"/>
      <c r="C22" s="12" t="s">
        <v>80</v>
      </c>
      <c r="D22" s="20" t="s">
        <v>81</v>
      </c>
      <c r="E22" s="21" t="s">
        <v>82</v>
      </c>
      <c r="F22" s="12">
        <v>20</v>
      </c>
      <c r="G22" s="22"/>
      <c r="H22" s="23"/>
    </row>
    <row r="23" ht="52" customHeight="1" spans="1:8">
      <c r="A23" s="28">
        <f>MAX($A$2:A22)+1</f>
        <v>7</v>
      </c>
      <c r="B23" s="29" t="s">
        <v>83</v>
      </c>
      <c r="C23" s="25" t="s">
        <v>84</v>
      </c>
      <c r="D23" s="26" t="s">
        <v>85</v>
      </c>
      <c r="E23" s="12" t="s">
        <v>58</v>
      </c>
      <c r="F23" s="12">
        <v>1</v>
      </c>
      <c r="G23" s="30" t="s">
        <v>86</v>
      </c>
      <c r="H23" s="29" t="s">
        <v>87</v>
      </c>
    </row>
    <row r="24" ht="60" customHeight="1" spans="1:8">
      <c r="A24" s="31"/>
      <c r="B24" s="32"/>
      <c r="C24" s="17" t="s">
        <v>88</v>
      </c>
      <c r="D24" s="18" t="s">
        <v>89</v>
      </c>
      <c r="E24" s="12" t="s">
        <v>90</v>
      </c>
      <c r="F24" s="12">
        <v>1</v>
      </c>
      <c r="G24" s="33"/>
      <c r="H24" s="32"/>
    </row>
    <row r="25" ht="60" customHeight="1" spans="1:8">
      <c r="A25" s="16">
        <f>MAX($A$2:A23)+1</f>
        <v>8</v>
      </c>
      <c r="B25" s="21" t="s">
        <v>91</v>
      </c>
      <c r="C25" s="17" t="s">
        <v>92</v>
      </c>
      <c r="D25" s="18" t="s">
        <v>93</v>
      </c>
      <c r="E25" s="12" t="s">
        <v>94</v>
      </c>
      <c r="F25" s="12" t="s">
        <v>95</v>
      </c>
      <c r="G25" s="34" t="s">
        <v>96</v>
      </c>
      <c r="H25" s="17" t="s">
        <v>97</v>
      </c>
    </row>
    <row r="26" ht="64" customHeight="1" spans="1:8">
      <c r="A26" s="16">
        <f>MAX($A$2:A25)+1</f>
        <v>9</v>
      </c>
      <c r="B26" s="21" t="s">
        <v>98</v>
      </c>
      <c r="C26" s="17" t="s">
        <v>99</v>
      </c>
      <c r="D26" s="18" t="s">
        <v>100</v>
      </c>
      <c r="E26" s="12" t="s">
        <v>20</v>
      </c>
      <c r="F26" s="12">
        <v>10</v>
      </c>
      <c r="G26" s="34" t="s">
        <v>101</v>
      </c>
      <c r="H26" s="17" t="s">
        <v>102</v>
      </c>
    </row>
    <row r="27" ht="125" customHeight="1" spans="1:8">
      <c r="A27" s="16"/>
      <c r="B27" s="21"/>
      <c r="C27" s="17" t="s">
        <v>103</v>
      </c>
      <c r="D27" s="18" t="s">
        <v>104</v>
      </c>
      <c r="E27" s="12" t="s">
        <v>20</v>
      </c>
      <c r="F27" s="12">
        <v>2</v>
      </c>
      <c r="G27" s="34"/>
      <c r="H27" s="17"/>
    </row>
    <row r="28" ht="57" customHeight="1" spans="1:8">
      <c r="A28" s="16"/>
      <c r="B28" s="21"/>
      <c r="C28" s="17" t="s">
        <v>105</v>
      </c>
      <c r="D28" s="18" t="s">
        <v>106</v>
      </c>
      <c r="E28" s="12" t="s">
        <v>20</v>
      </c>
      <c r="F28" s="12">
        <v>2</v>
      </c>
      <c r="G28" s="34"/>
      <c r="H28" s="17"/>
    </row>
    <row r="29" ht="56" customHeight="1" spans="1:8">
      <c r="A29" s="16"/>
      <c r="B29" s="21"/>
      <c r="C29" s="17" t="s">
        <v>107</v>
      </c>
      <c r="D29" s="18" t="s">
        <v>108</v>
      </c>
      <c r="E29" s="12" t="s">
        <v>20</v>
      </c>
      <c r="F29" s="12">
        <v>2</v>
      </c>
      <c r="G29" s="34"/>
      <c r="H29" s="17"/>
    </row>
    <row r="30" ht="75" customHeight="1" spans="1:8">
      <c r="A30" s="28">
        <f>MAX($A$2:A29)+1</f>
        <v>10</v>
      </c>
      <c r="B30" s="35" t="s">
        <v>109</v>
      </c>
      <c r="C30" s="36" t="s">
        <v>110</v>
      </c>
      <c r="D30" s="37" t="s">
        <v>111</v>
      </c>
      <c r="E30" s="21">
        <v>8000</v>
      </c>
      <c r="F30" s="38">
        <v>1</v>
      </c>
      <c r="G30" s="39" t="s">
        <v>112</v>
      </c>
      <c r="H30" s="40" t="s">
        <v>113</v>
      </c>
    </row>
    <row r="31" ht="62" customHeight="1" spans="1:8">
      <c r="A31" s="31"/>
      <c r="B31" s="41"/>
      <c r="C31" s="36" t="s">
        <v>114</v>
      </c>
      <c r="D31" s="37" t="s">
        <v>115</v>
      </c>
      <c r="E31" s="21">
        <v>8000</v>
      </c>
      <c r="F31" s="38">
        <v>1</v>
      </c>
      <c r="G31" s="42"/>
      <c r="H31" s="43"/>
    </row>
    <row r="32" ht="50" customHeight="1" spans="1:8">
      <c r="A32" s="16">
        <f>MAX($A$2:A30)+1</f>
        <v>11</v>
      </c>
      <c r="B32" s="21" t="s">
        <v>116</v>
      </c>
      <c r="C32" s="17" t="s">
        <v>117</v>
      </c>
      <c r="D32" s="18" t="s">
        <v>118</v>
      </c>
      <c r="E32" s="12" t="s">
        <v>119</v>
      </c>
      <c r="F32" s="12">
        <v>2</v>
      </c>
      <c r="G32" s="34" t="s">
        <v>120</v>
      </c>
      <c r="H32" s="17" t="s">
        <v>121</v>
      </c>
    </row>
    <row r="33" ht="57" customHeight="1" spans="1:8">
      <c r="A33" s="16"/>
      <c r="B33" s="21"/>
      <c r="C33" s="17" t="s">
        <v>122</v>
      </c>
      <c r="D33" s="18" t="s">
        <v>123</v>
      </c>
      <c r="E33" s="12" t="s">
        <v>124</v>
      </c>
      <c r="F33" s="12">
        <v>2</v>
      </c>
      <c r="G33" s="34"/>
      <c r="H33" s="17"/>
    </row>
    <row r="34" ht="90" customHeight="1" spans="1:8">
      <c r="A34" s="16">
        <f>MAX($A$2:A33)+1</f>
        <v>12</v>
      </c>
      <c r="B34" s="21" t="s">
        <v>125</v>
      </c>
      <c r="C34" s="17" t="s">
        <v>51</v>
      </c>
      <c r="D34" s="18" t="s">
        <v>126</v>
      </c>
      <c r="E34" s="12" t="s">
        <v>42</v>
      </c>
      <c r="F34" s="12">
        <v>2</v>
      </c>
      <c r="G34" s="27" t="s">
        <v>127</v>
      </c>
      <c r="H34" s="25" t="s">
        <v>128</v>
      </c>
    </row>
    <row r="35" ht="64" customHeight="1" spans="1:8">
      <c r="A35" s="16"/>
      <c r="B35" s="21"/>
      <c r="C35" s="25" t="s">
        <v>129</v>
      </c>
      <c r="D35" s="26" t="s">
        <v>130</v>
      </c>
      <c r="E35" s="25" t="s">
        <v>42</v>
      </c>
      <c r="F35" s="25">
        <v>2</v>
      </c>
      <c r="G35" s="27"/>
      <c r="H35" s="25"/>
    </row>
    <row r="36" ht="64" customHeight="1" spans="1:8">
      <c r="A36" s="16"/>
      <c r="B36" s="21"/>
      <c r="C36" s="25" t="s">
        <v>84</v>
      </c>
      <c r="D36" s="26" t="s">
        <v>131</v>
      </c>
      <c r="E36" s="25" t="s">
        <v>12</v>
      </c>
      <c r="F36" s="25">
        <v>10</v>
      </c>
      <c r="G36" s="27"/>
      <c r="H36" s="25"/>
    </row>
    <row r="37" ht="64" customHeight="1" spans="1:8">
      <c r="A37" s="16"/>
      <c r="B37" s="21"/>
      <c r="C37" s="25" t="s">
        <v>132</v>
      </c>
      <c r="D37" s="26" t="s">
        <v>133</v>
      </c>
      <c r="E37" s="25" t="s">
        <v>134</v>
      </c>
      <c r="F37" s="25">
        <v>2</v>
      </c>
      <c r="G37" s="27"/>
      <c r="H37" s="25"/>
    </row>
    <row r="38" ht="61" customHeight="1" spans="1:8">
      <c r="A38" s="16"/>
      <c r="B38" s="21"/>
      <c r="C38" s="17" t="s">
        <v>135</v>
      </c>
      <c r="D38" s="18" t="s">
        <v>136</v>
      </c>
      <c r="E38" s="12" t="s">
        <v>137</v>
      </c>
      <c r="F38" s="12">
        <v>1</v>
      </c>
      <c r="G38" s="27"/>
      <c r="H38" s="25"/>
    </row>
    <row r="39" ht="92" customHeight="1" spans="1:8">
      <c r="A39" s="16"/>
      <c r="B39" s="21"/>
      <c r="C39" s="17" t="s">
        <v>138</v>
      </c>
      <c r="D39" s="18" t="s">
        <v>139</v>
      </c>
      <c r="E39" s="12" t="s">
        <v>140</v>
      </c>
      <c r="F39" s="12">
        <v>1</v>
      </c>
      <c r="G39" s="27"/>
      <c r="H39" s="25"/>
    </row>
    <row r="40" ht="66" customHeight="1" spans="1:8">
      <c r="A40" s="16"/>
      <c r="B40" s="21"/>
      <c r="C40" s="17" t="s">
        <v>141</v>
      </c>
      <c r="D40" s="18" t="s">
        <v>142</v>
      </c>
      <c r="E40" s="12" t="s">
        <v>42</v>
      </c>
      <c r="F40" s="12">
        <v>3</v>
      </c>
      <c r="G40" s="27"/>
      <c r="H40" s="25"/>
    </row>
    <row r="41" ht="85" customHeight="1" spans="1:8">
      <c r="A41" s="16"/>
      <c r="B41" s="21"/>
      <c r="C41" s="17" t="s">
        <v>143</v>
      </c>
      <c r="D41" s="18" t="s">
        <v>144</v>
      </c>
      <c r="E41" s="12" t="s">
        <v>140</v>
      </c>
      <c r="F41" s="12">
        <v>1</v>
      </c>
      <c r="G41" s="27"/>
      <c r="H41" s="25"/>
    </row>
    <row r="42" ht="60" customHeight="1" spans="1:8">
      <c r="A42" s="16"/>
      <c r="B42" s="21"/>
      <c r="C42" s="17" t="s">
        <v>145</v>
      </c>
      <c r="D42" s="18" t="s">
        <v>146</v>
      </c>
      <c r="E42" s="12" t="s">
        <v>147</v>
      </c>
      <c r="F42" s="12">
        <v>2</v>
      </c>
      <c r="G42" s="27"/>
      <c r="H42" s="25"/>
    </row>
    <row r="43" ht="52" customHeight="1" spans="1:8">
      <c r="A43" s="16"/>
      <c r="B43" s="21"/>
      <c r="C43" s="17" t="s">
        <v>148</v>
      </c>
      <c r="D43" s="18" t="s">
        <v>149</v>
      </c>
      <c r="E43" s="12" t="s">
        <v>147</v>
      </c>
      <c r="F43" s="12">
        <v>1</v>
      </c>
      <c r="G43" s="27"/>
      <c r="H43" s="25"/>
    </row>
    <row r="44" ht="57" customHeight="1" spans="1:8">
      <c r="A44" s="16"/>
      <c r="B44" s="21"/>
      <c r="C44" s="17" t="s">
        <v>150</v>
      </c>
      <c r="D44" s="18" t="s">
        <v>151</v>
      </c>
      <c r="E44" s="12" t="s">
        <v>152</v>
      </c>
      <c r="F44" s="12">
        <v>1</v>
      </c>
      <c r="G44" s="27"/>
      <c r="H44" s="25"/>
    </row>
    <row r="45" ht="60" customHeight="1" spans="1:8">
      <c r="A45" s="16">
        <f>MAX($A$2:A44)+1</f>
        <v>13</v>
      </c>
      <c r="B45" s="21" t="s">
        <v>153</v>
      </c>
      <c r="C45" s="25" t="s">
        <v>154</v>
      </c>
      <c r="D45" s="26" t="s">
        <v>155</v>
      </c>
      <c r="E45" s="25" t="s">
        <v>156</v>
      </c>
      <c r="F45" s="25">
        <v>1</v>
      </c>
      <c r="G45" s="27" t="s">
        <v>157</v>
      </c>
      <c r="H45" s="25" t="s">
        <v>158</v>
      </c>
    </row>
    <row r="46" ht="76" customHeight="1" spans="1:8">
      <c r="A46" s="16"/>
      <c r="B46" s="21"/>
      <c r="C46" s="25" t="s">
        <v>159</v>
      </c>
      <c r="D46" s="26" t="s">
        <v>160</v>
      </c>
      <c r="E46" s="25" t="s">
        <v>161</v>
      </c>
      <c r="F46" s="25">
        <v>1</v>
      </c>
      <c r="G46" s="27"/>
      <c r="H46" s="25"/>
    </row>
    <row r="47" ht="72" customHeight="1" spans="1:8">
      <c r="A47" s="16"/>
      <c r="B47" s="21"/>
      <c r="C47" s="25" t="s">
        <v>162</v>
      </c>
      <c r="D47" s="26" t="s">
        <v>163</v>
      </c>
      <c r="E47" s="25" t="s">
        <v>164</v>
      </c>
      <c r="F47" s="25">
        <v>1</v>
      </c>
      <c r="G47" s="27"/>
      <c r="H47" s="25"/>
    </row>
    <row r="48" ht="61" customHeight="1" spans="1:8">
      <c r="A48" s="16"/>
      <c r="B48" s="21"/>
      <c r="C48" s="25" t="s">
        <v>165</v>
      </c>
      <c r="D48" s="26" t="s">
        <v>166</v>
      </c>
      <c r="E48" s="25" t="s">
        <v>140</v>
      </c>
      <c r="F48" s="25">
        <v>2</v>
      </c>
      <c r="G48" s="27"/>
      <c r="H48" s="25"/>
    </row>
    <row r="49" ht="61" customHeight="1" spans="1:8">
      <c r="A49" s="16"/>
      <c r="B49" s="21"/>
      <c r="C49" s="25" t="s">
        <v>167</v>
      </c>
      <c r="D49" s="26" t="s">
        <v>168</v>
      </c>
      <c r="E49" s="25" t="s">
        <v>140</v>
      </c>
      <c r="F49" s="25">
        <v>1</v>
      </c>
      <c r="G49" s="27"/>
      <c r="H49" s="25"/>
    </row>
    <row r="50" ht="48" customHeight="1" spans="1:8">
      <c r="A50" s="16"/>
      <c r="B50" s="21"/>
      <c r="C50" s="25" t="s">
        <v>169</v>
      </c>
      <c r="D50" s="26" t="s">
        <v>170</v>
      </c>
      <c r="E50" s="25" t="s">
        <v>58</v>
      </c>
      <c r="F50" s="25">
        <v>1</v>
      </c>
      <c r="G50" s="27"/>
      <c r="H50" s="25"/>
    </row>
    <row r="51" ht="57" customHeight="1" spans="1:8">
      <c r="A51" s="16"/>
      <c r="B51" s="21"/>
      <c r="C51" s="25" t="s">
        <v>171</v>
      </c>
      <c r="D51" s="26" t="s">
        <v>172</v>
      </c>
      <c r="E51" s="25" t="s">
        <v>140</v>
      </c>
      <c r="F51" s="25">
        <v>1</v>
      </c>
      <c r="G51" s="27"/>
      <c r="H51" s="25"/>
    </row>
    <row r="52" ht="45" customHeight="1" spans="1:8">
      <c r="A52" s="28">
        <f>MAX($A$2:A51)+1</f>
        <v>14</v>
      </c>
      <c r="B52" s="29" t="s">
        <v>173</v>
      </c>
      <c r="C52" s="25" t="s">
        <v>174</v>
      </c>
      <c r="D52" s="26" t="s">
        <v>175</v>
      </c>
      <c r="E52" s="25" t="s">
        <v>176</v>
      </c>
      <c r="F52" s="25">
        <v>2</v>
      </c>
      <c r="G52" s="44" t="s">
        <v>177</v>
      </c>
      <c r="H52" s="35" t="s">
        <v>178</v>
      </c>
    </row>
    <row r="53" ht="50" customHeight="1" spans="1:8">
      <c r="A53" s="45"/>
      <c r="B53" s="46"/>
      <c r="C53" s="25" t="s">
        <v>179</v>
      </c>
      <c r="D53" s="26" t="s">
        <v>180</v>
      </c>
      <c r="E53" s="25" t="s">
        <v>181</v>
      </c>
      <c r="F53" s="25">
        <v>1</v>
      </c>
      <c r="G53" s="47"/>
      <c r="H53" s="48"/>
    </row>
    <row r="54" ht="45" customHeight="1" spans="1:8">
      <c r="A54" s="45"/>
      <c r="B54" s="46"/>
      <c r="C54" s="25" t="s">
        <v>182</v>
      </c>
      <c r="D54" s="26" t="s">
        <v>183</v>
      </c>
      <c r="E54" s="25" t="s">
        <v>181</v>
      </c>
      <c r="F54" s="25">
        <v>1</v>
      </c>
      <c r="G54" s="47"/>
      <c r="H54" s="48"/>
    </row>
    <row r="55" ht="63" customHeight="1" spans="1:8">
      <c r="A55" s="31"/>
      <c r="B55" s="32"/>
      <c r="C55" s="25" t="s">
        <v>184</v>
      </c>
      <c r="D55" s="26" t="s">
        <v>185</v>
      </c>
      <c r="E55" s="25" t="s">
        <v>181</v>
      </c>
      <c r="F55" s="25">
        <v>2</v>
      </c>
      <c r="G55" s="49"/>
      <c r="H55" s="41"/>
    </row>
    <row r="56" ht="44" customHeight="1" spans="1:8">
      <c r="A56" s="16">
        <f>MAX($A$2:A52)+1</f>
        <v>15</v>
      </c>
      <c r="B56" s="21" t="s">
        <v>186</v>
      </c>
      <c r="C56" s="25" t="s">
        <v>10</v>
      </c>
      <c r="D56" s="26" t="s">
        <v>187</v>
      </c>
      <c r="E56" s="25" t="s">
        <v>188</v>
      </c>
      <c r="F56" s="25">
        <v>50</v>
      </c>
      <c r="G56" s="27" t="s">
        <v>189</v>
      </c>
      <c r="H56" s="25" t="s">
        <v>190</v>
      </c>
    </row>
    <row r="57" ht="79" customHeight="1" spans="1:8">
      <c r="A57" s="16"/>
      <c r="B57" s="21"/>
      <c r="C57" s="25" t="s">
        <v>191</v>
      </c>
      <c r="D57" s="26" t="s">
        <v>192</v>
      </c>
      <c r="E57" s="25" t="s">
        <v>193</v>
      </c>
      <c r="F57" s="25">
        <v>3</v>
      </c>
      <c r="G57" s="27"/>
      <c r="H57" s="25"/>
    </row>
    <row r="58" ht="76" customHeight="1" spans="1:8">
      <c r="A58" s="16"/>
      <c r="B58" s="21"/>
      <c r="C58" s="25" t="s">
        <v>194</v>
      </c>
      <c r="D58" s="26" t="s">
        <v>195</v>
      </c>
      <c r="E58" s="25" t="s">
        <v>196</v>
      </c>
      <c r="F58" s="25">
        <v>2</v>
      </c>
      <c r="G58" s="27"/>
      <c r="H58" s="25"/>
    </row>
    <row r="59" ht="76" customHeight="1" spans="1:8">
      <c r="A59" s="16"/>
      <c r="B59" s="21"/>
      <c r="C59" s="25" t="s">
        <v>197</v>
      </c>
      <c r="D59" s="26" t="s">
        <v>198</v>
      </c>
      <c r="E59" s="25" t="s">
        <v>199</v>
      </c>
      <c r="F59" s="25">
        <v>1</v>
      </c>
      <c r="G59" s="27"/>
      <c r="H59" s="25"/>
    </row>
    <row r="60" ht="46" customHeight="1" spans="1:8">
      <c r="A60" s="16"/>
      <c r="B60" s="21"/>
      <c r="C60" s="25" t="s">
        <v>200</v>
      </c>
      <c r="D60" s="26" t="s">
        <v>201</v>
      </c>
      <c r="E60" s="25" t="s">
        <v>58</v>
      </c>
      <c r="F60" s="25">
        <v>2</v>
      </c>
      <c r="G60" s="27"/>
      <c r="H60" s="25"/>
    </row>
    <row r="61" ht="66" customHeight="1" spans="1:8">
      <c r="A61" s="16"/>
      <c r="B61" s="21"/>
      <c r="C61" s="25" t="s">
        <v>141</v>
      </c>
      <c r="D61" s="26" t="s">
        <v>202</v>
      </c>
      <c r="E61" s="25" t="s">
        <v>181</v>
      </c>
      <c r="F61" s="25">
        <v>3</v>
      </c>
      <c r="G61" s="27"/>
      <c r="H61" s="25"/>
    </row>
    <row r="62" ht="65" customHeight="1" spans="1:8">
      <c r="A62" s="28">
        <f>MAX($A$2:A61)+1</f>
        <v>16</v>
      </c>
      <c r="B62" s="50" t="s">
        <v>203</v>
      </c>
      <c r="C62" s="25" t="s">
        <v>204</v>
      </c>
      <c r="D62" s="26" t="s">
        <v>205</v>
      </c>
      <c r="E62" s="25" t="s">
        <v>20</v>
      </c>
      <c r="F62" s="25">
        <v>1</v>
      </c>
      <c r="G62" s="51" t="s">
        <v>206</v>
      </c>
      <c r="H62" s="52" t="s">
        <v>207</v>
      </c>
    </row>
    <row r="63" ht="69" customHeight="1" spans="1:8">
      <c r="A63" s="45"/>
      <c r="B63" s="53"/>
      <c r="C63" s="25" t="s">
        <v>10</v>
      </c>
      <c r="D63" s="26" t="s">
        <v>208</v>
      </c>
      <c r="E63" s="25" t="s">
        <v>209</v>
      </c>
      <c r="F63" s="25">
        <v>3</v>
      </c>
      <c r="G63" s="54"/>
      <c r="H63" s="55"/>
    </row>
    <row r="64" ht="42" customHeight="1" spans="1:8">
      <c r="A64" s="31"/>
      <c r="B64" s="56"/>
      <c r="C64" s="17" t="s">
        <v>56</v>
      </c>
      <c r="D64" s="18" t="s">
        <v>210</v>
      </c>
      <c r="E64" s="12" t="s">
        <v>211</v>
      </c>
      <c r="F64" s="12">
        <v>1</v>
      </c>
      <c r="G64" s="57"/>
      <c r="H64" s="58"/>
    </row>
    <row r="65" customFormat="1" ht="58" customHeight="1" spans="1:9">
      <c r="A65" s="28">
        <f>MAX($A$2:A64)+1</f>
        <v>17</v>
      </c>
      <c r="B65" s="40" t="s">
        <v>212</v>
      </c>
      <c r="C65" s="36" t="s">
        <v>213</v>
      </c>
      <c r="D65" s="37" t="s">
        <v>214</v>
      </c>
      <c r="E65" s="21" t="s">
        <v>152</v>
      </c>
      <c r="F65" s="38">
        <v>10</v>
      </c>
      <c r="G65" s="39" t="s">
        <v>215</v>
      </c>
      <c r="H65" s="40" t="s">
        <v>216</v>
      </c>
      <c r="I65" s="8"/>
    </row>
    <row r="66" customFormat="1" ht="67" customHeight="1" spans="1:9">
      <c r="A66" s="45"/>
      <c r="B66" s="60"/>
      <c r="C66" s="36" t="s">
        <v>217</v>
      </c>
      <c r="D66" s="37" t="s">
        <v>218</v>
      </c>
      <c r="E66" s="21" t="s">
        <v>219</v>
      </c>
      <c r="F66" s="38">
        <v>2</v>
      </c>
      <c r="G66" s="61"/>
      <c r="H66" s="60"/>
      <c r="I66" s="8"/>
    </row>
    <row r="67" customFormat="1" ht="69" customHeight="1" spans="1:9">
      <c r="A67" s="45"/>
      <c r="B67" s="60"/>
      <c r="C67" s="36" t="s">
        <v>21</v>
      </c>
      <c r="D67" s="37" t="s">
        <v>220</v>
      </c>
      <c r="E67" s="21" t="s">
        <v>181</v>
      </c>
      <c r="F67" s="38">
        <v>2</v>
      </c>
      <c r="G67" s="61"/>
      <c r="H67" s="60"/>
      <c r="I67" s="8"/>
    </row>
    <row r="68" customFormat="1" ht="77" customHeight="1" spans="1:9">
      <c r="A68" s="45"/>
      <c r="B68" s="60"/>
      <c r="C68" s="36" t="s">
        <v>221</v>
      </c>
      <c r="D68" s="37" t="s">
        <v>222</v>
      </c>
      <c r="E68" s="21" t="s">
        <v>223</v>
      </c>
      <c r="F68" s="38">
        <v>1</v>
      </c>
      <c r="G68" s="61"/>
      <c r="H68" s="60"/>
      <c r="I68" s="8"/>
    </row>
    <row r="69" customFormat="1" ht="59" customHeight="1" spans="1:9">
      <c r="A69" s="45"/>
      <c r="B69" s="60"/>
      <c r="C69" s="36" t="s">
        <v>224</v>
      </c>
      <c r="D69" s="37" t="s">
        <v>225</v>
      </c>
      <c r="E69" s="21" t="s">
        <v>140</v>
      </c>
      <c r="F69" s="38">
        <v>1</v>
      </c>
      <c r="G69" s="61"/>
      <c r="H69" s="60"/>
      <c r="I69" s="8"/>
    </row>
    <row r="70" customFormat="1" ht="68" customHeight="1" spans="1:9">
      <c r="A70" s="31"/>
      <c r="B70" s="43"/>
      <c r="C70" s="36" t="s">
        <v>56</v>
      </c>
      <c r="D70" s="37" t="s">
        <v>226</v>
      </c>
      <c r="E70" s="21" t="s">
        <v>227</v>
      </c>
      <c r="F70" s="38">
        <v>2</v>
      </c>
      <c r="G70" s="42"/>
      <c r="H70" s="43"/>
      <c r="I70" s="8"/>
    </row>
    <row r="71" customFormat="1" ht="33" customHeight="1" spans="1:9">
      <c r="A71" s="21">
        <f>MAX($A$2:A69)+1</f>
        <v>18</v>
      </c>
      <c r="B71" s="21" t="s">
        <v>228</v>
      </c>
      <c r="C71" s="25" t="s">
        <v>84</v>
      </c>
      <c r="D71" s="26" t="s">
        <v>229</v>
      </c>
      <c r="E71" s="25" t="s">
        <v>199</v>
      </c>
      <c r="F71" s="25">
        <v>40</v>
      </c>
      <c r="G71" s="62" t="s">
        <v>230</v>
      </c>
      <c r="H71" s="21" t="s">
        <v>231</v>
      </c>
      <c r="I71" s="8"/>
    </row>
    <row r="72" customFormat="1" ht="33" customHeight="1" spans="1:9">
      <c r="A72" s="21"/>
      <c r="B72" s="21"/>
      <c r="C72" s="25" t="s">
        <v>84</v>
      </c>
      <c r="D72" s="26" t="s">
        <v>232</v>
      </c>
      <c r="E72" s="25" t="s">
        <v>53</v>
      </c>
      <c r="F72" s="25">
        <v>20</v>
      </c>
      <c r="G72" s="62"/>
      <c r="H72" s="21"/>
      <c r="I72" s="8"/>
    </row>
    <row r="73" customFormat="1" ht="33" customHeight="1" spans="1:9">
      <c r="A73" s="21"/>
      <c r="B73" s="21"/>
      <c r="C73" s="25" t="s">
        <v>233</v>
      </c>
      <c r="D73" s="26" t="s">
        <v>234</v>
      </c>
      <c r="E73" s="25" t="s">
        <v>235</v>
      </c>
      <c r="F73" s="25">
        <v>20</v>
      </c>
      <c r="G73" s="62"/>
      <c r="H73" s="21"/>
      <c r="I73" s="8"/>
    </row>
    <row r="74" customFormat="1" ht="33" customHeight="1" spans="1:9">
      <c r="A74" s="21"/>
      <c r="B74" s="21"/>
      <c r="C74" s="25" t="s">
        <v>236</v>
      </c>
      <c r="D74" s="26" t="s">
        <v>237</v>
      </c>
      <c r="E74" s="25" t="s">
        <v>235</v>
      </c>
      <c r="F74" s="25">
        <v>2</v>
      </c>
      <c r="G74" s="62"/>
      <c r="H74" s="21"/>
      <c r="I74" s="8"/>
    </row>
    <row r="75" customFormat="1" ht="33" customHeight="1" spans="1:9">
      <c r="A75" s="21"/>
      <c r="B75" s="21"/>
      <c r="C75" s="25" t="s">
        <v>238</v>
      </c>
      <c r="D75" s="26" t="s">
        <v>239</v>
      </c>
      <c r="E75" s="25" t="s">
        <v>12</v>
      </c>
      <c r="F75" s="25">
        <v>6</v>
      </c>
      <c r="G75" s="62"/>
      <c r="H75" s="21"/>
      <c r="I75" s="8"/>
    </row>
    <row r="76" customFormat="1" ht="108" customHeight="1" spans="1:9">
      <c r="A76" s="21"/>
      <c r="B76" s="21"/>
      <c r="C76" s="25" t="s">
        <v>240</v>
      </c>
      <c r="D76" s="26" t="s">
        <v>241</v>
      </c>
      <c r="E76" s="25" t="s">
        <v>20</v>
      </c>
      <c r="F76" s="25">
        <v>1</v>
      </c>
      <c r="G76" s="62"/>
      <c r="H76" s="21"/>
      <c r="I76" s="8"/>
    </row>
    <row r="77" customFormat="1" ht="42" customHeight="1" spans="1:9">
      <c r="A77" s="21"/>
      <c r="B77" s="21"/>
      <c r="C77" s="25" t="s">
        <v>242</v>
      </c>
      <c r="D77" s="26" t="s">
        <v>243</v>
      </c>
      <c r="E77" s="25" t="s">
        <v>244</v>
      </c>
      <c r="F77" s="25">
        <v>1</v>
      </c>
      <c r="G77" s="62"/>
      <c r="H77" s="21"/>
      <c r="I77" s="8"/>
    </row>
    <row r="78" customFormat="1" ht="45" customHeight="1" spans="1:9">
      <c r="A78" s="16">
        <f>MAX($A$2:A77)+1</f>
        <v>19</v>
      </c>
      <c r="B78" s="21" t="s">
        <v>245</v>
      </c>
      <c r="C78" s="25" t="s">
        <v>246</v>
      </c>
      <c r="D78" s="26" t="s">
        <v>247</v>
      </c>
      <c r="E78" s="25" t="s">
        <v>248</v>
      </c>
      <c r="F78" s="25">
        <v>2</v>
      </c>
      <c r="G78" s="27" t="s">
        <v>249</v>
      </c>
      <c r="H78" s="25" t="s">
        <v>250</v>
      </c>
      <c r="I78" s="8"/>
    </row>
    <row r="79" customFormat="1" ht="45" customHeight="1" spans="1:9">
      <c r="A79" s="16"/>
      <c r="B79" s="21"/>
      <c r="C79" s="25" t="s">
        <v>251</v>
      </c>
      <c r="D79" s="26" t="s">
        <v>252</v>
      </c>
      <c r="E79" s="25" t="s">
        <v>140</v>
      </c>
      <c r="F79" s="25">
        <v>2</v>
      </c>
      <c r="G79" s="27"/>
      <c r="H79" s="25"/>
      <c r="I79" s="8"/>
    </row>
    <row r="80" customFormat="1" ht="41" customHeight="1" spans="1:9">
      <c r="A80" s="16"/>
      <c r="B80" s="21"/>
      <c r="C80" s="25" t="s">
        <v>174</v>
      </c>
      <c r="D80" s="26" t="s">
        <v>253</v>
      </c>
      <c r="E80" s="25" t="s">
        <v>140</v>
      </c>
      <c r="F80" s="25">
        <v>5</v>
      </c>
      <c r="G80" s="27"/>
      <c r="H80" s="25"/>
      <c r="I80" s="8"/>
    </row>
    <row r="81" customFormat="1" ht="38" customHeight="1" spans="1:9">
      <c r="A81" s="16"/>
      <c r="B81" s="21"/>
      <c r="C81" s="25" t="s">
        <v>254</v>
      </c>
      <c r="D81" s="26" t="s">
        <v>255</v>
      </c>
      <c r="E81" s="25" t="s">
        <v>256</v>
      </c>
      <c r="F81" s="25">
        <v>1</v>
      </c>
      <c r="G81" s="27"/>
      <c r="H81" s="25"/>
      <c r="I81" s="8"/>
    </row>
    <row r="82" ht="59" customHeight="1" spans="1:8">
      <c r="A82" s="21">
        <f>MAX($A$2:A81)+1</f>
        <v>20</v>
      </c>
      <c r="B82" s="21" t="s">
        <v>257</v>
      </c>
      <c r="C82" s="25" t="s">
        <v>258</v>
      </c>
      <c r="D82" s="26" t="s">
        <v>259</v>
      </c>
      <c r="E82" s="25" t="s">
        <v>140</v>
      </c>
      <c r="F82" s="25">
        <v>1</v>
      </c>
      <c r="G82" s="62" t="s">
        <v>260</v>
      </c>
      <c r="H82" s="21" t="s">
        <v>261</v>
      </c>
    </row>
    <row r="83" ht="83" customHeight="1" spans="1:8">
      <c r="A83" s="21"/>
      <c r="B83" s="21"/>
      <c r="C83" s="25" t="s">
        <v>262</v>
      </c>
      <c r="D83" s="26" t="s">
        <v>263</v>
      </c>
      <c r="E83" s="25" t="s">
        <v>264</v>
      </c>
      <c r="F83" s="25">
        <v>2</v>
      </c>
      <c r="G83" s="62"/>
      <c r="H83" s="21"/>
    </row>
    <row r="84" ht="46" customHeight="1" spans="1:8">
      <c r="A84" s="21"/>
      <c r="B84" s="21"/>
      <c r="C84" s="25" t="s">
        <v>265</v>
      </c>
      <c r="D84" s="26" t="s">
        <v>266</v>
      </c>
      <c r="E84" s="25" t="s">
        <v>58</v>
      </c>
      <c r="F84" s="25">
        <v>1</v>
      </c>
      <c r="G84" s="62"/>
      <c r="H84" s="21"/>
    </row>
    <row r="85" ht="61" customHeight="1" spans="1:8">
      <c r="A85" s="21"/>
      <c r="B85" s="21"/>
      <c r="C85" s="25" t="s">
        <v>267</v>
      </c>
      <c r="D85" s="26" t="s">
        <v>268</v>
      </c>
      <c r="E85" s="25" t="s">
        <v>58</v>
      </c>
      <c r="F85" s="25">
        <v>1</v>
      </c>
      <c r="G85" s="62"/>
      <c r="H85" s="21"/>
    </row>
    <row r="86" ht="47" customHeight="1" spans="1:8">
      <c r="A86" s="21"/>
      <c r="B86" s="21"/>
      <c r="C86" s="25" t="s">
        <v>269</v>
      </c>
      <c r="D86" s="26" t="s">
        <v>270</v>
      </c>
      <c r="E86" s="25" t="s">
        <v>271</v>
      </c>
      <c r="F86" s="25">
        <v>3</v>
      </c>
      <c r="G86" s="62"/>
      <c r="H86" s="21"/>
    </row>
    <row r="87" customFormat="1" ht="53" customHeight="1" spans="1:9">
      <c r="A87" s="21">
        <f>MAX($A$2:A86)+1</f>
        <v>21</v>
      </c>
      <c r="B87" s="21" t="s">
        <v>272</v>
      </c>
      <c r="C87" s="25" t="s">
        <v>21</v>
      </c>
      <c r="D87" s="26" t="s">
        <v>273</v>
      </c>
      <c r="E87" s="25" t="s">
        <v>274</v>
      </c>
      <c r="F87" s="25">
        <v>3</v>
      </c>
      <c r="G87" s="62" t="s">
        <v>275</v>
      </c>
      <c r="H87" s="21" t="s">
        <v>276</v>
      </c>
      <c r="I87" s="8"/>
    </row>
    <row r="88" customFormat="1" ht="53" customHeight="1" spans="1:9">
      <c r="A88" s="21"/>
      <c r="B88" s="21"/>
      <c r="C88" s="25" t="s">
        <v>277</v>
      </c>
      <c r="D88" s="26" t="s">
        <v>278</v>
      </c>
      <c r="E88" s="25" t="s">
        <v>279</v>
      </c>
      <c r="F88" s="25">
        <v>1</v>
      </c>
      <c r="G88" s="62"/>
      <c r="H88" s="21"/>
      <c r="I88" s="8"/>
    </row>
    <row r="89" customFormat="1" ht="50" customHeight="1" spans="1:9">
      <c r="A89" s="21"/>
      <c r="B89" s="21"/>
      <c r="C89" s="25" t="s">
        <v>280</v>
      </c>
      <c r="D89" s="26" t="s">
        <v>281</v>
      </c>
      <c r="E89" s="25" t="s">
        <v>282</v>
      </c>
      <c r="F89" s="25">
        <v>3</v>
      </c>
      <c r="G89" s="62"/>
      <c r="H89" s="21"/>
      <c r="I89" s="8"/>
    </row>
    <row r="90" customFormat="1" ht="63" customHeight="1" spans="1:9">
      <c r="A90" s="21"/>
      <c r="B90" s="21"/>
      <c r="C90" s="25" t="s">
        <v>283</v>
      </c>
      <c r="D90" s="26" t="s">
        <v>284</v>
      </c>
      <c r="E90" s="25" t="s">
        <v>285</v>
      </c>
      <c r="F90" s="25">
        <v>3</v>
      </c>
      <c r="G90" s="62"/>
      <c r="H90" s="21"/>
      <c r="I90" s="8"/>
    </row>
    <row r="91" customFormat="1" ht="58" customHeight="1" spans="1:9">
      <c r="A91" s="21"/>
      <c r="B91" s="21"/>
      <c r="C91" s="25" t="s">
        <v>286</v>
      </c>
      <c r="D91" s="26" t="s">
        <v>287</v>
      </c>
      <c r="E91" s="25" t="s">
        <v>12</v>
      </c>
      <c r="F91" s="25">
        <v>3</v>
      </c>
      <c r="G91" s="62"/>
      <c r="H91" s="21"/>
      <c r="I91" s="8"/>
    </row>
    <row r="92" customFormat="1" ht="77" customHeight="1" spans="1:8">
      <c r="A92" s="16">
        <f>MAX($A$2:A91)+1</f>
        <v>22</v>
      </c>
      <c r="B92" s="21" t="s">
        <v>288</v>
      </c>
      <c r="C92" s="17" t="s">
        <v>289</v>
      </c>
      <c r="D92" s="18" t="s">
        <v>290</v>
      </c>
      <c r="E92" s="12" t="s">
        <v>291</v>
      </c>
      <c r="F92" s="17">
        <v>20</v>
      </c>
      <c r="G92" s="51" t="s">
        <v>292</v>
      </c>
      <c r="H92" s="40" t="s">
        <v>293</v>
      </c>
    </row>
    <row r="93" customFormat="1" ht="77" customHeight="1" spans="1:8">
      <c r="A93" s="16"/>
      <c r="B93" s="21"/>
      <c r="C93" s="25" t="s">
        <v>224</v>
      </c>
      <c r="D93" s="26" t="s">
        <v>294</v>
      </c>
      <c r="E93" s="25" t="s">
        <v>248</v>
      </c>
      <c r="F93" s="25">
        <v>1</v>
      </c>
      <c r="G93" s="54"/>
      <c r="H93" s="60"/>
    </row>
    <row r="94" customFormat="1" ht="78" customHeight="1" spans="1:8">
      <c r="A94" s="16"/>
      <c r="B94" s="21"/>
      <c r="C94" s="25" t="s">
        <v>295</v>
      </c>
      <c r="D94" s="26" t="s">
        <v>296</v>
      </c>
      <c r="E94" s="25" t="s">
        <v>297</v>
      </c>
      <c r="F94" s="25">
        <v>1</v>
      </c>
      <c r="G94" s="54"/>
      <c r="H94" s="60"/>
    </row>
    <row r="95" customFormat="1" ht="43" customHeight="1" spans="1:9">
      <c r="A95" s="16">
        <f>MAX($A$2:A94)+1</f>
        <v>23</v>
      </c>
      <c r="B95" s="21" t="s">
        <v>298</v>
      </c>
      <c r="C95" s="25" t="s">
        <v>299</v>
      </c>
      <c r="D95" s="26" t="s">
        <v>300</v>
      </c>
      <c r="E95" s="25" t="s">
        <v>301</v>
      </c>
      <c r="F95" s="25">
        <v>5</v>
      </c>
      <c r="G95" s="34" t="s">
        <v>302</v>
      </c>
      <c r="H95" s="17" t="s">
        <v>303</v>
      </c>
      <c r="I95" s="8"/>
    </row>
    <row r="96" customFormat="1" ht="36" customHeight="1" spans="1:9">
      <c r="A96" s="16"/>
      <c r="B96" s="21"/>
      <c r="C96" s="25" t="s">
        <v>304</v>
      </c>
      <c r="D96" s="26" t="s">
        <v>305</v>
      </c>
      <c r="E96" s="25" t="s">
        <v>301</v>
      </c>
      <c r="F96" s="25">
        <v>2</v>
      </c>
      <c r="G96" s="34"/>
      <c r="H96" s="17"/>
      <c r="I96" s="8"/>
    </row>
    <row r="97" customFormat="1" ht="41" customHeight="1" spans="1:9">
      <c r="A97" s="16"/>
      <c r="B97" s="21"/>
      <c r="C97" s="25" t="s">
        <v>306</v>
      </c>
      <c r="D97" s="26" t="s">
        <v>307</v>
      </c>
      <c r="E97" s="25" t="s">
        <v>90</v>
      </c>
      <c r="F97" s="25">
        <v>2</v>
      </c>
      <c r="G97" s="34"/>
      <c r="H97" s="17"/>
      <c r="I97" s="8"/>
    </row>
    <row r="98" customFormat="1" ht="38" customHeight="1" spans="1:9">
      <c r="A98" s="16"/>
      <c r="B98" s="21"/>
      <c r="C98" s="25" t="s">
        <v>308</v>
      </c>
      <c r="D98" s="26" t="s">
        <v>309</v>
      </c>
      <c r="E98" s="25" t="s">
        <v>90</v>
      </c>
      <c r="F98" s="25">
        <v>5</v>
      </c>
      <c r="G98" s="34"/>
      <c r="H98" s="17"/>
      <c r="I98" s="8"/>
    </row>
    <row r="99" customFormat="1" ht="35" customHeight="1" spans="1:9">
      <c r="A99" s="21">
        <f>MAX($A$2:A98)+1</f>
        <v>24</v>
      </c>
      <c r="B99" s="21" t="s">
        <v>310</v>
      </c>
      <c r="C99" s="25" t="s">
        <v>311</v>
      </c>
      <c r="D99" s="26" t="s">
        <v>312</v>
      </c>
      <c r="E99" s="25" t="s">
        <v>53</v>
      </c>
      <c r="F99" s="25">
        <v>1000</v>
      </c>
      <c r="G99" s="62" t="s">
        <v>313</v>
      </c>
      <c r="H99" s="21" t="s">
        <v>314</v>
      </c>
      <c r="I99" s="8"/>
    </row>
    <row r="100" ht="36" customHeight="1" spans="1:8">
      <c r="A100" s="21"/>
      <c r="B100" s="21"/>
      <c r="C100" s="25" t="s">
        <v>315</v>
      </c>
      <c r="D100" s="26" t="s">
        <v>312</v>
      </c>
      <c r="E100" s="25" t="s">
        <v>53</v>
      </c>
      <c r="F100" s="25">
        <v>500</v>
      </c>
      <c r="G100" s="62"/>
      <c r="H100" s="21"/>
    </row>
    <row r="101" ht="38" customHeight="1" spans="1:8">
      <c r="A101" s="21"/>
      <c r="B101" s="21"/>
      <c r="C101" s="25" t="s">
        <v>316</v>
      </c>
      <c r="D101" s="26" t="s">
        <v>317</v>
      </c>
      <c r="E101" s="25" t="s">
        <v>140</v>
      </c>
      <c r="F101" s="25">
        <v>30</v>
      </c>
      <c r="G101" s="62"/>
      <c r="H101" s="21"/>
    </row>
    <row r="102" ht="26" customHeight="1" spans="1:8">
      <c r="A102" s="21"/>
      <c r="B102" s="21"/>
      <c r="C102" s="25" t="s">
        <v>318</v>
      </c>
      <c r="D102" s="26" t="s">
        <v>319</v>
      </c>
      <c r="E102" s="25" t="s">
        <v>181</v>
      </c>
      <c r="F102" s="25">
        <v>20</v>
      </c>
      <c r="G102" s="62"/>
      <c r="H102" s="21"/>
    </row>
    <row r="103" ht="36" customHeight="1" spans="1:8">
      <c r="A103" s="21"/>
      <c r="B103" s="21"/>
      <c r="C103" s="25" t="s">
        <v>236</v>
      </c>
      <c r="D103" s="26" t="s">
        <v>320</v>
      </c>
      <c r="E103" s="25" t="s">
        <v>140</v>
      </c>
      <c r="F103" s="25">
        <v>5</v>
      </c>
      <c r="G103" s="62"/>
      <c r="H103" s="21"/>
    </row>
    <row r="104" ht="29" customHeight="1" spans="1:8">
      <c r="A104" s="21"/>
      <c r="B104" s="21"/>
      <c r="C104" s="25" t="s">
        <v>129</v>
      </c>
      <c r="D104" s="26" t="s">
        <v>321</v>
      </c>
      <c r="E104" s="25" t="s">
        <v>140</v>
      </c>
      <c r="F104" s="25">
        <v>5</v>
      </c>
      <c r="G104" s="62"/>
      <c r="H104" s="21"/>
    </row>
    <row r="105" ht="28" customHeight="1" spans="1:8">
      <c r="A105" s="21"/>
      <c r="B105" s="21"/>
      <c r="C105" s="25" t="s">
        <v>322</v>
      </c>
      <c r="D105" s="26" t="s">
        <v>319</v>
      </c>
      <c r="E105" s="25" t="s">
        <v>181</v>
      </c>
      <c r="F105" s="25">
        <v>3</v>
      </c>
      <c r="G105" s="62"/>
      <c r="H105" s="21"/>
    </row>
    <row r="106" ht="28" customHeight="1" spans="1:8">
      <c r="A106" s="21"/>
      <c r="B106" s="21"/>
      <c r="C106" s="25" t="s">
        <v>323</v>
      </c>
      <c r="D106" s="26" t="s">
        <v>324</v>
      </c>
      <c r="E106" s="25" t="s">
        <v>325</v>
      </c>
      <c r="F106" s="25">
        <v>3</v>
      </c>
      <c r="G106" s="62"/>
      <c r="H106" s="21"/>
    </row>
    <row r="107" ht="37" customHeight="1" spans="1:8">
      <c r="A107" s="21"/>
      <c r="B107" s="21"/>
      <c r="C107" s="25" t="s">
        <v>326</v>
      </c>
      <c r="D107" s="26" t="s">
        <v>327</v>
      </c>
      <c r="E107" s="25" t="s">
        <v>328</v>
      </c>
      <c r="F107" s="25">
        <v>2</v>
      </c>
      <c r="G107" s="62"/>
      <c r="H107" s="21"/>
    </row>
    <row r="108" customFormat="1" ht="65" customHeight="1" spans="1:8">
      <c r="A108" s="16">
        <f>MAX($A$2:A107)+1</f>
        <v>25</v>
      </c>
      <c r="B108" s="21" t="s">
        <v>329</v>
      </c>
      <c r="C108" s="17" t="s">
        <v>330</v>
      </c>
      <c r="D108" s="18" t="s">
        <v>331</v>
      </c>
      <c r="E108" s="12" t="s">
        <v>274</v>
      </c>
      <c r="F108" s="17">
        <v>6</v>
      </c>
      <c r="G108" s="34" t="s">
        <v>332</v>
      </c>
      <c r="H108" s="36" t="s">
        <v>333</v>
      </c>
    </row>
    <row r="109" customFormat="1" ht="46" customHeight="1" spans="1:9">
      <c r="A109" s="28">
        <f>MAX($A$2:A108)+1</f>
        <v>26</v>
      </c>
      <c r="B109" s="63" t="s">
        <v>334</v>
      </c>
      <c r="C109" s="25" t="s">
        <v>335</v>
      </c>
      <c r="D109" s="18" t="s">
        <v>336</v>
      </c>
      <c r="E109" s="25" t="s">
        <v>337</v>
      </c>
      <c r="F109" s="17">
        <v>3</v>
      </c>
      <c r="G109" s="64" t="s">
        <v>338</v>
      </c>
      <c r="H109" s="65" t="s">
        <v>339</v>
      </c>
      <c r="I109" s="8"/>
    </row>
    <row r="110" customFormat="1" ht="47" customHeight="1" spans="1:9">
      <c r="A110" s="45"/>
      <c r="B110" s="66"/>
      <c r="C110" s="25" t="s">
        <v>340</v>
      </c>
      <c r="D110" s="18" t="s">
        <v>341</v>
      </c>
      <c r="E110" s="25" t="s">
        <v>342</v>
      </c>
      <c r="F110" s="17">
        <v>2</v>
      </c>
      <c r="G110" s="67"/>
      <c r="H110" s="68"/>
      <c r="I110" s="8"/>
    </row>
    <row r="111" customFormat="1" ht="49" customHeight="1" spans="1:9">
      <c r="A111" s="31"/>
      <c r="B111" s="69"/>
      <c r="C111" s="25" t="s">
        <v>343</v>
      </c>
      <c r="D111" s="18" t="s">
        <v>344</v>
      </c>
      <c r="E111" s="25" t="s">
        <v>345</v>
      </c>
      <c r="F111" s="17">
        <v>2</v>
      </c>
      <c r="G111" s="70"/>
      <c r="H111" s="71"/>
      <c r="I111" s="8"/>
    </row>
    <row r="112" customFormat="1" ht="60" customHeight="1" spans="1:8">
      <c r="A112" s="28">
        <f>MAX($A$2:A111)+1</f>
        <v>27</v>
      </c>
      <c r="B112" s="21" t="s">
        <v>346</v>
      </c>
      <c r="C112" s="17" t="s">
        <v>347</v>
      </c>
      <c r="D112" s="18" t="s">
        <v>348</v>
      </c>
      <c r="E112" s="12" t="s">
        <v>349</v>
      </c>
      <c r="F112" s="17">
        <v>2</v>
      </c>
      <c r="G112" s="34" t="s">
        <v>350</v>
      </c>
      <c r="H112" s="36" t="s">
        <v>351</v>
      </c>
    </row>
    <row r="113" customFormat="1" ht="38" customHeight="1" spans="1:9">
      <c r="A113" s="45"/>
      <c r="B113" s="21"/>
      <c r="C113" s="25" t="s">
        <v>352</v>
      </c>
      <c r="D113" s="72" t="s">
        <v>353</v>
      </c>
      <c r="E113" s="12" t="s">
        <v>354</v>
      </c>
      <c r="F113" s="17">
        <v>1</v>
      </c>
      <c r="G113" s="34"/>
      <c r="H113" s="36"/>
      <c r="I113" s="8"/>
    </row>
    <row r="114" customFormat="1" ht="45" customHeight="1" spans="1:9">
      <c r="A114" s="28">
        <f>MAX($A$2:A113)+1</f>
        <v>28</v>
      </c>
      <c r="B114" s="63" t="s">
        <v>355</v>
      </c>
      <c r="C114" s="25" t="s">
        <v>356</v>
      </c>
      <c r="D114" s="73" t="s">
        <v>357</v>
      </c>
      <c r="E114" s="74" t="s">
        <v>358</v>
      </c>
      <c r="F114" s="17">
        <v>8</v>
      </c>
      <c r="G114" s="64" t="s">
        <v>359</v>
      </c>
      <c r="H114" s="65" t="s">
        <v>360</v>
      </c>
      <c r="I114" s="8"/>
    </row>
    <row r="115" customFormat="1" ht="39" customHeight="1" spans="1:9">
      <c r="A115" s="45"/>
      <c r="B115" s="66"/>
      <c r="C115" s="25" t="s">
        <v>361</v>
      </c>
      <c r="D115" s="75"/>
      <c r="E115" s="74" t="s">
        <v>362</v>
      </c>
      <c r="F115" s="17">
        <v>8</v>
      </c>
      <c r="G115" s="67"/>
      <c r="H115" s="68"/>
      <c r="I115" s="8"/>
    </row>
    <row r="116" customFormat="1" ht="38" customHeight="1" spans="1:9">
      <c r="A116" s="28">
        <f>MAX($A$2:A114)+1</f>
        <v>29</v>
      </c>
      <c r="B116" s="63" t="s">
        <v>363</v>
      </c>
      <c r="C116" s="25" t="s">
        <v>364</v>
      </c>
      <c r="D116" s="18" t="s">
        <v>365</v>
      </c>
      <c r="E116" s="74" t="s">
        <v>20</v>
      </c>
      <c r="F116" s="17">
        <v>5</v>
      </c>
      <c r="G116" s="64" t="s">
        <v>366</v>
      </c>
      <c r="H116" s="23" t="s">
        <v>367</v>
      </c>
      <c r="I116" s="8"/>
    </row>
    <row r="117" customFormat="1" ht="38" customHeight="1" spans="1:9">
      <c r="A117" s="45"/>
      <c r="B117" s="66"/>
      <c r="C117" s="25" t="s">
        <v>368</v>
      </c>
      <c r="D117" s="18" t="s">
        <v>365</v>
      </c>
      <c r="E117" s="74" t="s">
        <v>20</v>
      </c>
      <c r="F117" s="17">
        <v>5</v>
      </c>
      <c r="G117" s="67"/>
      <c r="H117" s="23"/>
      <c r="I117" s="8"/>
    </row>
    <row r="118" customFormat="1" ht="38" customHeight="1" spans="1:9">
      <c r="A118" s="45"/>
      <c r="B118" s="66"/>
      <c r="C118" s="25" t="s">
        <v>369</v>
      </c>
      <c r="D118" s="18" t="s">
        <v>370</v>
      </c>
      <c r="E118" s="74" t="s">
        <v>20</v>
      </c>
      <c r="F118" s="17">
        <v>2</v>
      </c>
      <c r="G118" s="67"/>
      <c r="H118" s="23" t="s">
        <v>371</v>
      </c>
      <c r="I118" s="8"/>
    </row>
    <row r="119" customFormat="1" ht="38" customHeight="1" spans="1:9">
      <c r="A119" s="31"/>
      <c r="B119" s="69"/>
      <c r="C119" s="25" t="s">
        <v>372</v>
      </c>
      <c r="D119" s="18" t="s">
        <v>373</v>
      </c>
      <c r="E119" s="74" t="s">
        <v>20</v>
      </c>
      <c r="F119" s="17">
        <v>5</v>
      </c>
      <c r="G119" s="70"/>
      <c r="H119" s="23"/>
      <c r="I119" s="8"/>
    </row>
    <row r="120" customFormat="1" ht="92" customHeight="1" spans="1:9">
      <c r="A120" s="16">
        <f>MAX($A$2:A118)+1</f>
        <v>30</v>
      </c>
      <c r="B120" s="21" t="s">
        <v>374</v>
      </c>
      <c r="C120" s="25" t="s">
        <v>375</v>
      </c>
      <c r="D120" s="18" t="s">
        <v>376</v>
      </c>
      <c r="E120" s="74" t="s">
        <v>119</v>
      </c>
      <c r="F120" s="17">
        <v>1</v>
      </c>
      <c r="G120" s="22" t="s">
        <v>377</v>
      </c>
      <c r="H120" s="23" t="s">
        <v>378</v>
      </c>
      <c r="I120" s="8"/>
    </row>
    <row r="121" customFormat="1" ht="75" customHeight="1" spans="1:9">
      <c r="A121" s="16"/>
      <c r="B121" s="21"/>
      <c r="C121" s="25" t="s">
        <v>379</v>
      </c>
      <c r="D121" s="18" t="s">
        <v>380</v>
      </c>
      <c r="E121" s="74" t="s">
        <v>20</v>
      </c>
      <c r="F121" s="17">
        <v>2</v>
      </c>
      <c r="G121" s="22"/>
      <c r="H121" s="23"/>
      <c r="I121" s="8"/>
    </row>
    <row r="122" customFormat="1" ht="68" customHeight="1" spans="1:9">
      <c r="A122" s="16">
        <f>MAX($A$2:A120)+1</f>
        <v>31</v>
      </c>
      <c r="B122" s="21" t="s">
        <v>381</v>
      </c>
      <c r="C122" s="25" t="s">
        <v>382</v>
      </c>
      <c r="D122" s="18" t="s">
        <v>383</v>
      </c>
      <c r="E122" s="74" t="s">
        <v>119</v>
      </c>
      <c r="F122" s="17">
        <v>2</v>
      </c>
      <c r="G122" s="22" t="s">
        <v>384</v>
      </c>
      <c r="H122" s="23" t="s">
        <v>385</v>
      </c>
      <c r="I122" s="8"/>
    </row>
    <row r="123" customFormat="1" ht="66" customHeight="1" spans="1:9">
      <c r="A123" s="16"/>
      <c r="B123" s="21"/>
      <c r="C123" s="25" t="s">
        <v>386</v>
      </c>
      <c r="D123" s="18" t="s">
        <v>387</v>
      </c>
      <c r="E123" s="74" t="s">
        <v>20</v>
      </c>
      <c r="F123" s="17">
        <v>1</v>
      </c>
      <c r="G123" s="22"/>
      <c r="H123" s="23"/>
      <c r="I123" s="8"/>
    </row>
    <row r="124" customFormat="1" ht="50" customHeight="1" spans="1:9">
      <c r="A124" s="16"/>
      <c r="B124" s="21"/>
      <c r="C124" s="25" t="s">
        <v>388</v>
      </c>
      <c r="D124" s="18" t="s">
        <v>389</v>
      </c>
      <c r="E124" s="74" t="s">
        <v>20</v>
      </c>
      <c r="F124" s="17">
        <v>1</v>
      </c>
      <c r="G124" s="22"/>
      <c r="H124" s="23"/>
      <c r="I124" s="8"/>
    </row>
  </sheetData>
  <mergeCells count="107">
    <mergeCell ref="A1:H1"/>
    <mergeCell ref="A3:A7"/>
    <mergeCell ref="A9:A17"/>
    <mergeCell ref="A20:A22"/>
    <mergeCell ref="A23:A24"/>
    <mergeCell ref="A26:A29"/>
    <mergeCell ref="A30:A31"/>
    <mergeCell ref="A32:A33"/>
    <mergeCell ref="A34:A44"/>
    <mergeCell ref="A45:A51"/>
    <mergeCell ref="A52:A55"/>
    <mergeCell ref="A56:A61"/>
    <mergeCell ref="A62:A64"/>
    <mergeCell ref="A65:A70"/>
    <mergeCell ref="A71:A77"/>
    <mergeCell ref="A78:A81"/>
    <mergeCell ref="A82:A86"/>
    <mergeCell ref="A87:A91"/>
    <mergeCell ref="A92:A94"/>
    <mergeCell ref="A95:A98"/>
    <mergeCell ref="A99:A107"/>
    <mergeCell ref="A109:A111"/>
    <mergeCell ref="A112:A113"/>
    <mergeCell ref="A114:A115"/>
    <mergeCell ref="A116:A119"/>
    <mergeCell ref="A120:A121"/>
    <mergeCell ref="A122:A124"/>
    <mergeCell ref="B3:B7"/>
    <mergeCell ref="B9:B17"/>
    <mergeCell ref="B20:B22"/>
    <mergeCell ref="B23:B24"/>
    <mergeCell ref="B26:B29"/>
    <mergeCell ref="B30:B31"/>
    <mergeCell ref="B32:B33"/>
    <mergeCell ref="B34:B44"/>
    <mergeCell ref="B45:B51"/>
    <mergeCell ref="B52:B55"/>
    <mergeCell ref="B56:B61"/>
    <mergeCell ref="B62:B64"/>
    <mergeCell ref="B65:B70"/>
    <mergeCell ref="B71:B77"/>
    <mergeCell ref="B78:B81"/>
    <mergeCell ref="B82:B86"/>
    <mergeCell ref="B87:B91"/>
    <mergeCell ref="B92:B94"/>
    <mergeCell ref="B95:B98"/>
    <mergeCell ref="B99:B107"/>
    <mergeCell ref="B109:B111"/>
    <mergeCell ref="B112:B113"/>
    <mergeCell ref="B114:B115"/>
    <mergeCell ref="B116:B119"/>
    <mergeCell ref="B120:B121"/>
    <mergeCell ref="B122:B124"/>
    <mergeCell ref="D114:D115"/>
    <mergeCell ref="G3:G7"/>
    <mergeCell ref="G9:G17"/>
    <mergeCell ref="G20:G22"/>
    <mergeCell ref="G23:G24"/>
    <mergeCell ref="G26:G29"/>
    <mergeCell ref="G30:G31"/>
    <mergeCell ref="G32:G33"/>
    <mergeCell ref="G34:G44"/>
    <mergeCell ref="G45:G51"/>
    <mergeCell ref="G52:G55"/>
    <mergeCell ref="G56:G61"/>
    <mergeCell ref="G62:G64"/>
    <mergeCell ref="G65:G70"/>
    <mergeCell ref="G71:G77"/>
    <mergeCell ref="G78:G81"/>
    <mergeCell ref="G82:G86"/>
    <mergeCell ref="G87:G91"/>
    <mergeCell ref="G92:G94"/>
    <mergeCell ref="G95:G98"/>
    <mergeCell ref="G99:G107"/>
    <mergeCell ref="G109:G111"/>
    <mergeCell ref="G112:G113"/>
    <mergeCell ref="G114:G115"/>
    <mergeCell ref="G116:G119"/>
    <mergeCell ref="G120:G121"/>
    <mergeCell ref="G122:G124"/>
    <mergeCell ref="H3:H7"/>
    <mergeCell ref="H9:H17"/>
    <mergeCell ref="H20:H22"/>
    <mergeCell ref="H23:H24"/>
    <mergeCell ref="H26:H29"/>
    <mergeCell ref="H30:H31"/>
    <mergeCell ref="H32:H33"/>
    <mergeCell ref="H34:H44"/>
    <mergeCell ref="H45:H51"/>
    <mergeCell ref="H52:H55"/>
    <mergeCell ref="H56:H61"/>
    <mergeCell ref="H62:H64"/>
    <mergeCell ref="H65:H70"/>
    <mergeCell ref="H71:H77"/>
    <mergeCell ref="H78:H81"/>
    <mergeCell ref="H82:H86"/>
    <mergeCell ref="H87:H91"/>
    <mergeCell ref="H92:H94"/>
    <mergeCell ref="H95:H98"/>
    <mergeCell ref="H99:H107"/>
    <mergeCell ref="H109:H111"/>
    <mergeCell ref="H112:H113"/>
    <mergeCell ref="H114:H115"/>
    <mergeCell ref="H116:H117"/>
    <mergeCell ref="H118:H119"/>
    <mergeCell ref="H120:H121"/>
    <mergeCell ref="H122:H124"/>
  </mergeCells>
  <pageMargins left="0.275" right="0.0388888888888889" top="0.472222222222222" bottom="0.432638888888889" header="0" footer="0"/>
  <pageSetup paperSize="9" scale="99" fitToHeight="0" orientation="landscape" horizontalDpi="600"/>
  <headerFooter/>
  <rowBreaks count="2" manualBreakCount="2">
    <brk id="8" max="7" man="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2025-05-08T08:04:32Z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