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<sst xmlns="http://schemas.openxmlformats.org/spreadsheetml/2006/main" count="462" uniqueCount="385">
  <si>
    <t>攸县2025年“职等你来”招聘活动信息汇总表（四月第三期）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</si>
  <si>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</si>
  <si>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</si>
  <si>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</si>
  <si>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</si>
  <si>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</si>
  <si>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</si>
  <si>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</si>
  <si>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</si>
  <si>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</si>
  <si>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</si>
  <si>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1、按照工作要求，按量完成生产任务，按照本部门的主管要求进行操作工作流程；2、服从领导安排，完成每日生产任务；3、身体健康，道德品质好，服从管理，能上夜班；4、女，初中以上学历，18-40周岁。 </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</si>
  <si>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</si>
  <si>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</si>
  <si>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</si>
  <si>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</si>
  <si>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</si>
  <si>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</si>
  <si>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</si>
  <si>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</si>
  <si>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</si>
  <si>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</si>
  <si>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</si>
  <si>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</si>
  <si>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</si>
  <si>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</si>
  <si>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</si>
  <si>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</si>
  <si>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</si>
  <si>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</si>
  <si>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</si>
  <si>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机修工</t>
  </si>
  <si>
    <t xml:space="preserve">  男，55岁以下，初中以上学历，身体健康，吃苦耐劳，积极上进，有长期在攸县发展意愿，有焊工证件，服从上级领导工作安排。</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</si>
  <si>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</si>
  <si>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</si>
  <si>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</si>
  <si>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</si>
  <si>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</si>
  <si>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</si>
  <si>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</si>
  <si>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</si>
  <si>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</si>
  <si>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</si>
  <si>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</si>
  <si>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</si>
  <si>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</si>
  <si>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</si>
  <si>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</si>
  <si>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</si>
  <si>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</si>
  <si>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</si>
  <si>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</si>
  <si>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</si>
  <si>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</si>
  <si>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</si>
  <si>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</si>
  <si>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</si>
  <si>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</si>
  <si>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</si>
  <si>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</si>
  <si>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</si>
  <si>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
13017132272</t>
  </si>
  <si>
    <t>菜花坪镇（镇政府对面）</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</si>
  <si>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</si>
  <si>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</si>
  <si>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</si>
  <si>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</si>
  <si>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</si>
  <si>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</si>
  <si>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</si>
  <si>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</si>
  <si>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</si>
  <si>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</si>
  <si>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</si>
  <si>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</si>
  <si>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</si>
  <si>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</si>
  <si>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</si>
  <si>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</si>
  <si>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</si>
  <si>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</si>
  <si>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</si>
  <si>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操作工</t>
  </si>
  <si>
    <t>1、45岁以下男性，高中及以上学历；2、岗位要求：有敬业精神，能吃苦耐劳，身体素质好，能兼并设备维护的工作。</t>
  </si>
  <si>
    <t>4000-5000</t>
  </si>
  <si>
    <t>蒋女士
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</si>
  <si>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</si>
  <si>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</si>
  <si>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</si>
  <si>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</si>
  <si>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</si>
  <si>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</si>
  <si>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</si>
  <si>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</si>
  <si>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</si>
  <si>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</si>
  <si>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</si>
  <si>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</si>
  <si>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</si>
  <si>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</si>
  <si>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</si>
  <si>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</si>
  <si>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</si>
  <si>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</si>
  <si>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</si>
  <si>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</si>
  <si>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</si>
  <si>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</si>
  <si>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</si>
  <si>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</si>
  <si>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</si>
  <si>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</si>
  <si>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</si>
  <si>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</si>
  <si>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</si>
  <si>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</si>
  <si>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</si>
  <si>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</si>
  <si>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</si>
  <si>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</si>
  <si>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</si>
  <si>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</si>
  <si>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</si>
  <si>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</si>
  <si>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</si>
  <si>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</si>
  <si>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</si>
  <si>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</si>
  <si>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</si>
  <si>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</si>
  <si>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</si>
  <si>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</si>
  <si>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</si>
  <si>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</si>
  <si>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</si>
  <si>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</si>
  <si>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</si>
  <si>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</si>
  <si>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</si>
  <si>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</si>
  <si>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</si>
  <si>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</si>
  <si>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</si>
  <si>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</si>
  <si>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</si>
  <si>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</si>
  <si>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</si>
  <si>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</si>
  <si>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</si>
  <si>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</si>
  <si>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</si>
  <si>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行政专员</t>
  </si>
  <si>
    <t>1、全日制本科学历；
2、有3年以上工厂行政管理经验。</t>
  </si>
  <si>
    <t>5000-7000</t>
  </si>
  <si>
    <t>曾女士
17773388167
刘女士
19313320331</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</si>
  <si>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</si>
  <si>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</si>
  <si>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</si>
  <si>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</si>
  <si>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</si>
  <si>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</si>
  <si>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</si>
  <si>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设备维修工</t>
  </si>
  <si>
    <t>1、30-45周岁，高中或中专以上学历；
2、身体健康，服从安排，能适应倒班；
3、持低压电工证，三年以上自动化设备维修经验，懂气压和液压设备原理。</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</si>
  <si>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</si>
  <si>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</si>
  <si>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</si>
  <si>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1、重点本科及以上学历、机电、机械等相关专业优先；
2、熟悉设备管理，有机电专业知识；
3、有设备全生命周期管理经验，具有较好的统筹、计划及领导力。</t>
  </si>
  <si>
    <t>9000-13000</t>
  </si>
  <si>
    <t>湖南湘东化工机械有限公司</t>
  </si>
  <si>
    <t>焊工</t>
  </si>
  <si>
    <t>1.男，年龄35岁以下；
2.中技及以上学历，能熟练操作电焊（数控氩弧焊/手工焊/埋弧焊等）。</t>
  </si>
  <si>
    <t>5000-10000</t>
  </si>
  <si>
    <t>胡女士
15973807621</t>
  </si>
  <si>
    <t>株洲攸县化机路198号</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</si>
  <si>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</si>
  <si>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</si>
  <si>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</si>
  <si>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湖南省益力盛电子科技有限公司</t>
  </si>
  <si>
    <t>男18-35周岁，女18-45周岁，初中以上学历，身体健康，能吃苦耐劳，无犯罪记录与不良嗜好。包吃包住。</t>
  </si>
  <si>
    <t>3500-4200</t>
  </si>
  <si>
    <t>杨小姐
13077001875
陈先生
13874141597
刘先生
16673388555
刘小姐
13077008793</t>
  </si>
  <si>
    <t>攸州工业园兴业路2号</t>
  </si>
  <si>
    <t>品管员</t>
  </si>
  <si>
    <t>男女不限，年龄25-45岁以内；1、能适应加班；2、能吃苦耐劳；3、会基本的电脑操作；4、有一定品质检验工作优先，男士能适应出差驻厂（工资面议）。</t>
  </si>
  <si>
    <t>3800-5000</t>
  </si>
  <si>
    <t>自动化技术员</t>
  </si>
  <si>
    <t>1、男性，18-38岁，机械/模具设计与制造专业；
2、责任心强，工作积极，无经验可培养。</t>
  </si>
  <si>
    <t>品质工程师</t>
  </si>
  <si>
    <t xml:space="preserve"> 1、二年以上汽车线束行业品质管理经验（供应商管理、客诉处理、品质异常分析改善等）；
 2、有较强的分析问题，解决问题能力，能有效推动执行预防改善措施；
 3、对各种原材料及成品检验标准书进行确认审核；
 4、生产制程异常的原因分析及跟进处理；
 5、产品客诉、退货处理及8D报告回复。</t>
  </si>
  <si>
    <t>6000-9000</t>
  </si>
  <si>
    <t>男女不限，年龄20-40岁以内；
1、机械/电子/自动化/新能源汽车等专业；
2、熟悉电脑操作；
3、熟悉绘图软件(如CAD），可接受应届毕业生。</t>
  </si>
  <si>
    <t>4500-5500</t>
  </si>
  <si>
    <t>1、组织和带领管理体系推动行动组运行公司的管理体系，及时检讨管理体系运行状况并像管理者代表报告；
2、体系文件维护及控制工作主导开展；
3、管理体系内训工作的策划和主导开展；
4、协助管理者代表做公司年度，季度工作检讨工作；
5、体系证书的外审工作维护；
6、熟悉ISO9000/14000、IATF16949管理体系，具有较强的沟通、组织协调能力。</t>
  </si>
  <si>
    <t>湖南恩泽瑞微电子有限公司</t>
  </si>
  <si>
    <t>工艺设备工程师</t>
  </si>
  <si>
    <t>1、男，35岁以下，本科及以上学历，智能制造等相关专业优先；
2、负责产品工艺及设备日常点检、保养、维修等相关日常工作；
3、接受对口专业应届毕业生；
4、具备良好的沟通能力和团队合作精神，有责任心。</t>
  </si>
  <si>
    <t>黄女士
17352763092</t>
  </si>
  <si>
    <t>创新创业园21栋</t>
  </si>
  <si>
    <t>1.女、年龄18-40周岁、初中以上学历；
2.视力1.0及以上、身体健康、道德品质好、无不良嗜好、服从管理、责任心强、能吃苦耐劳；                                                               3.有工厂计件工作经验者优先；                                                                              4、长白班，不倒班。</t>
  </si>
  <si>
    <t>3000-5000</t>
  </si>
  <si>
    <t>保安</t>
  </si>
  <si>
    <t>男，50岁以下。为人老实本分，无不良嗜好，无犯罪记录，有工厂保安工作经验。需住厂。</t>
  </si>
  <si>
    <t>1800-2500</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</si>
  <si>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</si>
  <si>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</si>
  <si>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</si>
  <si>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</si>
  <si>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</si>
  <si>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</si>
  <si>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</si>
  <si>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</si>
  <si>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</si>
  <si>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研发部助理</t>
  </si>
  <si>
    <t>1、男/女不限，20-35岁 ；                                                        2、大专及以上学历，有档案管理、基础化学课程优先；
3、了解16949体系运作，熟悉APQP/PPAP资料的建立；
4、有保护膜及胶带行业工作经验优先；
5、熟练掌握 Word、Excel、PowerPoint 等办公软件；
6、工作认真细致、有责任心、保密性强，学习能力强，有团队合作精神。</t>
  </si>
  <si>
    <t>1、35-45岁，初中及以上学历；2、有工厂相关工作经验；3、有电焊证。</t>
  </si>
  <si>
    <t>4300-5100</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</si>
  <si>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</si>
  <si>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</si>
  <si>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</si>
  <si>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</si>
  <si>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</si>
  <si>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湖南旭日陶瓷有限公司</t>
  </si>
  <si>
    <t>20-54岁，身体健康，吃苦耐劳，服从安排，三班倒，新手亦可,不同岗位不同工资。</t>
  </si>
  <si>
    <t>4000-5500</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</si>
  <si>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</si>
  <si>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</si>
  <si>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</si>
  <si>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</si>
  <si>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</si>
  <si>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</si>
  <si>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</si>
  <si>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</si>
  <si>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</si>
  <si>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</si>
  <si>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</si>
  <si>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</si>
  <si>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</si>
  <si>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</si>
  <si>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</si>
  <si>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</si>
  <si>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</si>
  <si>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</si>
  <si>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</si>
  <si>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</si>
  <si>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</si>
  <si>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</si>
  <si>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</si>
  <si>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</si>
  <si>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</si>
  <si>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</si>
  <si>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</si>
  <si>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</si>
  <si>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</si>
  <si>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</si>
  <si>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</si>
  <si>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</si>
  <si>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</si>
  <si>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</si>
  <si>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</si>
  <si>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</si>
  <si>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</si>
  <si>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</si>
  <si>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</si>
  <si>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</si>
  <si>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</si>
  <si>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</si>
  <si>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</si>
  <si>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</si>
  <si>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</si>
  <si>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</si>
  <si>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</si>
  <si>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1、大专及以上学历，药品、制药、生物、化工工程相关专业；
2、一年以上的原料药生产经验，有GMP认证经验，熟悉制药有参与对新品种的工艺研究检验者优先。</t>
  </si>
  <si>
    <t>4000-8000</t>
  </si>
  <si>
    <t>杨女士
13974122608
（微信同号）
武女士
17373310678</t>
  </si>
  <si>
    <t>攸州工业园化工新材料区</t>
  </si>
  <si>
    <t>仓库管理员</t>
  </si>
  <si>
    <t>1、30-40岁，高中及以上学历，有仓库管理经验优先；
2、男性需具有叉车操作证；
3、电脑操作熟练，对各类办公软件熟练掌握。</t>
  </si>
  <si>
    <t>3500-4000</t>
  </si>
  <si>
    <t>外贸销售员</t>
  </si>
  <si>
    <t>1、大专及以上学历，男性，熟悉国际化工类或国际贸易等相关专业知识；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</si>
  <si>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</si>
  <si>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</si>
  <si>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</si>
  <si>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</si>
  <si>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</si>
  <si>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</si>
  <si>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1、200-260元/天，岗位不同薪资不同；
2、夜班津贴、免费包吃、节日福利、高温补贴等。</t>
  </si>
  <si>
    <t>刘小姐
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</si>
  <si>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</si>
  <si>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</si>
  <si>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</si>
  <si>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1、200元/天，月结；
2、夜班津贴、免费包吃、节日福利、高温补贴等。</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</si>
  <si>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</si>
  <si>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</si>
  <si>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</si>
  <si>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</si>
  <si>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</si>
  <si>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</si>
  <si>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</si>
  <si>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</si>
  <si>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</si>
  <si>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</si>
  <si>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</si>
  <si>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</si>
  <si>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</si>
  <si>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</si>
  <si>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</si>
  <si>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</si>
  <si>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</si>
  <si>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</si>
  <si>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</si>
  <si>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</si>
  <si>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</si>
  <si>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</si>
  <si>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</si>
  <si>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</si>
  <si>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</si>
  <si>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</si>
  <si>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</si>
  <si>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</si>
  <si>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</si>
  <si>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</si>
  <si>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</si>
  <si>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</si>
  <si>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</si>
  <si>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</si>
  <si>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</si>
  <si>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</si>
  <si>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陶瓷花纸设计、制作学徒</t>
  </si>
  <si>
    <t xml:space="preserve">要求：男、女不限，年龄25-30岁，大专学历以上（含大专），有相关工作优先；
1、陶瓷美术学院或平面设计专业毕业生优先；
2、有良好的文字处理能力和沟通协调能力，熟练使用Word、Excel、WPS等办公软件；                                                
3、有较好的记忆力，对待工作条理清晰，积极主动完成本职工作，服从公司管理；                                                   
4、福利：三险、免费提供住宿、过节福利、绩效奖金（学徒期无绩效）。 </t>
  </si>
  <si>
    <t>株洲湘东情食品有限公司</t>
  </si>
  <si>
    <t>操作工（手工包豆腐）</t>
  </si>
  <si>
    <t>女，20-45岁以内，能吃苦耐劳、动作麻利、服从管理、有团队精神。</t>
  </si>
  <si>
    <t>4000-5000
（包吃住）</t>
  </si>
  <si>
    <t>陈彩虹
19958363329</t>
  </si>
  <si>
    <t>攸县网岭香干产业园</t>
  </si>
  <si>
    <t>操作工（捡豆腐）</t>
  </si>
  <si>
    <t>女，30-54岁以内，能吃苦耐劳、动作麻利、服从管理、有团队精神。</t>
  </si>
  <si>
    <t>3500-4000
（包吃住）</t>
  </si>
  <si>
    <t>操作工（上箱）</t>
  </si>
  <si>
    <t>男，30-50岁以内，能吃苦耐劳、动作麻利、服从管理、有团队精神。</t>
  </si>
  <si>
    <t>5000-6000
（包吃住）</t>
  </si>
  <si>
    <t>湖南天镒锆业科技有限公司</t>
  </si>
  <si>
    <t xml:space="preserve">  男女不限，年龄30-48岁，初中以上学历，身体健康能吃苦耐劳，工作细致认真、能积极服从配合领导安排工作，能独立完成本职工作。</t>
  </si>
  <si>
    <t>多名</t>
  </si>
  <si>
    <t>李先生
17377737168</t>
  </si>
  <si>
    <t>攸县攸州工业园龙山路</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</si>
  <si>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</si>
  <si>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</si>
  <si>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</si>
  <si>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</si>
  <si>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</si>
  <si>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</si>
  <si>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</si>
  <si>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</si>
  <si>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</si>
  <si>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攸县大牛运输有限公司</t>
  </si>
  <si>
    <t>直营司机</t>
  </si>
  <si>
    <t>1、年龄：22-60岁；
2、持有效C2及以上驾照驾龄满一年；
3、能吃苦耐劳，具备团队合作精神，有良好的沟通能力和服务意识，服从公司管理制度；
4、无醉酒、酒驾记录，无犯罪记录。</t>
  </si>
  <si>
    <t>8000-11000</t>
  </si>
  <si>
    <t>谭先生
15364230027
19021281006</t>
  </si>
  <si>
    <t>卓代臻品
6楼605</t>
  </si>
  <si>
    <t>合作司机</t>
  </si>
  <si>
    <t>5000-11000</t>
  </si>
  <si>
    <t>文员</t>
  </si>
  <si>
    <t>要求：女，30-35岁，会电脑办公，性格开朗，执行能力强。</t>
  </si>
  <si>
    <t>2000-5000</t>
  </si>
  <si>
    <t>湖南省永庆物业有限公司</t>
  </si>
  <si>
    <t>科室保洁员</t>
  </si>
  <si>
    <t>60岁以下，要求五官端正、身体健康、勤快。</t>
  </si>
  <si>
    <t>单女士
17336680981</t>
  </si>
  <si>
    <t>攸县人民医院</t>
  </si>
  <si>
    <t>中晚班环境保洁员</t>
  </si>
  <si>
    <t>话务员</t>
  </si>
  <si>
    <t>30-40岁，身高160CM以上，身体健康、勤快。</t>
  </si>
  <si>
    <t>农商银行</t>
  </si>
  <si>
    <t>厨房帮工</t>
  </si>
  <si>
    <t>55岁以下，要求五官端正、身体健康、勤快。</t>
  </si>
  <si>
    <t>攸县中燃城市燃气发展有限公司</t>
  </si>
  <si>
    <t>1、男 40岁以下，女 35 岁以下，高中及以上学历；
2、有销售经验，建材、家电、保险行业经验优先；
3、身体健康、有一定的沟通能力和语言表达能力；
4、服从工作安排，能吃苦耐劳，有一定的抗压能力；
5、自备交通工具。</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</si>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</sst>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9"/>
      <name val="宋体"/>
      <charset val="134"/>
    </font>
    <font>
      <sz val="10"/>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sz val="11"/>
      <color rgb="FFFA7D00"/>
      <name val="Tahoma"/>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rgb="FF006100"/>
      <name val="宋体"/>
      <charset val="134"/>
    </font>
    <font>
      <sz val="11"/>
      <color indexed="19"/>
      <name val="宋体"/>
      <charset val="134"/>
    </font>
    <font>
      <sz val="11"/>
      <color rgb="FF9C0006"/>
      <name val="宋体"/>
      <charset val="134"/>
    </font>
    <font>
      <sz val="11"/>
      <color indexed="17"/>
      <name val="宋体"/>
      <charset val="134"/>
    </font>
    <font>
      <sz val="11"/>
      <color rgb="FF9C0006"/>
      <name val="Tahoma"/>
      <charset val="134"/>
    </font>
    <font>
      <b/>
      <sz val="11"/>
      <color indexed="53"/>
      <name val="宋体"/>
      <charset val="134"/>
    </font>
    <font>
      <b/>
      <sz val="15"/>
      <color indexed="62"/>
      <name val="宋体"/>
      <charset val="134"/>
    </font>
    <font>
      <b/>
      <sz val="11"/>
      <color indexed="8"/>
      <name val="宋体"/>
      <charset val="134"/>
    </font>
    <font>
      <sz val="11"/>
      <color indexed="16"/>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DBEEF3"/>
        <bgColor indexed="64"/>
      </patternFill>
    </fill>
    <fill>
      <patternFill patternType="solid">
        <fgColor rgb="FFE6B9B8"/>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16" applyNumberFormat="0" applyAlignment="0" applyProtection="0">
      <alignment vertical="center"/>
    </xf>
    <xf numFmtId="0" fontId="36" fillId="0" borderId="14" applyNumberFormat="0" applyFill="0" applyAlignment="0" applyProtection="0">
      <alignment vertical="center"/>
    </xf>
    <xf numFmtId="0" fontId="37" fillId="5" borderId="12" applyNumberFormat="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8" fillId="38" borderId="0" applyNumberFormat="0" applyBorder="0" applyAlignment="0" applyProtection="0">
      <alignment vertical="center"/>
    </xf>
    <xf numFmtId="0" fontId="34" fillId="0" borderId="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34" fillId="44" borderId="0" applyNumberFormat="0" applyBorder="0" applyAlignment="0" applyProtection="0">
      <alignment vertical="center"/>
    </xf>
    <xf numFmtId="0" fontId="42" fillId="7" borderId="0" applyNumberFormat="0" applyBorder="0" applyAlignment="0" applyProtection="0">
      <alignment vertical="center"/>
    </xf>
    <xf numFmtId="0" fontId="43" fillId="45" borderId="0" applyNumberFormat="0" applyBorder="0" applyAlignment="0" applyProtection="0">
      <alignment vertical="center"/>
    </xf>
    <xf numFmtId="0" fontId="40" fillId="46" borderId="0" applyNumberFormat="0" applyBorder="0" applyAlignment="0" applyProtection="0">
      <alignment vertical="center"/>
    </xf>
    <xf numFmtId="0" fontId="34" fillId="47" borderId="0" applyNumberFormat="0" applyBorder="0" applyAlignment="0" applyProtection="0">
      <alignment vertical="center"/>
    </xf>
    <xf numFmtId="0" fontId="38" fillId="48" borderId="0" applyNumberFormat="0" applyBorder="0" applyAlignment="0" applyProtection="0">
      <alignment vertical="center"/>
    </xf>
    <xf numFmtId="0" fontId="44" fillId="8"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8" fillId="51" borderId="0" applyNumberFormat="0" applyBorder="0" applyAlignment="0" applyProtection="0">
      <alignment vertical="center"/>
    </xf>
    <xf numFmtId="0" fontId="40" fillId="52" borderId="0" applyNumberFormat="0" applyBorder="0" applyAlignment="0" applyProtection="0">
      <alignment vertical="center"/>
    </xf>
    <xf numFmtId="0" fontId="34" fillId="53" borderId="0" applyNumberFormat="0" applyBorder="0" applyAlignment="0" applyProtection="0">
      <alignment vertical="center"/>
    </xf>
    <xf numFmtId="0" fontId="45" fillId="54" borderId="0" applyNumberFormat="0" applyBorder="0" applyAlignment="0" applyProtection="0">
      <alignment vertical="center"/>
    </xf>
    <xf numFmtId="0" fontId="46" fillId="8" borderId="0" applyNumberFormat="0" applyBorder="0" applyAlignment="0" applyProtection="0">
      <alignment vertical="center"/>
    </xf>
    <xf numFmtId="0" fontId="34" fillId="55" borderId="0" applyNumberFormat="0" applyBorder="0" applyAlignment="0" applyProtection="0">
      <alignment vertical="center"/>
    </xf>
    <xf numFmtId="0" fontId="40" fillId="56" borderId="0" applyNumberFormat="0" applyBorder="0" applyAlignment="0" applyProtection="0">
      <alignment vertical="center"/>
    </xf>
    <xf numFmtId="0" fontId="40" fillId="57" borderId="0" applyNumberFormat="0" applyBorder="0" applyAlignment="0" applyProtection="0">
      <alignment vertical="center"/>
    </xf>
    <xf numFmtId="0" fontId="34" fillId="54" borderId="0" applyNumberFormat="0" applyBorder="0" applyAlignment="0" applyProtection="0">
      <alignment vertical="center"/>
    </xf>
    <xf numFmtId="0" fontId="47" fillId="58"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59" borderId="0" applyNumberFormat="0" applyBorder="0" applyAlignment="0" applyProtection="0">
      <alignment vertical="center"/>
    </xf>
    <xf numFmtId="0" fontId="51" fillId="0" borderId="0" applyNumberFormat="0" applyFill="0" applyBorder="0" applyAlignment="0" applyProtection="0">
      <alignment vertical="center"/>
    </xf>
    <xf numFmtId="0" fontId="52" fillId="5" borderId="12" applyNumberFormat="0" applyAlignment="0" applyProtection="0">
      <alignment vertical="center"/>
    </xf>
    <xf numFmtId="0" fontId="53" fillId="0" borderId="0" applyNumberFormat="0" applyFill="0" applyBorder="0" applyAlignment="0" applyProtection="0">
      <alignment vertical="center"/>
    </xf>
    <xf numFmtId="0" fontId="34" fillId="46" borderId="0" applyNumberFormat="0" applyBorder="0" applyAlignment="0" applyProtection="0">
      <alignment vertical="center"/>
    </xf>
    <xf numFmtId="0" fontId="54" fillId="6" borderId="13" applyNumberFormat="0" applyAlignment="0" applyProtection="0">
      <alignment vertical="center"/>
    </xf>
    <xf numFmtId="0" fontId="34" fillId="60" borderId="0" applyNumberFormat="0" applyBorder="0" applyAlignment="0" applyProtection="0">
      <alignment vertical="center"/>
    </xf>
    <xf numFmtId="0" fontId="55" fillId="36" borderId="20" applyNumberFormat="0" applyFont="0" applyAlignment="0" applyProtection="0">
      <alignment vertical="center"/>
    </xf>
    <xf numFmtId="0" fontId="56" fillId="0" borderId="21" applyNumberFormat="0" applyFill="0" applyAlignment="0" applyProtection="0">
      <alignment vertical="center"/>
    </xf>
    <xf numFmtId="0" fontId="57" fillId="58" borderId="22" applyNumberFormat="0" applyAlignment="0" applyProtection="0">
      <alignment vertical="center"/>
    </xf>
    <xf numFmtId="0" fontId="58" fillId="39" borderId="17" applyNumberFormat="0" applyAlignment="0" applyProtection="0">
      <alignment vertical="center"/>
    </xf>
    <xf numFmtId="0" fontId="40" fillId="61" borderId="0" applyNumberFormat="0" applyBorder="0" applyAlignment="0" applyProtection="0">
      <alignment vertical="center"/>
    </xf>
    <xf numFmtId="0" fontId="59" fillId="0" borderId="23" applyNumberFormat="0" applyFill="0" applyAlignment="0" applyProtection="0">
      <alignment vertical="center"/>
    </xf>
    <xf numFmtId="0" fontId="60" fillId="5" borderId="11" applyNumberFormat="0" applyAlignment="0" applyProtection="0">
      <alignment vertical="center"/>
    </xf>
    <xf numFmtId="0" fontId="61" fillId="0" borderId="14" applyNumberFormat="0" applyFill="0" applyAlignment="0" applyProtection="0">
      <alignment vertical="center"/>
    </xf>
    <xf numFmtId="0" fontId="62" fillId="0" borderId="0" applyNumberFormat="0" applyFill="0" applyBorder="0" applyAlignment="0" applyProtection="0">
      <alignment vertical="center"/>
    </xf>
    <xf numFmtId="0" fontId="63" fillId="5" borderId="11"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3" fillId="0" borderId="24" applyNumberFormat="0" applyFill="0" applyAlignment="0" applyProtection="0">
      <alignment vertical="center"/>
    </xf>
    <xf numFmtId="0" fontId="34" fillId="66" borderId="0" applyNumberFormat="0" applyBorder="0" applyAlignment="0" applyProtection="0">
      <alignment vertical="center"/>
    </xf>
    <xf numFmtId="0" fontId="64" fillId="6" borderId="13"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5" applyNumberFormat="0" applyFill="0" applyAlignment="0" applyProtection="0">
      <alignment vertical="center"/>
    </xf>
    <xf numFmtId="0" fontId="38" fillId="68" borderId="0" applyNumberFormat="0" applyBorder="0" applyAlignment="0" applyProtection="0">
      <alignment vertical="center"/>
    </xf>
    <xf numFmtId="0" fontId="68" fillId="0" borderId="26"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49" fillId="0" borderId="27" applyNumberFormat="0" applyFill="0" applyAlignment="0" applyProtection="0">
      <alignment vertical="center"/>
    </xf>
    <xf numFmtId="0" fontId="69" fillId="0" borderId="15" applyNumberFormat="0" applyFill="0" applyAlignment="0" applyProtection="0">
      <alignment vertical="center"/>
    </xf>
    <xf numFmtId="0" fontId="55" fillId="3" borderId="8" applyNumberFormat="0" applyFont="0" applyAlignment="0" applyProtection="0">
      <alignment vertical="center"/>
    </xf>
    <xf numFmtId="0" fontId="70" fillId="0" borderId="28" applyNumberFormat="0" applyFill="0" applyAlignment="0" applyProtection="0">
      <alignment vertical="center"/>
    </xf>
    <xf numFmtId="0" fontId="66" fillId="0" borderId="29" applyNumberFormat="0" applyFill="0" applyAlignment="0" applyProtection="0">
      <alignment vertical="center"/>
    </xf>
    <xf numFmtId="0" fontId="40" fillId="70" borderId="0" applyNumberFormat="0" applyBorder="0" applyAlignment="0" applyProtection="0">
      <alignment vertical="center"/>
    </xf>
    <xf numFmtId="0" fontId="0" fillId="0" borderId="0">
      <alignment vertical="center"/>
    </xf>
    <xf numFmtId="0" fontId="38" fillId="71" borderId="0" applyNumberFormat="0" applyBorder="0" applyAlignment="0" applyProtection="0">
      <alignment vertical="center"/>
    </xf>
    <xf numFmtId="0" fontId="71" fillId="9" borderId="0" applyNumberFormat="0" applyBorder="0" applyAlignment="0" applyProtection="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1" applyNumberFormat="0" applyAlignment="0" applyProtection="0">
      <alignment vertical="center"/>
    </xf>
    <xf numFmtId="0" fontId="75" fillId="9" borderId="0" applyNumberFormat="0" applyBorder="0" applyAlignment="0" applyProtection="0">
      <alignment vertical="center"/>
    </xf>
    <xf numFmtId="0" fontId="70" fillId="0" borderId="30"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1" applyNumberFormat="0" applyFill="0" applyAlignment="0" applyProtection="0">
      <alignment vertical="center"/>
    </xf>
    <xf numFmtId="0" fontId="78" fillId="0" borderId="32" applyNumberFormat="0" applyFill="0" applyAlignment="0" applyProtection="0">
      <alignment vertical="center"/>
    </xf>
    <xf numFmtId="0" fontId="38" fillId="73" borderId="0" applyNumberFormat="0" applyBorder="0" applyAlignment="0" applyProtection="0">
      <alignment vertical="center"/>
    </xf>
    <xf numFmtId="0" fontId="70" fillId="0" borderId="33" applyNumberFormat="0" applyFill="0" applyAlignment="0" applyProtection="0">
      <alignment vertical="center"/>
    </xf>
    <xf numFmtId="0" fontId="55" fillId="0" borderId="0">
      <alignment vertical="center"/>
    </xf>
    <xf numFmtId="0" fontId="6" fillId="0" borderId="0">
      <alignment vertical="center"/>
    </xf>
    <xf numFmtId="0" fontId="79" fillId="4" borderId="11" applyNumberFormat="0" applyAlignment="0" applyProtection="0">
      <alignment vertical="center"/>
    </xf>
    <xf numFmtId="0" fontId="80" fillId="3" borderId="8" applyNumberFormat="0" applyFont="0" applyAlignment="0" applyProtection="0">
      <alignment vertical="center"/>
    </xf>
  </cellStyleXfs>
  <cellXfs count="8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124"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12" fillId="2"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0" xfId="0" applyFill="1" applyBorder="1">
      <alignment vertical="center"/>
    </xf>
    <xf numFmtId="49" fontId="1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1" fillId="0" borderId="1" xfId="0" applyFont="1" applyBorder="1" applyAlignment="1">
      <alignment vertical="center" wrapText="1"/>
    </xf>
    <xf numFmtId="0" fontId="8" fillId="0" borderId="5" xfId="0" applyFont="1" applyFill="1" applyBorder="1" applyAlignment="1">
      <alignment horizontal="center" vertical="center" wrapText="1"/>
    </xf>
    <xf numFmtId="0" fontId="0" fillId="0" borderId="1" xfId="0"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链接单元格 5" xfId="51"/>
    <cellStyle name="输出 3" xfId="52"/>
    <cellStyle name="20% - 强调文字颜色 2 4 2 3" xfId="53"/>
    <cellStyle name="20% - 强调文字颜色 1 2" xfId="54"/>
    <cellStyle name="60% - 强调文字颜色 4 3 2 4 2" xfId="55"/>
    <cellStyle name="常规 4 10 2 3 2" xfId="56"/>
    <cellStyle name="40% - 强调文字颜色 2 2 3 2 2" xfId="57"/>
    <cellStyle name="40% - 强调文字颜色 3 3 3 2" xfId="58"/>
    <cellStyle name="60% - 强调文字颜色 5 3 9" xfId="59"/>
    <cellStyle name="40% - 强调文字颜色 4 3 4" xfId="60"/>
    <cellStyle name="解释性文本 2 3 6" xfId="61"/>
    <cellStyle name="60% - 强调文字颜色 6 4 7 2" xfId="62"/>
    <cellStyle name="强调文字颜色 5 3 3" xfId="63"/>
    <cellStyle name="警告文本 2 2 5" xfId="64"/>
    <cellStyle name="40% - 强调文字颜色 5 4 2 2" xfId="65"/>
    <cellStyle name="好 3 5 2" xfId="66"/>
    <cellStyle name="适中 8 2 4 2" xfId="67"/>
    <cellStyle name="60% - 强调文字颜色 4 2 2 2" xfId="68"/>
    <cellStyle name="20% - 强调文字颜色 3 3 2 4 2" xfId="69"/>
    <cellStyle name="60% - 强调文字颜色 2 3" xfId="70"/>
    <cellStyle name="差 3 7 2" xfId="71"/>
    <cellStyle name="20% - 强调文字颜色 5 3 6" xfId="72"/>
    <cellStyle name="40% - 强调文字颜色 2 3 2 3 2" xfId="73"/>
    <cellStyle name="强调文字颜色 6 3 7 2" xfId="74"/>
    <cellStyle name="60% - 强调文字颜色 5 4 2 4" xfId="75"/>
    <cellStyle name="40% - 强调文字颜色 6 3 8" xfId="76"/>
    <cellStyle name="好 8 2 5" xfId="77"/>
    <cellStyle name="差 7" xfId="78"/>
    <cellStyle name="20% - 强调文字颜色 1 3 9" xfId="79"/>
    <cellStyle name="强调文字颜色 6 4 3 2 2" xfId="80"/>
    <cellStyle name="强调文字颜色 2 2 3 3 2" xfId="81"/>
    <cellStyle name="40% - 强调文字颜色 3 4 7" xfId="82"/>
    <cellStyle name="计算 2 3 3" xfId="83"/>
    <cellStyle name="标题 1 2 2 4" xfId="84"/>
    <cellStyle name="汇总 3 6 2" xfId="85"/>
    <cellStyle name="差 2 2 7" xfId="86"/>
    <cellStyle name="标题 5 3 4" xfId="87"/>
    <cellStyle name="输出 6" xfId="88"/>
    <cellStyle name="标题 4 2 4 2" xfId="89"/>
    <cellStyle name="40% - 强调文字颜色 4 2 3 3" xfId="90"/>
    <cellStyle name="检查单元格 3 3" xfId="91"/>
    <cellStyle name="20% - 强调文字颜色 6 3 5" xfId="92"/>
    <cellStyle name="注释 2 3" xfId="93"/>
    <cellStyle name="标题 2 2 7" xfId="94"/>
    <cellStyle name="输出 2" xfId="95"/>
    <cellStyle name="输入 8 3 6" xfId="96"/>
    <cellStyle name="强调文字颜色 1 5 2" xfId="97"/>
    <cellStyle name="标题 1 3 2 2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10 2" xfId="118"/>
    <cellStyle name="汇总 7" xfId="119"/>
    <cellStyle name="注释 3 2" xfId="120"/>
    <cellStyle name="标题 3 6 3" xfId="121"/>
    <cellStyle name="标题 3 3" xfId="122"/>
    <cellStyle name="强调文字颜色 5 4 8" xfId="123"/>
    <cellStyle name="常规 20" xfId="124"/>
    <cellStyle name="强调文字颜色 3 3 3" xfId="125"/>
    <cellStyle name="适中 3 4"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2"/>
  <sheetViews>
    <sheetView tabSelected="1" zoomScale="85" zoomScaleNormal="85" workbookViewId="0">
      <pane ySplit="2" topLeftCell="A91" activePane="bottomLeft" state="frozen"/>
      <selection/>
      <selection pane="bottomLeft" activeCell="N92" sqref="N92"/>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63"/>
    </row>
    <row r="3" ht="52" customHeight="1" spans="1:8">
      <c r="A3" s="12">
        <f>MAX($A$2:A2)+1</f>
        <v>1</v>
      </c>
      <c r="B3" s="13" t="s">
        <v>9</v>
      </c>
      <c r="C3" s="13" t="s">
        <v>10</v>
      </c>
      <c r="D3" s="14" t="s">
        <v>11</v>
      </c>
      <c r="E3" s="13" t="s">
        <v>12</v>
      </c>
      <c r="F3" s="13">
        <v>5</v>
      </c>
      <c r="G3" s="15" t="s">
        <v>13</v>
      </c>
      <c r="H3" s="13" t="s">
        <v>14</v>
      </c>
    </row>
    <row r="4" ht="82" customHeight="1" spans="1:8">
      <c r="A4" s="12"/>
      <c r="B4" s="13"/>
      <c r="C4" s="13" t="s">
        <v>15</v>
      </c>
      <c r="D4" s="16" t="s">
        <v>16</v>
      </c>
      <c r="E4" s="13" t="s">
        <v>17</v>
      </c>
      <c r="F4" s="13">
        <v>1</v>
      </c>
      <c r="G4" s="15"/>
      <c r="H4" s="13"/>
    </row>
    <row r="5" ht="75" customHeight="1" spans="1:8">
      <c r="A5" s="12"/>
      <c r="B5" s="13"/>
      <c r="C5" s="13" t="s">
        <v>18</v>
      </c>
      <c r="D5" s="16" t="s">
        <v>19</v>
      </c>
      <c r="E5" s="13" t="s">
        <v>20</v>
      </c>
      <c r="F5" s="13">
        <v>1</v>
      </c>
      <c r="G5" s="15"/>
      <c r="H5" s="13"/>
    </row>
    <row r="6" ht="42" customHeight="1" spans="1:8">
      <c r="A6" s="12"/>
      <c r="B6" s="13"/>
      <c r="C6" s="13" t="s">
        <v>21</v>
      </c>
      <c r="D6" s="14" t="s">
        <v>22</v>
      </c>
      <c r="E6" s="13" t="s">
        <v>20</v>
      </c>
      <c r="F6" s="13">
        <v>1</v>
      </c>
      <c r="G6" s="15"/>
      <c r="H6" s="13"/>
    </row>
    <row r="7" ht="45" customHeight="1" spans="1:8">
      <c r="A7" s="12"/>
      <c r="B7" s="13"/>
      <c r="C7" s="13" t="s">
        <v>23</v>
      </c>
      <c r="D7" s="16" t="s">
        <v>24</v>
      </c>
      <c r="E7" s="13" t="s">
        <v>20</v>
      </c>
      <c r="F7" s="13">
        <v>1</v>
      </c>
      <c r="G7" s="15"/>
      <c r="H7" s="13"/>
    </row>
    <row r="8" ht="70" customHeight="1" spans="1:8">
      <c r="A8" s="17">
        <f>MAX($A$2:A7)+1</f>
        <v>2</v>
      </c>
      <c r="B8" s="13" t="s">
        <v>25</v>
      </c>
      <c r="C8" s="18" t="s">
        <v>26</v>
      </c>
      <c r="D8" s="19" t="s">
        <v>27</v>
      </c>
      <c r="E8" s="18" t="s">
        <v>28</v>
      </c>
      <c r="F8" s="18">
        <v>1</v>
      </c>
      <c r="G8" s="15" t="s">
        <v>29</v>
      </c>
      <c r="H8" s="13" t="s">
        <v>30</v>
      </c>
    </row>
    <row r="9" ht="55" customHeight="1" spans="1:8">
      <c r="A9" s="17"/>
      <c r="B9" s="13"/>
      <c r="C9" s="13" t="s">
        <v>31</v>
      </c>
      <c r="D9" s="20" t="s">
        <v>32</v>
      </c>
      <c r="E9" s="21" t="s">
        <v>12</v>
      </c>
      <c r="F9" s="13">
        <v>1</v>
      </c>
      <c r="G9" s="15"/>
      <c r="H9" s="13"/>
    </row>
    <row r="10" ht="46" customHeight="1" spans="1:8">
      <c r="A10" s="17">
        <f>MAX($A$2:A9)+1</f>
        <v>3</v>
      </c>
      <c r="B10" s="22" t="s">
        <v>33</v>
      </c>
      <c r="C10" s="13" t="s">
        <v>34</v>
      </c>
      <c r="D10" s="20" t="s">
        <v>35</v>
      </c>
      <c r="E10" s="21" t="s">
        <v>36</v>
      </c>
      <c r="F10" s="13">
        <v>2</v>
      </c>
      <c r="G10" s="23" t="s">
        <v>37</v>
      </c>
      <c r="H10" s="24" t="s">
        <v>38</v>
      </c>
    </row>
    <row r="11" ht="47" customHeight="1" spans="1:8">
      <c r="A11" s="17"/>
      <c r="B11" s="22"/>
      <c r="C11" s="13" t="s">
        <v>39</v>
      </c>
      <c r="D11" s="20" t="s">
        <v>40</v>
      </c>
      <c r="E11" s="21" t="s">
        <v>41</v>
      </c>
      <c r="F11" s="13">
        <v>4</v>
      </c>
      <c r="G11" s="23"/>
      <c r="H11" s="24"/>
    </row>
    <row r="12" ht="50" customHeight="1" spans="1:8">
      <c r="A12" s="17"/>
      <c r="B12" s="22"/>
      <c r="C12" s="13" t="s">
        <v>42</v>
      </c>
      <c r="D12" s="20" t="s">
        <v>43</v>
      </c>
      <c r="E12" s="21" t="s">
        <v>44</v>
      </c>
      <c r="F12" s="13">
        <v>2</v>
      </c>
      <c r="G12" s="23"/>
      <c r="H12" s="24"/>
    </row>
    <row r="13" ht="42" customHeight="1" spans="1:8">
      <c r="A13" s="17"/>
      <c r="B13" s="22"/>
      <c r="C13" s="13" t="s">
        <v>45</v>
      </c>
      <c r="D13" s="20" t="s">
        <v>46</v>
      </c>
      <c r="E13" s="21" t="s">
        <v>47</v>
      </c>
      <c r="F13" s="13">
        <v>2</v>
      </c>
      <c r="G13" s="23"/>
      <c r="H13" s="24"/>
    </row>
    <row r="14" ht="44" customHeight="1" spans="1:8">
      <c r="A14" s="17"/>
      <c r="B14" s="22"/>
      <c r="C14" s="13" t="s">
        <v>48</v>
      </c>
      <c r="D14" s="20" t="s">
        <v>49</v>
      </c>
      <c r="E14" s="21" t="s">
        <v>47</v>
      </c>
      <c r="F14" s="13">
        <v>2</v>
      </c>
      <c r="G14" s="23"/>
      <c r="H14" s="24"/>
    </row>
    <row r="15" ht="33" customHeight="1" spans="1:8">
      <c r="A15" s="17"/>
      <c r="B15" s="22"/>
      <c r="C15" s="13" t="s">
        <v>50</v>
      </c>
      <c r="D15" s="20" t="s">
        <v>51</v>
      </c>
      <c r="E15" s="21" t="s">
        <v>52</v>
      </c>
      <c r="F15" s="13">
        <v>5</v>
      </c>
      <c r="G15" s="23"/>
      <c r="H15" s="24"/>
    </row>
    <row r="16" ht="36" customHeight="1" spans="1:8">
      <c r="A16" s="17"/>
      <c r="B16" s="22"/>
      <c r="C16" s="13" t="s">
        <v>31</v>
      </c>
      <c r="D16" s="20" t="s">
        <v>53</v>
      </c>
      <c r="E16" s="21" t="s">
        <v>54</v>
      </c>
      <c r="F16" s="13">
        <v>2</v>
      </c>
      <c r="G16" s="23"/>
      <c r="H16" s="24"/>
    </row>
    <row r="17" ht="38" customHeight="1" spans="1:8">
      <c r="A17" s="17"/>
      <c r="B17" s="22"/>
      <c r="C17" s="13" t="s">
        <v>55</v>
      </c>
      <c r="D17" s="20" t="s">
        <v>56</v>
      </c>
      <c r="E17" s="21" t="s">
        <v>44</v>
      </c>
      <c r="F17" s="13">
        <v>2</v>
      </c>
      <c r="G17" s="23"/>
      <c r="H17" s="24"/>
    </row>
    <row r="18" ht="45" customHeight="1" spans="1:8">
      <c r="A18" s="17">
        <f>MAX($A$2:A17)+1</f>
        <v>4</v>
      </c>
      <c r="B18" s="22" t="s">
        <v>57</v>
      </c>
      <c r="C18" s="13" t="s">
        <v>58</v>
      </c>
      <c r="D18" s="20" t="s">
        <v>59</v>
      </c>
      <c r="E18" s="21" t="s">
        <v>60</v>
      </c>
      <c r="F18" s="13">
        <v>4</v>
      </c>
      <c r="G18" s="23" t="s">
        <v>61</v>
      </c>
      <c r="H18" s="24" t="s">
        <v>62</v>
      </c>
    </row>
    <row r="19" ht="58" customHeight="1" spans="1:8">
      <c r="A19" s="25">
        <f>MAX($A$2:A18)+1</f>
        <v>5</v>
      </c>
      <c r="B19" s="21" t="s">
        <v>63</v>
      </c>
      <c r="C19" s="26" t="s">
        <v>64</v>
      </c>
      <c r="D19" s="27" t="s">
        <v>65</v>
      </c>
      <c r="E19" s="26" t="s">
        <v>66</v>
      </c>
      <c r="F19" s="26">
        <v>2</v>
      </c>
      <c r="G19" s="28" t="s">
        <v>67</v>
      </c>
      <c r="H19" s="26" t="s">
        <v>68</v>
      </c>
    </row>
    <row r="20" ht="71" customHeight="1" spans="1:8">
      <c r="A20" s="17">
        <f>MAX($A$2:A19)+1</f>
        <v>6</v>
      </c>
      <c r="B20" s="22" t="s">
        <v>69</v>
      </c>
      <c r="C20" s="13" t="s">
        <v>70</v>
      </c>
      <c r="D20" s="20" t="s">
        <v>71</v>
      </c>
      <c r="E20" s="21" t="s">
        <v>72</v>
      </c>
      <c r="F20" s="13">
        <v>28</v>
      </c>
      <c r="G20" s="23" t="s">
        <v>73</v>
      </c>
      <c r="H20" s="24" t="s">
        <v>74</v>
      </c>
    </row>
    <row r="21" ht="61" customHeight="1" spans="1:8">
      <c r="A21" s="17"/>
      <c r="B21" s="22"/>
      <c r="C21" s="13" t="s">
        <v>75</v>
      </c>
      <c r="D21" s="20" t="s">
        <v>76</v>
      </c>
      <c r="E21" s="21" t="s">
        <v>77</v>
      </c>
      <c r="F21" s="13">
        <v>18</v>
      </c>
      <c r="G21" s="23"/>
      <c r="H21" s="24"/>
    </row>
    <row r="22" ht="71" customHeight="1" spans="1:8">
      <c r="A22" s="17"/>
      <c r="B22" s="22"/>
      <c r="C22" s="13" t="s">
        <v>78</v>
      </c>
      <c r="D22" s="20" t="s">
        <v>79</v>
      </c>
      <c r="E22" s="21" t="s">
        <v>80</v>
      </c>
      <c r="F22" s="13">
        <v>20</v>
      </c>
      <c r="G22" s="23"/>
      <c r="H22" s="24"/>
    </row>
    <row r="23" ht="52" customHeight="1" spans="1:8">
      <c r="A23" s="29">
        <f>MAX($A$2:A22)+1</f>
        <v>7</v>
      </c>
      <c r="B23" s="30" t="s">
        <v>81</v>
      </c>
      <c r="C23" s="26" t="s">
        <v>82</v>
      </c>
      <c r="D23" s="27" t="s">
        <v>83</v>
      </c>
      <c r="E23" s="13" t="s">
        <v>84</v>
      </c>
      <c r="F23" s="13">
        <v>1</v>
      </c>
      <c r="G23" s="31" t="s">
        <v>85</v>
      </c>
      <c r="H23" s="30" t="s">
        <v>86</v>
      </c>
    </row>
    <row r="24" ht="60" customHeight="1" spans="1:8">
      <c r="A24" s="32"/>
      <c r="B24" s="33"/>
      <c r="C24" s="18" t="s">
        <v>87</v>
      </c>
      <c r="D24" s="19" t="s">
        <v>88</v>
      </c>
      <c r="E24" s="13" t="s">
        <v>89</v>
      </c>
      <c r="F24" s="13">
        <v>1</v>
      </c>
      <c r="G24" s="34"/>
      <c r="H24" s="33"/>
    </row>
    <row r="25" ht="60" customHeight="1" spans="1:8">
      <c r="A25" s="17">
        <f>MAX($A$2:A23)+1</f>
        <v>8</v>
      </c>
      <c r="B25" s="21" t="s">
        <v>90</v>
      </c>
      <c r="C25" s="18" t="s">
        <v>91</v>
      </c>
      <c r="D25" s="19" t="s">
        <v>92</v>
      </c>
      <c r="E25" s="13" t="s">
        <v>93</v>
      </c>
      <c r="F25" s="13" t="s">
        <v>94</v>
      </c>
      <c r="G25" s="35" t="s">
        <v>95</v>
      </c>
      <c r="H25" s="18" t="s">
        <v>96</v>
      </c>
    </row>
    <row r="26" ht="58" customHeight="1" spans="1:8">
      <c r="A26" s="17">
        <f>MAX($A$2:A25)+1</f>
        <v>9</v>
      </c>
      <c r="B26" s="21" t="s">
        <v>97</v>
      </c>
      <c r="C26" s="18" t="s">
        <v>98</v>
      </c>
      <c r="D26" s="19" t="s">
        <v>99</v>
      </c>
      <c r="E26" s="13" t="s">
        <v>20</v>
      </c>
      <c r="F26" s="13">
        <v>10</v>
      </c>
      <c r="G26" s="35" t="s">
        <v>100</v>
      </c>
      <c r="H26" s="18" t="s">
        <v>101</v>
      </c>
    </row>
    <row r="27" ht="125" customHeight="1" spans="1:8">
      <c r="A27" s="17"/>
      <c r="B27" s="21"/>
      <c r="C27" s="18" t="s">
        <v>102</v>
      </c>
      <c r="D27" s="19" t="s">
        <v>103</v>
      </c>
      <c r="E27" s="13" t="s">
        <v>20</v>
      </c>
      <c r="F27" s="13">
        <v>2</v>
      </c>
      <c r="G27" s="35"/>
      <c r="H27" s="18"/>
    </row>
    <row r="28" ht="57" customHeight="1" spans="1:8">
      <c r="A28" s="17"/>
      <c r="B28" s="21"/>
      <c r="C28" s="18" t="s">
        <v>104</v>
      </c>
      <c r="D28" s="19" t="s">
        <v>105</v>
      </c>
      <c r="E28" s="13" t="s">
        <v>20</v>
      </c>
      <c r="F28" s="13">
        <v>2</v>
      </c>
      <c r="G28" s="35"/>
      <c r="H28" s="18"/>
    </row>
    <row r="29" ht="56" customHeight="1" spans="1:8">
      <c r="A29" s="17"/>
      <c r="B29" s="21"/>
      <c r="C29" s="18" t="s">
        <v>106</v>
      </c>
      <c r="D29" s="19" t="s">
        <v>107</v>
      </c>
      <c r="E29" s="13" t="s">
        <v>20</v>
      </c>
      <c r="F29" s="13">
        <v>2</v>
      </c>
      <c r="G29" s="35"/>
      <c r="H29" s="18"/>
    </row>
    <row r="30" ht="75" customHeight="1" spans="1:8">
      <c r="A30" s="36">
        <f>MAX($A$2:A29)+1</f>
        <v>10</v>
      </c>
      <c r="B30" s="37" t="s">
        <v>108</v>
      </c>
      <c r="C30" s="38" t="s">
        <v>109</v>
      </c>
      <c r="D30" s="39" t="s">
        <v>110</v>
      </c>
      <c r="E30" s="21">
        <v>8000</v>
      </c>
      <c r="F30" s="40">
        <v>1</v>
      </c>
      <c r="G30" s="41" t="s">
        <v>111</v>
      </c>
      <c r="H30" s="37" t="s">
        <v>112</v>
      </c>
    </row>
    <row r="31" ht="62" customHeight="1" spans="1:8">
      <c r="A31" s="42"/>
      <c r="B31" s="43"/>
      <c r="C31" s="38" t="s">
        <v>113</v>
      </c>
      <c r="D31" s="39" t="s">
        <v>114</v>
      </c>
      <c r="E31" s="21">
        <v>8000</v>
      </c>
      <c r="F31" s="40">
        <v>1</v>
      </c>
      <c r="G31" s="44"/>
      <c r="H31" s="43"/>
    </row>
    <row r="32" ht="42" customHeight="1" spans="1:8">
      <c r="A32" s="45">
        <f>MAX($A$2:A30)+1</f>
        <v>11</v>
      </c>
      <c r="B32" s="21" t="s">
        <v>115</v>
      </c>
      <c r="C32" s="18" t="s">
        <v>116</v>
      </c>
      <c r="D32" s="19" t="s">
        <v>117</v>
      </c>
      <c r="E32" s="13" t="s">
        <v>118</v>
      </c>
      <c r="F32" s="13">
        <v>2</v>
      </c>
      <c r="G32" s="35" t="s">
        <v>119</v>
      </c>
      <c r="H32" s="18" t="s">
        <v>120</v>
      </c>
    </row>
    <row r="33" ht="57" customHeight="1" spans="1:8">
      <c r="A33" s="45"/>
      <c r="B33" s="21"/>
      <c r="C33" s="18" t="s">
        <v>121</v>
      </c>
      <c r="D33" s="19" t="s">
        <v>122</v>
      </c>
      <c r="E33" s="13" t="s">
        <v>123</v>
      </c>
      <c r="F33" s="13">
        <v>2</v>
      </c>
      <c r="G33" s="35"/>
      <c r="H33" s="18"/>
    </row>
    <row r="34" ht="90" customHeight="1" spans="1:8">
      <c r="A34" s="45">
        <f>MAX($A$2:A33)+1</f>
        <v>12</v>
      </c>
      <c r="B34" s="21" t="s">
        <v>124</v>
      </c>
      <c r="C34" s="18" t="s">
        <v>31</v>
      </c>
      <c r="D34" s="19" t="s">
        <v>125</v>
      </c>
      <c r="E34" s="13" t="s">
        <v>44</v>
      </c>
      <c r="F34" s="13">
        <v>2</v>
      </c>
      <c r="G34" s="28" t="s">
        <v>126</v>
      </c>
      <c r="H34" s="26" t="s">
        <v>127</v>
      </c>
    </row>
    <row r="35" ht="64" customHeight="1" spans="1:8">
      <c r="A35" s="45"/>
      <c r="B35" s="21"/>
      <c r="C35" s="26" t="s">
        <v>128</v>
      </c>
      <c r="D35" s="27" t="s">
        <v>129</v>
      </c>
      <c r="E35" s="26" t="s">
        <v>44</v>
      </c>
      <c r="F35" s="26">
        <v>2</v>
      </c>
      <c r="G35" s="28"/>
      <c r="H35" s="26"/>
    </row>
    <row r="36" ht="64" customHeight="1" spans="1:8">
      <c r="A36" s="45"/>
      <c r="B36" s="21"/>
      <c r="C36" s="26" t="s">
        <v>82</v>
      </c>
      <c r="D36" s="27" t="s">
        <v>130</v>
      </c>
      <c r="E36" s="26" t="s">
        <v>12</v>
      </c>
      <c r="F36" s="26">
        <v>5</v>
      </c>
      <c r="G36" s="28"/>
      <c r="H36" s="26"/>
    </row>
    <row r="37" ht="61" customHeight="1" spans="1:8">
      <c r="A37" s="45"/>
      <c r="B37" s="21"/>
      <c r="C37" s="18" t="s">
        <v>131</v>
      </c>
      <c r="D37" s="19" t="s">
        <v>132</v>
      </c>
      <c r="E37" s="13" t="s">
        <v>133</v>
      </c>
      <c r="F37" s="13">
        <v>1</v>
      </c>
      <c r="G37" s="28"/>
      <c r="H37" s="26"/>
    </row>
    <row r="38" ht="92" customHeight="1" spans="1:8">
      <c r="A38" s="45"/>
      <c r="B38" s="21"/>
      <c r="C38" s="18" t="s">
        <v>134</v>
      </c>
      <c r="D38" s="19" t="s">
        <v>135</v>
      </c>
      <c r="E38" s="13" t="s">
        <v>20</v>
      </c>
      <c r="F38" s="13">
        <v>1</v>
      </c>
      <c r="G38" s="28"/>
      <c r="H38" s="26"/>
    </row>
    <row r="39" ht="66" customHeight="1" spans="1:8">
      <c r="A39" s="45"/>
      <c r="B39" s="21"/>
      <c r="C39" s="18" t="s">
        <v>136</v>
      </c>
      <c r="D39" s="19" t="s">
        <v>137</v>
      </c>
      <c r="E39" s="13" t="s">
        <v>44</v>
      </c>
      <c r="F39" s="13">
        <v>3</v>
      </c>
      <c r="G39" s="28"/>
      <c r="H39" s="26"/>
    </row>
    <row r="40" ht="85" customHeight="1" spans="1:8">
      <c r="A40" s="45"/>
      <c r="B40" s="21"/>
      <c r="C40" s="18" t="s">
        <v>138</v>
      </c>
      <c r="D40" s="19" t="s">
        <v>139</v>
      </c>
      <c r="E40" s="13" t="s">
        <v>20</v>
      </c>
      <c r="F40" s="13">
        <v>1</v>
      </c>
      <c r="G40" s="28"/>
      <c r="H40" s="26"/>
    </row>
    <row r="41" ht="60" customHeight="1" spans="1:8">
      <c r="A41" s="45"/>
      <c r="B41" s="21"/>
      <c r="C41" s="18" t="s">
        <v>140</v>
      </c>
      <c r="D41" s="19" t="s">
        <v>141</v>
      </c>
      <c r="E41" s="13" t="s">
        <v>142</v>
      </c>
      <c r="F41" s="13">
        <v>1</v>
      </c>
      <c r="G41" s="28"/>
      <c r="H41" s="26"/>
    </row>
    <row r="42" ht="52" customHeight="1" spans="1:8">
      <c r="A42" s="45"/>
      <c r="B42" s="21"/>
      <c r="C42" s="18" t="s">
        <v>143</v>
      </c>
      <c r="D42" s="19" t="s">
        <v>144</v>
      </c>
      <c r="E42" s="13" t="s">
        <v>142</v>
      </c>
      <c r="F42" s="13">
        <v>1</v>
      </c>
      <c r="G42" s="28"/>
      <c r="H42" s="26"/>
    </row>
    <row r="43" ht="57" customHeight="1" spans="1:8">
      <c r="A43" s="45"/>
      <c r="B43" s="21"/>
      <c r="C43" s="18" t="s">
        <v>145</v>
      </c>
      <c r="D43" s="19" t="s">
        <v>146</v>
      </c>
      <c r="E43" s="13" t="s">
        <v>147</v>
      </c>
      <c r="F43" s="13">
        <v>3</v>
      </c>
      <c r="G43" s="28"/>
      <c r="H43" s="26"/>
    </row>
    <row r="44" ht="63" customHeight="1" spans="1:8">
      <c r="A44" s="45"/>
      <c r="B44" s="21"/>
      <c r="C44" s="26" t="s">
        <v>148</v>
      </c>
      <c r="D44" s="27" t="s">
        <v>149</v>
      </c>
      <c r="E44" s="26" t="s">
        <v>20</v>
      </c>
      <c r="F44" s="26">
        <v>1</v>
      </c>
      <c r="G44" s="28"/>
      <c r="H44" s="26"/>
    </row>
    <row r="45" ht="38" customHeight="1" spans="1:8">
      <c r="A45" s="45">
        <f>MAX($A$2:A44)+1</f>
        <v>13</v>
      </c>
      <c r="B45" s="21" t="s">
        <v>150</v>
      </c>
      <c r="C45" s="26" t="s">
        <v>151</v>
      </c>
      <c r="D45" s="27" t="s">
        <v>152</v>
      </c>
      <c r="E45" s="26" t="s">
        <v>153</v>
      </c>
      <c r="F45" s="26">
        <v>1</v>
      </c>
      <c r="G45" s="28" t="s">
        <v>154</v>
      </c>
      <c r="H45" s="26" t="s">
        <v>155</v>
      </c>
    </row>
    <row r="46" ht="58" customHeight="1" spans="1:8">
      <c r="A46" s="45"/>
      <c r="B46" s="21"/>
      <c r="C46" s="26" t="s">
        <v>156</v>
      </c>
      <c r="D46" s="27" t="s">
        <v>157</v>
      </c>
      <c r="E46" s="26" t="s">
        <v>158</v>
      </c>
      <c r="F46" s="26">
        <v>1</v>
      </c>
      <c r="G46" s="28"/>
      <c r="H46" s="26"/>
    </row>
    <row r="47" ht="68" customHeight="1" spans="1:8">
      <c r="A47" s="45"/>
      <c r="B47" s="21"/>
      <c r="C47" s="26" t="s">
        <v>159</v>
      </c>
      <c r="D47" s="27" t="s">
        <v>160</v>
      </c>
      <c r="E47" s="26" t="s">
        <v>161</v>
      </c>
      <c r="F47" s="26">
        <v>1</v>
      </c>
      <c r="G47" s="28"/>
      <c r="H47" s="26"/>
    </row>
    <row r="48" ht="57" customHeight="1" spans="1:8">
      <c r="A48" s="45"/>
      <c r="B48" s="21"/>
      <c r="C48" s="26" t="s">
        <v>162</v>
      </c>
      <c r="D48" s="27" t="s">
        <v>163</v>
      </c>
      <c r="E48" s="26" t="s">
        <v>153</v>
      </c>
      <c r="F48" s="26">
        <v>1</v>
      </c>
      <c r="G48" s="28"/>
      <c r="H48" s="26"/>
    </row>
    <row r="49" ht="57" customHeight="1" spans="1:8">
      <c r="A49" s="45"/>
      <c r="B49" s="21"/>
      <c r="C49" s="26" t="s">
        <v>164</v>
      </c>
      <c r="D49" s="27" t="s">
        <v>165</v>
      </c>
      <c r="E49" s="26" t="s">
        <v>166</v>
      </c>
      <c r="F49" s="26">
        <v>1</v>
      </c>
      <c r="G49" s="28"/>
      <c r="H49" s="26"/>
    </row>
    <row r="50" ht="57" customHeight="1" spans="1:8">
      <c r="A50" s="45"/>
      <c r="B50" s="21"/>
      <c r="C50" s="26" t="s">
        <v>113</v>
      </c>
      <c r="D50" s="27" t="s">
        <v>167</v>
      </c>
      <c r="E50" s="26" t="s">
        <v>168</v>
      </c>
      <c r="F50" s="26">
        <v>1</v>
      </c>
      <c r="G50" s="28"/>
      <c r="H50" s="26"/>
    </row>
    <row r="51" ht="45" customHeight="1" spans="1:8">
      <c r="A51" s="36">
        <f>MAX($A$2:A50)+1</f>
        <v>14</v>
      </c>
      <c r="B51" s="30" t="s">
        <v>169</v>
      </c>
      <c r="C51" s="26" t="s">
        <v>170</v>
      </c>
      <c r="D51" s="27" t="s">
        <v>171</v>
      </c>
      <c r="E51" s="26" t="s">
        <v>172</v>
      </c>
      <c r="F51" s="26">
        <v>10</v>
      </c>
      <c r="G51" s="46" t="s">
        <v>173</v>
      </c>
      <c r="H51" s="47" t="s">
        <v>174</v>
      </c>
    </row>
    <row r="52" ht="63" customHeight="1" spans="1:8">
      <c r="A52" s="42"/>
      <c r="B52" s="33"/>
      <c r="C52" s="26" t="s">
        <v>175</v>
      </c>
      <c r="D52" s="27" t="s">
        <v>176</v>
      </c>
      <c r="E52" s="26" t="s">
        <v>177</v>
      </c>
      <c r="F52" s="26">
        <v>8</v>
      </c>
      <c r="G52" s="48"/>
      <c r="H52" s="49"/>
    </row>
    <row r="53" ht="36" customHeight="1" spans="1:8">
      <c r="A53" s="45">
        <f>MAX($A$2:A51)+1</f>
        <v>15</v>
      </c>
      <c r="B53" s="21" t="s">
        <v>178</v>
      </c>
      <c r="C53" s="26" t="s">
        <v>10</v>
      </c>
      <c r="D53" s="27" t="s">
        <v>179</v>
      </c>
      <c r="E53" s="26" t="s">
        <v>180</v>
      </c>
      <c r="F53" s="26">
        <v>100</v>
      </c>
      <c r="G53" s="28" t="s">
        <v>181</v>
      </c>
      <c r="H53" s="26" t="s">
        <v>182</v>
      </c>
    </row>
    <row r="54" ht="43" customHeight="1" spans="1:8">
      <c r="A54" s="45"/>
      <c r="B54" s="21"/>
      <c r="C54" s="26" t="s">
        <v>183</v>
      </c>
      <c r="D54" s="27" t="s">
        <v>184</v>
      </c>
      <c r="E54" s="26" t="s">
        <v>185</v>
      </c>
      <c r="F54" s="26">
        <v>3</v>
      </c>
      <c r="G54" s="28"/>
      <c r="H54" s="26"/>
    </row>
    <row r="55" ht="43" customHeight="1" spans="1:8">
      <c r="A55" s="45"/>
      <c r="B55" s="21"/>
      <c r="C55" s="26" t="s">
        <v>186</v>
      </c>
      <c r="D55" s="27" t="s">
        <v>187</v>
      </c>
      <c r="E55" s="26" t="s">
        <v>84</v>
      </c>
      <c r="F55" s="26">
        <v>2</v>
      </c>
      <c r="G55" s="28"/>
      <c r="H55" s="26"/>
    </row>
    <row r="56" ht="81" customHeight="1" spans="1:8">
      <c r="A56" s="45"/>
      <c r="B56" s="21"/>
      <c r="C56" s="26" t="s">
        <v>188</v>
      </c>
      <c r="D56" s="27" t="s">
        <v>189</v>
      </c>
      <c r="E56" s="26" t="s">
        <v>190</v>
      </c>
      <c r="F56" s="26">
        <v>1</v>
      </c>
      <c r="G56" s="28"/>
      <c r="H56" s="26"/>
    </row>
    <row r="57" ht="56" customHeight="1" spans="1:8">
      <c r="A57" s="45"/>
      <c r="B57" s="21"/>
      <c r="C57" s="26" t="s">
        <v>136</v>
      </c>
      <c r="D57" s="27" t="s">
        <v>191</v>
      </c>
      <c r="E57" s="26" t="s">
        <v>192</v>
      </c>
      <c r="F57" s="26">
        <v>3</v>
      </c>
      <c r="G57" s="28"/>
      <c r="H57" s="26"/>
    </row>
    <row r="58" ht="99" customHeight="1" spans="1:8">
      <c r="A58" s="45"/>
      <c r="B58" s="21"/>
      <c r="C58" s="26" t="s">
        <v>18</v>
      </c>
      <c r="D58" s="27" t="s">
        <v>193</v>
      </c>
      <c r="E58" s="26" t="s">
        <v>190</v>
      </c>
      <c r="F58" s="26">
        <v>1</v>
      </c>
      <c r="G58" s="28"/>
      <c r="H58" s="26"/>
    </row>
    <row r="59" ht="65" customHeight="1" spans="1:8">
      <c r="A59" s="29">
        <f>MAX($A$2:A58)+1</f>
        <v>16</v>
      </c>
      <c r="B59" s="50" t="s">
        <v>194</v>
      </c>
      <c r="C59" s="26" t="s">
        <v>195</v>
      </c>
      <c r="D59" s="27" t="s">
        <v>196</v>
      </c>
      <c r="E59" s="26" t="s">
        <v>20</v>
      </c>
      <c r="F59" s="26">
        <v>1</v>
      </c>
      <c r="G59" s="51" t="s">
        <v>197</v>
      </c>
      <c r="H59" s="52" t="s">
        <v>198</v>
      </c>
    </row>
    <row r="60" ht="69" customHeight="1" spans="1:8">
      <c r="A60" s="53"/>
      <c r="B60" s="54"/>
      <c r="C60" s="26" t="s">
        <v>10</v>
      </c>
      <c r="D60" s="27" t="s">
        <v>199</v>
      </c>
      <c r="E60" s="26" t="s">
        <v>200</v>
      </c>
      <c r="F60" s="26">
        <v>3</v>
      </c>
      <c r="G60" s="55"/>
      <c r="H60" s="56"/>
    </row>
    <row r="61" ht="42" customHeight="1" spans="1:8">
      <c r="A61" s="32"/>
      <c r="B61" s="57"/>
      <c r="C61" s="18" t="s">
        <v>201</v>
      </c>
      <c r="D61" s="19" t="s">
        <v>202</v>
      </c>
      <c r="E61" s="13" t="s">
        <v>203</v>
      </c>
      <c r="F61" s="13">
        <v>1</v>
      </c>
      <c r="G61" s="58"/>
      <c r="H61" s="59"/>
    </row>
    <row r="62" customFormat="1" ht="58" customHeight="1" spans="1:9">
      <c r="A62" s="36">
        <f>MAX($A$2:A61)+1</f>
        <v>17</v>
      </c>
      <c r="B62" s="37" t="s">
        <v>204</v>
      </c>
      <c r="C62" s="38" t="s">
        <v>205</v>
      </c>
      <c r="D62" s="39" t="s">
        <v>206</v>
      </c>
      <c r="E62" s="21" t="s">
        <v>147</v>
      </c>
      <c r="F62" s="40">
        <v>10</v>
      </c>
      <c r="G62" s="41" t="s">
        <v>207</v>
      </c>
      <c r="H62" s="37" t="s">
        <v>208</v>
      </c>
      <c r="I62" s="8"/>
    </row>
    <row r="63" customFormat="1" ht="58" customHeight="1" spans="1:9">
      <c r="A63" s="60"/>
      <c r="B63" s="61"/>
      <c r="C63" s="38" t="s">
        <v>209</v>
      </c>
      <c r="D63" s="39" t="s">
        <v>210</v>
      </c>
      <c r="E63" s="21" t="s">
        <v>211</v>
      </c>
      <c r="F63" s="40">
        <v>2</v>
      </c>
      <c r="G63" s="62"/>
      <c r="H63" s="61"/>
      <c r="I63" s="8"/>
    </row>
    <row r="64" customFormat="1" ht="62" customHeight="1" spans="1:9">
      <c r="A64" s="60"/>
      <c r="B64" s="61"/>
      <c r="C64" s="38" t="s">
        <v>21</v>
      </c>
      <c r="D64" s="39" t="s">
        <v>212</v>
      </c>
      <c r="E64" s="21" t="s">
        <v>192</v>
      </c>
      <c r="F64" s="40">
        <v>2</v>
      </c>
      <c r="G64" s="62"/>
      <c r="H64" s="61"/>
      <c r="I64" s="8"/>
    </row>
    <row r="65" customFormat="1" ht="84" customHeight="1" spans="1:9">
      <c r="A65" s="60"/>
      <c r="B65" s="61"/>
      <c r="C65" s="38" t="s">
        <v>213</v>
      </c>
      <c r="D65" s="39" t="s">
        <v>214</v>
      </c>
      <c r="E65" s="21" t="s">
        <v>192</v>
      </c>
      <c r="F65" s="40">
        <v>1</v>
      </c>
      <c r="G65" s="62"/>
      <c r="H65" s="61"/>
      <c r="I65" s="8"/>
    </row>
    <row r="66" customFormat="1" ht="32" customHeight="1" spans="1:9">
      <c r="A66" s="60"/>
      <c r="B66" s="61"/>
      <c r="C66" s="38" t="s">
        <v>31</v>
      </c>
      <c r="D66" s="39" t="s">
        <v>215</v>
      </c>
      <c r="E66" s="21" t="s">
        <v>216</v>
      </c>
      <c r="F66" s="40">
        <v>1</v>
      </c>
      <c r="G66" s="62"/>
      <c r="H66" s="61"/>
      <c r="I66" s="8"/>
    </row>
    <row r="67" customFormat="1" ht="59" customHeight="1" spans="1:9">
      <c r="A67" s="60"/>
      <c r="B67" s="61"/>
      <c r="C67" s="38" t="s">
        <v>217</v>
      </c>
      <c r="D67" s="39" t="s">
        <v>218</v>
      </c>
      <c r="E67" s="21" t="s">
        <v>219</v>
      </c>
      <c r="F67" s="40">
        <v>4</v>
      </c>
      <c r="G67" s="62"/>
      <c r="H67" s="61"/>
      <c r="I67" s="8"/>
    </row>
    <row r="68" customFormat="1" ht="77" customHeight="1" spans="1:9">
      <c r="A68" s="42"/>
      <c r="B68" s="43"/>
      <c r="C68" s="38" t="s">
        <v>220</v>
      </c>
      <c r="D68" s="39" t="s">
        <v>221</v>
      </c>
      <c r="E68" s="21" t="s">
        <v>190</v>
      </c>
      <c r="F68" s="40">
        <v>1</v>
      </c>
      <c r="G68" s="44"/>
      <c r="H68" s="43"/>
      <c r="I68" s="8"/>
    </row>
    <row r="69" customFormat="1" ht="33" customHeight="1" spans="1:9">
      <c r="A69" s="21">
        <f>MAX($A$2:A67)+1</f>
        <v>18</v>
      </c>
      <c r="B69" s="21" t="s">
        <v>222</v>
      </c>
      <c r="C69" s="26" t="s">
        <v>82</v>
      </c>
      <c r="D69" s="27" t="s">
        <v>223</v>
      </c>
      <c r="E69" s="26" t="s">
        <v>224</v>
      </c>
      <c r="F69" s="26">
        <v>40</v>
      </c>
      <c r="G69" s="64" t="s">
        <v>225</v>
      </c>
      <c r="H69" s="21" t="s">
        <v>226</v>
      </c>
      <c r="I69" s="8"/>
    </row>
    <row r="70" customFormat="1" ht="33" customHeight="1" spans="1:9">
      <c r="A70" s="21"/>
      <c r="B70" s="21"/>
      <c r="C70" s="26" t="s">
        <v>82</v>
      </c>
      <c r="D70" s="27" t="s">
        <v>227</v>
      </c>
      <c r="E70" s="26" t="s">
        <v>54</v>
      </c>
      <c r="F70" s="26">
        <v>20</v>
      </c>
      <c r="G70" s="64"/>
      <c r="H70" s="21"/>
      <c r="I70" s="8"/>
    </row>
    <row r="71" customFormat="1" ht="33" customHeight="1" spans="1:9">
      <c r="A71" s="21"/>
      <c r="B71" s="21"/>
      <c r="C71" s="26" t="s">
        <v>228</v>
      </c>
      <c r="D71" s="27" t="s">
        <v>229</v>
      </c>
      <c r="E71" s="26" t="s">
        <v>230</v>
      </c>
      <c r="F71" s="26">
        <v>20</v>
      </c>
      <c r="G71" s="64"/>
      <c r="H71" s="21"/>
      <c r="I71" s="8"/>
    </row>
    <row r="72" customFormat="1" ht="33" customHeight="1" spans="1:9">
      <c r="A72" s="21"/>
      <c r="B72" s="21"/>
      <c r="C72" s="26" t="s">
        <v>231</v>
      </c>
      <c r="D72" s="27" t="s">
        <v>232</v>
      </c>
      <c r="E72" s="26" t="s">
        <v>230</v>
      </c>
      <c r="F72" s="26">
        <v>2</v>
      </c>
      <c r="G72" s="64"/>
      <c r="H72" s="21"/>
      <c r="I72" s="8"/>
    </row>
    <row r="73" customFormat="1" ht="33" customHeight="1" spans="1:9">
      <c r="A73" s="21"/>
      <c r="B73" s="21"/>
      <c r="C73" s="26" t="s">
        <v>233</v>
      </c>
      <c r="D73" s="27" t="s">
        <v>234</v>
      </c>
      <c r="E73" s="26" t="s">
        <v>12</v>
      </c>
      <c r="F73" s="26">
        <v>6</v>
      </c>
      <c r="G73" s="64"/>
      <c r="H73" s="21"/>
      <c r="I73" s="8"/>
    </row>
    <row r="74" customFormat="1" ht="104" customHeight="1" spans="1:9">
      <c r="A74" s="21"/>
      <c r="B74" s="21"/>
      <c r="C74" s="26" t="s">
        <v>235</v>
      </c>
      <c r="D74" s="27" t="s">
        <v>236</v>
      </c>
      <c r="E74" s="26" t="s">
        <v>20</v>
      </c>
      <c r="F74" s="26">
        <v>1</v>
      </c>
      <c r="G74" s="64"/>
      <c r="H74" s="21"/>
      <c r="I74" s="8"/>
    </row>
    <row r="75" customFormat="1" ht="42" customHeight="1" spans="1:9">
      <c r="A75" s="21"/>
      <c r="B75" s="21"/>
      <c r="C75" s="26" t="s">
        <v>237</v>
      </c>
      <c r="D75" s="27" t="s">
        <v>238</v>
      </c>
      <c r="E75" s="26" t="s">
        <v>239</v>
      </c>
      <c r="F75" s="26">
        <v>1</v>
      </c>
      <c r="G75" s="64"/>
      <c r="H75" s="21"/>
      <c r="I75" s="8"/>
    </row>
    <row r="76" customFormat="1" ht="45" customHeight="1" spans="1:9">
      <c r="A76" s="45">
        <f>MAX($A$2:A75)+1</f>
        <v>19</v>
      </c>
      <c r="B76" s="21" t="s">
        <v>240</v>
      </c>
      <c r="C76" s="26" t="s">
        <v>241</v>
      </c>
      <c r="D76" s="27" t="s">
        <v>242</v>
      </c>
      <c r="E76" s="26" t="s">
        <v>243</v>
      </c>
      <c r="F76" s="26">
        <v>2</v>
      </c>
      <c r="G76" s="28" t="s">
        <v>244</v>
      </c>
      <c r="H76" s="26" t="s">
        <v>245</v>
      </c>
      <c r="I76" s="8"/>
    </row>
    <row r="77" customFormat="1" ht="45" customHeight="1" spans="1:9">
      <c r="A77" s="45"/>
      <c r="B77" s="21"/>
      <c r="C77" s="26" t="s">
        <v>246</v>
      </c>
      <c r="D77" s="27" t="s">
        <v>247</v>
      </c>
      <c r="E77" s="26" t="s">
        <v>153</v>
      </c>
      <c r="F77" s="26">
        <v>2</v>
      </c>
      <c r="G77" s="28"/>
      <c r="H77" s="26"/>
      <c r="I77" s="8"/>
    </row>
    <row r="78" customFormat="1" ht="45" customHeight="1" spans="1:9">
      <c r="A78" s="45"/>
      <c r="B78" s="21"/>
      <c r="C78" s="26" t="s">
        <v>170</v>
      </c>
      <c r="D78" s="27" t="s">
        <v>248</v>
      </c>
      <c r="E78" s="26" t="s">
        <v>249</v>
      </c>
      <c r="F78" s="26">
        <v>5</v>
      </c>
      <c r="G78" s="28"/>
      <c r="H78" s="26"/>
      <c r="I78" s="8"/>
    </row>
    <row r="79" customFormat="1" ht="45" customHeight="1" spans="1:9">
      <c r="A79" s="45"/>
      <c r="B79" s="21"/>
      <c r="C79" s="26" t="s">
        <v>250</v>
      </c>
      <c r="D79" s="27" t="s">
        <v>251</v>
      </c>
      <c r="E79" s="26" t="s">
        <v>52</v>
      </c>
      <c r="F79" s="26">
        <v>5</v>
      </c>
      <c r="G79" s="28"/>
      <c r="H79" s="26"/>
      <c r="I79" s="8"/>
    </row>
    <row r="80" customFormat="1" ht="41" customHeight="1" spans="1:9">
      <c r="A80" s="45"/>
      <c r="B80" s="21"/>
      <c r="C80" s="26" t="s">
        <v>252</v>
      </c>
      <c r="D80" s="27" t="s">
        <v>253</v>
      </c>
      <c r="E80" s="26" t="s">
        <v>153</v>
      </c>
      <c r="F80" s="26">
        <v>2</v>
      </c>
      <c r="G80" s="28"/>
      <c r="H80" s="26"/>
      <c r="I80" s="8"/>
    </row>
    <row r="81" customFormat="1" ht="38" customHeight="1" spans="1:9">
      <c r="A81" s="45"/>
      <c r="B81" s="21"/>
      <c r="C81" s="26" t="s">
        <v>254</v>
      </c>
      <c r="D81" s="27" t="s">
        <v>255</v>
      </c>
      <c r="E81" s="26" t="s">
        <v>20</v>
      </c>
      <c r="F81" s="26">
        <v>1</v>
      </c>
      <c r="G81" s="28"/>
      <c r="H81" s="26"/>
      <c r="I81" s="8"/>
    </row>
    <row r="82" ht="59" customHeight="1" spans="1:8">
      <c r="A82" s="21">
        <f>MAX($A$2:A81)+1</f>
        <v>20</v>
      </c>
      <c r="B82" s="21" t="s">
        <v>256</v>
      </c>
      <c r="C82" s="26" t="s">
        <v>257</v>
      </c>
      <c r="D82" s="27" t="s">
        <v>258</v>
      </c>
      <c r="E82" s="26" t="s">
        <v>153</v>
      </c>
      <c r="F82" s="26">
        <v>1</v>
      </c>
      <c r="G82" s="64" t="s">
        <v>259</v>
      </c>
      <c r="H82" s="21" t="s">
        <v>260</v>
      </c>
    </row>
    <row r="83" ht="83" customHeight="1" spans="1:8">
      <c r="A83" s="21"/>
      <c r="B83" s="21"/>
      <c r="C83" s="26" t="s">
        <v>261</v>
      </c>
      <c r="D83" s="27" t="s">
        <v>262</v>
      </c>
      <c r="E83" s="26" t="s">
        <v>263</v>
      </c>
      <c r="F83" s="26">
        <v>2</v>
      </c>
      <c r="G83" s="64"/>
      <c r="H83" s="21"/>
    </row>
    <row r="84" ht="46" customHeight="1" spans="1:8">
      <c r="A84" s="21"/>
      <c r="B84" s="21"/>
      <c r="C84" s="26" t="s">
        <v>264</v>
      </c>
      <c r="D84" s="27" t="s">
        <v>265</v>
      </c>
      <c r="E84" s="26" t="s">
        <v>84</v>
      </c>
      <c r="F84" s="26">
        <v>1</v>
      </c>
      <c r="G84" s="64"/>
      <c r="H84" s="21"/>
    </row>
    <row r="85" ht="61" customHeight="1" spans="1:8">
      <c r="A85" s="21"/>
      <c r="B85" s="21"/>
      <c r="C85" s="26" t="s">
        <v>266</v>
      </c>
      <c r="D85" s="27" t="s">
        <v>267</v>
      </c>
      <c r="E85" s="26" t="s">
        <v>84</v>
      </c>
      <c r="F85" s="26">
        <v>1</v>
      </c>
      <c r="G85" s="64"/>
      <c r="H85" s="21"/>
    </row>
    <row r="86" ht="47" customHeight="1" spans="1:8">
      <c r="A86" s="21"/>
      <c r="B86" s="21"/>
      <c r="C86" s="26" t="s">
        <v>268</v>
      </c>
      <c r="D86" s="27" t="s">
        <v>269</v>
      </c>
      <c r="E86" s="26" t="s">
        <v>270</v>
      </c>
      <c r="F86" s="26">
        <v>3</v>
      </c>
      <c r="G86" s="64"/>
      <c r="H86" s="21"/>
    </row>
    <row r="87" customFormat="1" ht="53" customHeight="1" spans="1:9">
      <c r="A87" s="21">
        <f>MAX($A$2:A86)+1</f>
        <v>21</v>
      </c>
      <c r="B87" s="21" t="s">
        <v>271</v>
      </c>
      <c r="C87" s="26" t="s">
        <v>21</v>
      </c>
      <c r="D87" s="27" t="s">
        <v>272</v>
      </c>
      <c r="E87" s="26" t="s">
        <v>273</v>
      </c>
      <c r="F87" s="26">
        <v>3</v>
      </c>
      <c r="G87" s="64" t="s">
        <v>274</v>
      </c>
      <c r="H87" s="21" t="s">
        <v>275</v>
      </c>
      <c r="I87" s="8"/>
    </row>
    <row r="88" customFormat="1" ht="50" customHeight="1" spans="1:9">
      <c r="A88" s="21"/>
      <c r="B88" s="21"/>
      <c r="C88" s="26" t="s">
        <v>276</v>
      </c>
      <c r="D88" s="27" t="s">
        <v>277</v>
      </c>
      <c r="E88" s="26" t="s">
        <v>278</v>
      </c>
      <c r="F88" s="26">
        <v>3</v>
      </c>
      <c r="G88" s="64"/>
      <c r="H88" s="21"/>
      <c r="I88" s="8"/>
    </row>
    <row r="89" customFormat="1" ht="63" customHeight="1" spans="1:9">
      <c r="A89" s="21"/>
      <c r="B89" s="21"/>
      <c r="C89" s="26" t="s">
        <v>279</v>
      </c>
      <c r="D89" s="27" t="s">
        <v>280</v>
      </c>
      <c r="E89" s="26" t="s">
        <v>281</v>
      </c>
      <c r="F89" s="26">
        <v>3</v>
      </c>
      <c r="G89" s="64"/>
      <c r="H89" s="21"/>
      <c r="I89" s="8"/>
    </row>
    <row r="90" customFormat="1" ht="58" customHeight="1" spans="1:9">
      <c r="A90" s="21"/>
      <c r="B90" s="21"/>
      <c r="C90" s="26" t="s">
        <v>282</v>
      </c>
      <c r="D90" s="27" t="s">
        <v>283</v>
      </c>
      <c r="E90" s="26" t="s">
        <v>12</v>
      </c>
      <c r="F90" s="26">
        <v>3</v>
      </c>
      <c r="G90" s="64"/>
      <c r="H90" s="21"/>
      <c r="I90" s="8"/>
    </row>
    <row r="91" customFormat="1" ht="97" customHeight="1" spans="1:8">
      <c r="A91" s="17">
        <f>MAX($A$2:A90)+1</f>
        <v>22</v>
      </c>
      <c r="B91" s="21" t="s">
        <v>284</v>
      </c>
      <c r="C91" s="18" t="s">
        <v>285</v>
      </c>
      <c r="D91" s="19" t="s">
        <v>286</v>
      </c>
      <c r="E91" s="13" t="s">
        <v>287</v>
      </c>
      <c r="F91" s="35">
        <v>10</v>
      </c>
      <c r="G91" s="51" t="s">
        <v>288</v>
      </c>
      <c r="H91" s="37" t="s">
        <v>289</v>
      </c>
    </row>
    <row r="92" customFormat="1" ht="84" customHeight="1" spans="1:8">
      <c r="A92" s="17"/>
      <c r="B92" s="21"/>
      <c r="C92" s="26" t="s">
        <v>290</v>
      </c>
      <c r="D92" s="27" t="s">
        <v>291</v>
      </c>
      <c r="E92" s="26" t="s">
        <v>292</v>
      </c>
      <c r="F92" s="26">
        <v>1</v>
      </c>
      <c r="G92" s="55"/>
      <c r="H92" s="61"/>
    </row>
    <row r="93" customFormat="1" ht="40" customHeight="1" spans="1:9">
      <c r="A93" s="65">
        <f>MAX($A$2:A92)+1</f>
        <v>23</v>
      </c>
      <c r="B93" s="21" t="s">
        <v>293</v>
      </c>
      <c r="C93" s="26" t="s">
        <v>294</v>
      </c>
      <c r="D93" s="27" t="s">
        <v>295</v>
      </c>
      <c r="E93" s="26" t="s">
        <v>296</v>
      </c>
      <c r="F93" s="26">
        <v>5</v>
      </c>
      <c r="G93" s="35" t="s">
        <v>297</v>
      </c>
      <c r="H93" s="18" t="s">
        <v>298</v>
      </c>
      <c r="I93" s="8"/>
    </row>
    <row r="94" customFormat="1" ht="36" customHeight="1" spans="1:9">
      <c r="A94" s="65"/>
      <c r="B94" s="21"/>
      <c r="C94" s="26" t="s">
        <v>299</v>
      </c>
      <c r="D94" s="27" t="s">
        <v>300</v>
      </c>
      <c r="E94" s="26" t="s">
        <v>296</v>
      </c>
      <c r="F94" s="26">
        <v>2</v>
      </c>
      <c r="G94" s="35"/>
      <c r="H94" s="18"/>
      <c r="I94" s="8"/>
    </row>
    <row r="95" customFormat="1" ht="41" customHeight="1" spans="1:9">
      <c r="A95" s="65"/>
      <c r="B95" s="21"/>
      <c r="C95" s="26" t="s">
        <v>301</v>
      </c>
      <c r="D95" s="27" t="s">
        <v>302</v>
      </c>
      <c r="E95" s="26" t="s">
        <v>89</v>
      </c>
      <c r="F95" s="26">
        <v>2</v>
      </c>
      <c r="G95" s="35"/>
      <c r="H95" s="18"/>
      <c r="I95" s="8"/>
    </row>
    <row r="96" customFormat="1" ht="38" customHeight="1" spans="1:9">
      <c r="A96" s="65"/>
      <c r="B96" s="21"/>
      <c r="C96" s="26" t="s">
        <v>303</v>
      </c>
      <c r="D96" s="27" t="s">
        <v>304</v>
      </c>
      <c r="E96" s="26" t="s">
        <v>89</v>
      </c>
      <c r="F96" s="26">
        <v>5</v>
      </c>
      <c r="G96" s="35"/>
      <c r="H96" s="18"/>
      <c r="I96" s="8"/>
    </row>
    <row r="97" customFormat="1" ht="35" customHeight="1" spans="1:9">
      <c r="A97" s="21">
        <f>MAX($A$2:A96)+1</f>
        <v>24</v>
      </c>
      <c r="B97" s="21" t="s">
        <v>305</v>
      </c>
      <c r="C97" s="26" t="s">
        <v>306</v>
      </c>
      <c r="D97" s="27" t="s">
        <v>307</v>
      </c>
      <c r="E97" s="26" t="s">
        <v>54</v>
      </c>
      <c r="F97" s="26">
        <v>1000</v>
      </c>
      <c r="G97" s="64" t="s">
        <v>308</v>
      </c>
      <c r="H97" s="21" t="s">
        <v>309</v>
      </c>
      <c r="I97" s="8"/>
    </row>
    <row r="98" ht="30" customHeight="1" spans="1:8">
      <c r="A98" s="21"/>
      <c r="B98" s="21"/>
      <c r="C98" s="26" t="s">
        <v>310</v>
      </c>
      <c r="D98" s="27" t="s">
        <v>307</v>
      </c>
      <c r="E98" s="26" t="s">
        <v>54</v>
      </c>
      <c r="F98" s="26">
        <v>500</v>
      </c>
      <c r="G98" s="64"/>
      <c r="H98" s="21"/>
    </row>
    <row r="99" ht="34" customHeight="1" spans="1:8">
      <c r="A99" s="21"/>
      <c r="B99" s="21"/>
      <c r="C99" s="26" t="s">
        <v>311</v>
      </c>
      <c r="D99" s="27" t="s">
        <v>312</v>
      </c>
      <c r="E99" s="26" t="s">
        <v>153</v>
      </c>
      <c r="F99" s="26">
        <v>30</v>
      </c>
      <c r="G99" s="64"/>
      <c r="H99" s="21"/>
    </row>
    <row r="100" ht="22" customHeight="1" spans="1:8">
      <c r="A100" s="21"/>
      <c r="B100" s="21"/>
      <c r="C100" s="26" t="s">
        <v>313</v>
      </c>
      <c r="D100" s="27" t="s">
        <v>314</v>
      </c>
      <c r="E100" s="26" t="s">
        <v>192</v>
      </c>
      <c r="F100" s="26">
        <v>20</v>
      </c>
      <c r="G100" s="64"/>
      <c r="H100" s="21"/>
    </row>
    <row r="101" ht="34" customHeight="1" spans="1:8">
      <c r="A101" s="21"/>
      <c r="B101" s="21"/>
      <c r="C101" s="26" t="s">
        <v>231</v>
      </c>
      <c r="D101" s="27" t="s">
        <v>315</v>
      </c>
      <c r="E101" s="26" t="s">
        <v>153</v>
      </c>
      <c r="F101" s="26">
        <v>5</v>
      </c>
      <c r="G101" s="64"/>
      <c r="H101" s="21"/>
    </row>
    <row r="102" ht="29" customHeight="1" spans="1:8">
      <c r="A102" s="21"/>
      <c r="B102" s="21"/>
      <c r="C102" s="26" t="s">
        <v>128</v>
      </c>
      <c r="D102" s="27" t="s">
        <v>316</v>
      </c>
      <c r="E102" s="26" t="s">
        <v>153</v>
      </c>
      <c r="F102" s="26">
        <v>5</v>
      </c>
      <c r="G102" s="64"/>
      <c r="H102" s="21"/>
    </row>
    <row r="103" ht="28" customHeight="1" spans="1:8">
      <c r="A103" s="21"/>
      <c r="B103" s="21"/>
      <c r="C103" s="26" t="s">
        <v>317</v>
      </c>
      <c r="D103" s="27" t="s">
        <v>314</v>
      </c>
      <c r="E103" s="26" t="s">
        <v>192</v>
      </c>
      <c r="F103" s="26">
        <v>3</v>
      </c>
      <c r="G103" s="64"/>
      <c r="H103" s="21"/>
    </row>
    <row r="104" ht="28" customHeight="1" spans="1:8">
      <c r="A104" s="21"/>
      <c r="B104" s="21"/>
      <c r="C104" s="26" t="s">
        <v>318</v>
      </c>
      <c r="D104" s="27" t="s">
        <v>319</v>
      </c>
      <c r="E104" s="26" t="s">
        <v>320</v>
      </c>
      <c r="F104" s="26">
        <v>3</v>
      </c>
      <c r="G104" s="64"/>
      <c r="H104" s="21"/>
    </row>
    <row r="105" ht="36" customHeight="1" spans="1:8">
      <c r="A105" s="21"/>
      <c r="B105" s="21"/>
      <c r="C105" s="26" t="s">
        <v>321</v>
      </c>
      <c r="D105" s="27" t="s">
        <v>322</v>
      </c>
      <c r="E105" s="26" t="s">
        <v>323</v>
      </c>
      <c r="F105" s="26">
        <v>2</v>
      </c>
      <c r="G105" s="64"/>
      <c r="H105" s="21"/>
    </row>
    <row r="106" customFormat="1" ht="74" customHeight="1" spans="1:8">
      <c r="A106" s="17">
        <f>MAX($A$2:A105)+1</f>
        <v>25</v>
      </c>
      <c r="B106" s="21" t="s">
        <v>324</v>
      </c>
      <c r="C106" s="18" t="s">
        <v>325</v>
      </c>
      <c r="D106" s="19" t="s">
        <v>326</v>
      </c>
      <c r="E106" s="13" t="s">
        <v>273</v>
      </c>
      <c r="F106" s="35">
        <v>6</v>
      </c>
      <c r="G106" s="35" t="s">
        <v>327</v>
      </c>
      <c r="H106" s="38" t="s">
        <v>328</v>
      </c>
    </row>
    <row r="107" customFormat="1" ht="98" customHeight="1" spans="1:9">
      <c r="A107" s="17"/>
      <c r="B107" s="21"/>
      <c r="C107" s="26" t="s">
        <v>329</v>
      </c>
      <c r="D107" s="66" t="s">
        <v>330</v>
      </c>
      <c r="E107" s="13" t="s">
        <v>20</v>
      </c>
      <c r="F107" s="35">
        <v>2</v>
      </c>
      <c r="G107" s="35"/>
      <c r="H107" s="38"/>
      <c r="I107" s="8"/>
    </row>
    <row r="108" customFormat="1" ht="57" customHeight="1" spans="1:9">
      <c r="A108" s="29">
        <f>MAX($A$2:A107)+1</f>
        <v>26</v>
      </c>
      <c r="B108" s="67" t="s">
        <v>331</v>
      </c>
      <c r="C108" s="68" t="s">
        <v>332</v>
      </c>
      <c r="D108" s="19" t="s">
        <v>333</v>
      </c>
      <c r="E108" s="68" t="s">
        <v>334</v>
      </c>
      <c r="F108" s="35">
        <v>3</v>
      </c>
      <c r="G108" s="69" t="s">
        <v>335</v>
      </c>
      <c r="H108" s="70" t="s">
        <v>336</v>
      </c>
      <c r="I108" s="8"/>
    </row>
    <row r="109" customFormat="1" ht="57" customHeight="1" spans="1:9">
      <c r="A109" s="53"/>
      <c r="B109" s="71"/>
      <c r="C109" s="68" t="s">
        <v>337</v>
      </c>
      <c r="D109" s="19" t="s">
        <v>338</v>
      </c>
      <c r="E109" s="68" t="s">
        <v>339</v>
      </c>
      <c r="F109" s="35">
        <v>2</v>
      </c>
      <c r="G109" s="72"/>
      <c r="H109" s="73"/>
      <c r="I109" s="8"/>
    </row>
    <row r="110" customFormat="1" ht="57" customHeight="1" spans="1:9">
      <c r="A110" s="32"/>
      <c r="B110" s="74"/>
      <c r="C110" s="68" t="s">
        <v>340</v>
      </c>
      <c r="D110" s="19" t="s">
        <v>341</v>
      </c>
      <c r="E110" s="68" t="s">
        <v>342</v>
      </c>
      <c r="F110" s="35">
        <v>2</v>
      </c>
      <c r="G110" s="75"/>
      <c r="H110" s="76"/>
      <c r="I110" s="8"/>
    </row>
    <row r="111" customFormat="1" ht="59" customHeight="1" spans="1:9">
      <c r="A111" s="17">
        <f>MAX($A$2:A108)+1</f>
        <v>27</v>
      </c>
      <c r="B111" s="21" t="s">
        <v>343</v>
      </c>
      <c r="C111" s="26" t="s">
        <v>10</v>
      </c>
      <c r="D111" s="27" t="s">
        <v>344</v>
      </c>
      <c r="E111" s="26" t="s">
        <v>263</v>
      </c>
      <c r="F111" s="26" t="s">
        <v>345</v>
      </c>
      <c r="G111" s="77" t="s">
        <v>346</v>
      </c>
      <c r="H111" s="78" t="s">
        <v>347</v>
      </c>
      <c r="I111" s="8"/>
    </row>
    <row r="112" customFormat="1" ht="64" customHeight="1" spans="1:8">
      <c r="A112" s="29">
        <f>MAX($A$2:A111)+1</f>
        <v>28</v>
      </c>
      <c r="B112" s="21" t="s">
        <v>348</v>
      </c>
      <c r="C112" s="18" t="s">
        <v>349</v>
      </c>
      <c r="D112" s="19" t="s">
        <v>350</v>
      </c>
      <c r="E112" s="13" t="s">
        <v>351</v>
      </c>
      <c r="F112" s="35">
        <v>2</v>
      </c>
      <c r="G112" s="35" t="s">
        <v>352</v>
      </c>
      <c r="H112" s="38" t="s">
        <v>353</v>
      </c>
    </row>
    <row r="113" customFormat="1" ht="38" customHeight="1" spans="1:9">
      <c r="A113" s="53"/>
      <c r="B113" s="21"/>
      <c r="C113" s="26" t="s">
        <v>354</v>
      </c>
      <c r="D113" s="66" t="s">
        <v>355</v>
      </c>
      <c r="E113" s="13" t="s">
        <v>356</v>
      </c>
      <c r="F113" s="35">
        <v>1</v>
      </c>
      <c r="G113" s="35"/>
      <c r="H113" s="38"/>
      <c r="I113" s="8"/>
    </row>
    <row r="114" customFormat="1" ht="45" customHeight="1" spans="1:9">
      <c r="A114" s="29">
        <f>MAX($A$2:A113)+1</f>
        <v>29</v>
      </c>
      <c r="B114" s="67" t="s">
        <v>357</v>
      </c>
      <c r="C114" s="26" t="s">
        <v>358</v>
      </c>
      <c r="D114" s="79" t="s">
        <v>359</v>
      </c>
      <c r="E114" s="68" t="s">
        <v>360</v>
      </c>
      <c r="F114" s="35">
        <v>8</v>
      </c>
      <c r="G114" s="69" t="s">
        <v>361</v>
      </c>
      <c r="H114" s="70" t="s">
        <v>362</v>
      </c>
      <c r="I114" s="8"/>
    </row>
    <row r="115" customFormat="1" ht="39" customHeight="1" spans="1:9">
      <c r="A115" s="53"/>
      <c r="B115" s="71"/>
      <c r="C115" s="26" t="s">
        <v>363</v>
      </c>
      <c r="D115" s="80"/>
      <c r="E115" s="68" t="s">
        <v>364</v>
      </c>
      <c r="F115" s="35">
        <v>8</v>
      </c>
      <c r="G115" s="72"/>
      <c r="H115" s="73"/>
      <c r="I115" s="8"/>
    </row>
    <row r="116" customFormat="1" ht="39" customHeight="1" spans="1:9">
      <c r="A116" s="53"/>
      <c r="B116" s="71"/>
      <c r="C116" s="26" t="s">
        <v>365</v>
      </c>
      <c r="D116" s="80" t="s">
        <v>366</v>
      </c>
      <c r="E116" s="68" t="s">
        <v>367</v>
      </c>
      <c r="F116" s="35">
        <v>1</v>
      </c>
      <c r="G116" s="72"/>
      <c r="H116" s="73"/>
      <c r="I116" s="8"/>
    </row>
    <row r="117" customFormat="1" ht="43" customHeight="1" spans="1:9">
      <c r="A117" s="29">
        <f>MAX($A$2:A114)+1</f>
        <v>30</v>
      </c>
      <c r="B117" s="67" t="s">
        <v>368</v>
      </c>
      <c r="C117" s="26" t="s">
        <v>369</v>
      </c>
      <c r="D117" s="19" t="s">
        <v>370</v>
      </c>
      <c r="E117" s="68" t="s">
        <v>20</v>
      </c>
      <c r="F117" s="35">
        <v>5</v>
      </c>
      <c r="G117" s="69" t="s">
        <v>371</v>
      </c>
      <c r="H117" s="24" t="s">
        <v>372</v>
      </c>
      <c r="I117" s="8"/>
    </row>
    <row r="118" customFormat="1" ht="42" customHeight="1" spans="1:9">
      <c r="A118" s="53"/>
      <c r="B118" s="71"/>
      <c r="C118" s="26" t="s">
        <v>373</v>
      </c>
      <c r="D118" s="19" t="s">
        <v>370</v>
      </c>
      <c r="E118" s="68" t="s">
        <v>20</v>
      </c>
      <c r="F118" s="35">
        <v>5</v>
      </c>
      <c r="G118" s="72"/>
      <c r="H118" s="24"/>
      <c r="I118" s="8"/>
    </row>
    <row r="119" customFormat="1" ht="42" customHeight="1" spans="1:9">
      <c r="A119" s="53"/>
      <c r="B119" s="71"/>
      <c r="C119" s="26" t="s">
        <v>374</v>
      </c>
      <c r="D119" s="19" t="s">
        <v>375</v>
      </c>
      <c r="E119" s="68" t="s">
        <v>20</v>
      </c>
      <c r="F119" s="35">
        <v>2</v>
      </c>
      <c r="G119" s="72"/>
      <c r="H119" s="24" t="s">
        <v>376</v>
      </c>
      <c r="I119" s="8"/>
    </row>
    <row r="120" customFormat="1" ht="43" customHeight="1" spans="1:9">
      <c r="A120" s="32"/>
      <c r="B120" s="74"/>
      <c r="C120" s="26" t="s">
        <v>377</v>
      </c>
      <c r="D120" s="19" t="s">
        <v>378</v>
      </c>
      <c r="E120" s="68" t="s">
        <v>20</v>
      </c>
      <c r="F120" s="35">
        <v>5</v>
      </c>
      <c r="G120" s="75"/>
      <c r="H120" s="24"/>
      <c r="I120" s="8"/>
    </row>
    <row r="121" customFormat="1" ht="76" customHeight="1" spans="1:9">
      <c r="A121" s="17">
        <f>MAX($A$2:A119)+1</f>
        <v>31</v>
      </c>
      <c r="B121" s="21" t="s">
        <v>379</v>
      </c>
      <c r="C121" s="26" t="s">
        <v>313</v>
      </c>
      <c r="D121" s="19" t="s">
        <v>380</v>
      </c>
      <c r="E121" s="68" t="s">
        <v>118</v>
      </c>
      <c r="F121" s="35">
        <v>2</v>
      </c>
      <c r="G121" s="23" t="s">
        <v>381</v>
      </c>
      <c r="H121" s="24" t="s">
        <v>382</v>
      </c>
      <c r="I121" s="8"/>
    </row>
    <row r="122" customFormat="1" ht="80" customHeight="1" spans="1:9">
      <c r="A122" s="17"/>
      <c r="B122" s="21"/>
      <c r="C122" s="26" t="s">
        <v>383</v>
      </c>
      <c r="D122" s="19" t="s">
        <v>384</v>
      </c>
      <c r="E122" s="68" t="s">
        <v>20</v>
      </c>
      <c r="F122" s="35">
        <v>2</v>
      </c>
      <c r="G122" s="23"/>
      <c r="H122" s="24"/>
      <c r="I122" s="8"/>
    </row>
  </sheetData>
  <mergeCells count="111">
    <mergeCell ref="A1:H1"/>
    <mergeCell ref="A3:A7"/>
    <mergeCell ref="A8:A9"/>
    <mergeCell ref="A10:A17"/>
    <mergeCell ref="A20:A22"/>
    <mergeCell ref="A23:A24"/>
    <mergeCell ref="A26:A29"/>
    <mergeCell ref="A30:A31"/>
    <mergeCell ref="A32:A33"/>
    <mergeCell ref="A34:A44"/>
    <mergeCell ref="A45:A50"/>
    <mergeCell ref="A51:A52"/>
    <mergeCell ref="A53:A58"/>
    <mergeCell ref="A59:A61"/>
    <mergeCell ref="A62:A68"/>
    <mergeCell ref="A69:A75"/>
    <mergeCell ref="A76:A81"/>
    <mergeCell ref="A82:A86"/>
    <mergeCell ref="A87:A90"/>
    <mergeCell ref="A91:A92"/>
    <mergeCell ref="A93:A96"/>
    <mergeCell ref="A97:A105"/>
    <mergeCell ref="A106:A107"/>
    <mergeCell ref="A108:A110"/>
    <mergeCell ref="A112:A113"/>
    <mergeCell ref="A114:A116"/>
    <mergeCell ref="A117:A120"/>
    <mergeCell ref="A121:A122"/>
    <mergeCell ref="B3:B7"/>
    <mergeCell ref="B8:B9"/>
    <mergeCell ref="B10:B17"/>
    <mergeCell ref="B20:B22"/>
    <mergeCell ref="B23:B24"/>
    <mergeCell ref="B26:B29"/>
    <mergeCell ref="B30:B31"/>
    <mergeCell ref="B32:B33"/>
    <mergeCell ref="B34:B44"/>
    <mergeCell ref="B45:B50"/>
    <mergeCell ref="B51:B52"/>
    <mergeCell ref="B53:B58"/>
    <mergeCell ref="B59:B61"/>
    <mergeCell ref="B62:B68"/>
    <mergeCell ref="B69:B75"/>
    <mergeCell ref="B76:B81"/>
    <mergeCell ref="B82:B86"/>
    <mergeCell ref="B87:B90"/>
    <mergeCell ref="B91:B92"/>
    <mergeCell ref="B93:B96"/>
    <mergeCell ref="B97:B105"/>
    <mergeCell ref="B106:B107"/>
    <mergeCell ref="B108:B110"/>
    <mergeCell ref="B112:B113"/>
    <mergeCell ref="B114:B116"/>
    <mergeCell ref="B117:B120"/>
    <mergeCell ref="B121:B122"/>
    <mergeCell ref="D114:D115"/>
    <mergeCell ref="G3:G7"/>
    <mergeCell ref="G8:G9"/>
    <mergeCell ref="G10:G17"/>
    <mergeCell ref="G20:G22"/>
    <mergeCell ref="G23:G24"/>
    <mergeCell ref="G26:G29"/>
    <mergeCell ref="G30:G31"/>
    <mergeCell ref="G32:G33"/>
    <mergeCell ref="G34:G44"/>
    <mergeCell ref="G45:G50"/>
    <mergeCell ref="G51:G52"/>
    <mergeCell ref="G53:G58"/>
    <mergeCell ref="G59:G61"/>
    <mergeCell ref="G62:G68"/>
    <mergeCell ref="G69:G75"/>
    <mergeCell ref="G76:G81"/>
    <mergeCell ref="G82:G86"/>
    <mergeCell ref="G87:G90"/>
    <mergeCell ref="G91:G92"/>
    <mergeCell ref="G93:G96"/>
    <mergeCell ref="G97:G105"/>
    <mergeCell ref="G106:G107"/>
    <mergeCell ref="G108:G110"/>
    <mergeCell ref="G112:G113"/>
    <mergeCell ref="G114:G116"/>
    <mergeCell ref="G117:G120"/>
    <mergeCell ref="G121:G122"/>
    <mergeCell ref="H3:H7"/>
    <mergeCell ref="H8:H9"/>
    <mergeCell ref="H10:H17"/>
    <mergeCell ref="H20:H22"/>
    <mergeCell ref="H23:H24"/>
    <mergeCell ref="H26:H29"/>
    <mergeCell ref="H30:H31"/>
    <mergeCell ref="H32:H33"/>
    <mergeCell ref="H34:H44"/>
    <mergeCell ref="H45:H50"/>
    <mergeCell ref="H51:H52"/>
    <mergeCell ref="H53:H58"/>
    <mergeCell ref="H59:H61"/>
    <mergeCell ref="H62:H68"/>
    <mergeCell ref="H69:H75"/>
    <mergeCell ref="H76:H81"/>
    <mergeCell ref="H82:H86"/>
    <mergeCell ref="H87:H90"/>
    <mergeCell ref="H91:H92"/>
    <mergeCell ref="H93:H96"/>
    <mergeCell ref="H97:H105"/>
    <mergeCell ref="H106:H107"/>
    <mergeCell ref="H108:H110"/>
    <mergeCell ref="H112:H113"/>
    <mergeCell ref="H114:H116"/>
    <mergeCell ref="H117:H118"/>
    <mergeCell ref="H119:H120"/>
    <mergeCell ref="H121:H122"/>
  </mergeCells>
  <pageMargins left="0.275" right="0.0388888888888889" top="0.472222222222222" bottom="0.432638888888889" header="0" footer="0"/>
  <pageSetup paperSize="9" scale="99" fitToHeight="0" orientation="landscape" horizontalDpi="600"/>
  <headerFooter/>
  <rowBreaks count="2" manualBreakCount="2">
    <brk id="8" max="7" man="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2025-04-18T06:29:49Z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