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activeTab="3"/>
  </bookViews>
  <sheets>
    <sheet name="1月" sheetId="1" r:id="rId1"/>
    <sheet name="1-2月" sheetId="2" r:id="rId2"/>
    <sheet name="1-3月" sheetId="3" r:id="rId3"/>
    <sheet name="1-4月"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<sst xmlns="http://schemas.openxmlformats.org/spreadsheetml/2006/main" count="116" uniqueCount="18">
  <si>
    <t>2025年1月株洲市医疗和生育保险主要指标</t>
  </si>
  <si>
    <t>序号</t>
  </si>
  <si>
    <t>指标名称</t>
  </si>
  <si>
    <t>单位</t>
  </si>
  <si>
    <t>全市</t>
  </si>
  <si>
    <t>市本级</t>
  </si>
  <si>
    <t>一、基金收入</t>
  </si>
  <si>
    <t>万元</t>
  </si>
  <si>
    <t>1.城镇职工基本医疗保险（含生育保险）</t>
  </si>
  <si>
    <t>2.城乡居民基本医疗保险</t>
  </si>
  <si>
    <t>二、基金支出</t>
  </si>
  <si>
    <r>
      <rPr>
        <sz val="12"/>
        <color rgb="FF333333"/>
        <rFont val="Times New Roman"/>
        <charset val="134"/>
      </rPr>
      <t> </t>
    </r>
    <r>
      <rPr>
        <sz val="12"/>
        <color rgb="FF333333"/>
        <rFont val="微软雅黑"/>
        <charset val="134"/>
      </rPr>
      <t>其中：生育保险待遇支出</t>
    </r>
  </si>
  <si>
    <t>三、基金累计结余</t>
  </si>
  <si>
    <t>其中：个人账户基金</t>
  </si>
  <si>
    <t>*注：根据《国务院办公厅关于全面推进生育保险和职工基本医疗保险合并实施的意见》（国办发【2019】10号），不再单列生育保险基金收入，在职工基本医疗保险统筹基金待遇支出中设置生育待遇支出项目。</t>
  </si>
  <si>
    <t>2025年1-2月株洲市医疗和生育保险主要指标</t>
  </si>
  <si>
    <t>2025年1-3月株洲市医疗和生育保险主要指标</t>
  </si>
  <si>
    <t>2025年1-4月株洲市医疗和生育保险主要指标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</si>
</sst>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30">
    <font>
      <sz val="11"/>
      <color theme="1"/>
      <name val="宋体"/>
      <charset val="134"/>
      <scheme val="minor"/>
    </font>
    <font>
      <sz val="11"/>
      <color theme="1"/>
      <name val="Tahoma"/>
      <charset val="134"/>
    </font>
    <font>
      <b/>
      <sz val="18"/>
      <color indexed="8"/>
      <name val="微软雅黑"/>
      <charset val="134"/>
    </font>
    <font>
      <b/>
      <sz val="12"/>
      <color indexed="63"/>
      <name val="微软雅黑"/>
      <charset val="134"/>
    </font>
    <font>
      <b/>
      <sz val="12"/>
      <name val="微软雅黑"/>
      <charset val="134"/>
    </font>
    <font>
      <sz val="12"/>
      <color indexed="63"/>
      <name val="微软雅黑"/>
      <charset val="134"/>
    </font>
    <font>
      <b/>
      <sz val="12"/>
      <color indexed="63"/>
      <name val="宋体"/>
      <charset val="134"/>
      <scheme val="minor"/>
    </font>
    <font>
      <sz val="12"/>
      <name val="宋体"/>
      <charset val="134"/>
      <scheme val="minor"/>
    </font>
    <font>
      <sz val="12"/>
      <color rgb="FF333333"/>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color rgb="FF333333"/>
      <name val="微软雅黑"/>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4" borderId="9" applyNumberFormat="0" applyAlignment="0" applyProtection="0">
      <alignment vertical="center"/>
    </xf>
    <xf numFmtId="0" fontId="18" fillId="5" borderId="10" applyNumberFormat="0" applyAlignment="0" applyProtection="0">
      <alignment vertical="center"/>
    </xf>
    <xf numFmtId="0" fontId="19" fillId="5" borderId="9" applyNumberFormat="0" applyAlignment="0" applyProtection="0">
      <alignment vertical="center"/>
    </xf>
    <xf numFmtId="0" fontId="20" fillId="6"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alignment vertical="center"/>
    </xf>
  </cellStyleXfs>
  <cellXfs count="13">
    <xf numFmtId="0" fontId="0" fillId="0" borderId="0" xfId="0">
      <alignment vertical="center"/>
    </xf>
    <xf numFmtId="0" fontId="1" fillId="2" borderId="0" xfId="0" applyFont="1" applyFill="1" applyAlignment="1"/>
    <xf numFmtId="0" fontId="2" fillId="2" borderId="1" xfId="49" applyFont="1" applyFill="1" applyBorder="1" applyAlignment="1">
      <alignment horizontal="center" vertical="center" wrapText="1"/>
    </xf>
    <xf numFmtId="0" fontId="3" fillId="2" borderId="2" xfId="49" applyFont="1" applyFill="1" applyBorder="1" applyAlignment="1">
      <alignment horizontal="center" vertical="center" wrapText="1"/>
    </xf>
    <xf numFmtId="0" fontId="4" fillId="2" borderId="2" xfId="49" applyFont="1" applyFill="1" applyBorder="1" applyAlignment="1">
      <alignment horizontal="center" vertical="center"/>
    </xf>
    <xf numFmtId="0" fontId="5" fillId="2" borderId="2" xfId="49" applyFont="1" applyFill="1" applyBorder="1" applyAlignment="1">
      <alignment horizontal="center" vertical="center" wrapText="1"/>
    </xf>
    <xf numFmtId="176" fontId="6" fillId="2" borderId="2" xfId="49" applyNumberFormat="1" applyFont="1" applyFill="1" applyBorder="1" applyAlignment="1">
      <alignment horizontal="center" vertical="center" wrapText="1"/>
    </xf>
    <xf numFmtId="176" fontId="7" fillId="2" borderId="2" xfId="49" applyNumberFormat="1" applyFont="1" applyFill="1" applyBorder="1" applyAlignment="1">
      <alignment horizontal="center" vertical="center"/>
    </xf>
    <xf numFmtId="0" fontId="8" fillId="2" borderId="2" xfId="49" applyFont="1" applyFill="1" applyBorder="1" applyAlignment="1">
      <alignment horizontal="center" vertical="center" wrapText="1"/>
    </xf>
    <xf numFmtId="0" fontId="5" fillId="2" borderId="3" xfId="49" applyFont="1" applyFill="1" applyBorder="1" applyAlignment="1">
      <alignment horizontal="center" vertical="center" wrapText="1"/>
    </xf>
    <xf numFmtId="0" fontId="5" fillId="2" borderId="4" xfId="49" applyFont="1" applyFill="1" applyBorder="1" applyAlignment="1">
      <alignment horizontal="center" vertical="center" wrapText="1"/>
    </xf>
    <xf numFmtId="0" fontId="5" fillId="2" borderId="5" xfId="49" applyFont="1" applyFill="1" applyBorder="1" applyAlignment="1">
      <alignment horizontal="center" vertical="center" wrapText="1"/>
    </xf>
    <xf numFmtId="177" fontId="7" fillId="2" borderId="2" xfId="49" applyNumberFormat="1"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G9" sqref="G9"/>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0</v>
      </c>
      <c r="B1" s="2"/>
      <c r="C1" s="2"/>
      <c r="D1" s="2"/>
      <c r="E1" s="2"/>
    </row>
    <row r="2" s="1" customFormat="1" ht="26" customHeight="1" spans="1:5">
      <c r="A2" s="3" t="s">
        <v>1</v>
      </c>
      <c r="B2" s="3" t="s">
        <v>2</v>
      </c>
      <c r="C2" s="3" t="s">
        <v>3</v>
      </c>
      <c r="D2" s="3" t="s">
        <v>4</v>
      </c>
      <c r="E2" s="4" t="s">
        <v>5</v>
      </c>
    </row>
    <row r="3" s="1" customFormat="1" ht="34.9" customHeight="1" spans="1:5">
      <c r="A3" s="3">
        <v>1</v>
      </c>
      <c r="B3" s="3" t="s">
        <v>6</v>
      </c>
      <c r="C3" s="5" t="s">
        <v>7</v>
      </c>
      <c r="D3" s="6">
        <f>D4+D5</f>
        <v>31054</v>
      </c>
      <c r="E3" s="6">
        <f>E4+E5</f>
        <v>9118.6</v>
      </c>
    </row>
    <row r="4" s="1" customFormat="1" ht="34.9" customHeight="1" spans="1:5">
      <c r="A4" s="3">
        <v>2</v>
      </c>
      <c r="B4" s="5" t="s">
        <v>8</v>
      </c>
      <c r="C4" s="5" t="s">
        <v>7</v>
      </c>
      <c r="D4" s="7">
        <v>23684.33</v>
      </c>
      <c r="E4" s="7">
        <v>9120</v>
      </c>
    </row>
    <row r="5" s="1" customFormat="1" ht="34.9" customHeight="1" spans="1:5">
      <c r="A5" s="3">
        <v>3</v>
      </c>
      <c r="B5" s="5" t="s">
        <v>9</v>
      </c>
      <c r="C5" s="5" t="s">
        <v>7</v>
      </c>
      <c r="D5" s="7">
        <v>7369.67</v>
      </c>
      <c r="E5" s="12">
        <v>-1.4</v>
      </c>
    </row>
    <row r="6" s="1" customFormat="1" ht="34.9" customHeight="1" spans="1:5">
      <c r="A6" s="3">
        <v>4</v>
      </c>
      <c r="B6" s="3" t="s">
        <v>10</v>
      </c>
      <c r="C6" s="5" t="s">
        <v>7</v>
      </c>
      <c r="D6" s="6">
        <f>D7+D9</f>
        <v>35825.64</v>
      </c>
      <c r="E6" s="6">
        <f>E7+E9</f>
        <v>16613.55</v>
      </c>
    </row>
    <row r="7" s="1" customFormat="1" ht="34.9" customHeight="1" spans="1:5">
      <c r="A7" s="3">
        <v>5</v>
      </c>
      <c r="B7" s="5" t="s">
        <v>8</v>
      </c>
      <c r="C7" s="5" t="s">
        <v>7</v>
      </c>
      <c r="D7" s="7">
        <v>19321.91</v>
      </c>
      <c r="E7" s="7">
        <v>11750</v>
      </c>
    </row>
    <row r="8" s="1" customFormat="1" ht="34.9" customHeight="1" spans="1:5">
      <c r="A8" s="3">
        <v>6</v>
      </c>
      <c r="B8" s="8" t="s">
        <v>11</v>
      </c>
      <c r="C8" s="5" t="s">
        <v>7</v>
      </c>
      <c r="D8" s="7">
        <v>1480.67</v>
      </c>
      <c r="E8" s="7">
        <v>1150</v>
      </c>
    </row>
    <row r="9" s="1" customFormat="1" ht="34.9" customHeight="1" spans="1:5">
      <c r="A9" s="3">
        <v>7</v>
      </c>
      <c r="B9" s="5" t="s">
        <v>9</v>
      </c>
      <c r="C9" s="5" t="s">
        <v>7</v>
      </c>
      <c r="D9" s="7">
        <v>16503.73</v>
      </c>
      <c r="E9" s="7">
        <v>4863.55</v>
      </c>
    </row>
    <row r="10" s="1" customFormat="1" ht="34.9" customHeight="1" spans="1:5">
      <c r="A10" s="3">
        <v>8</v>
      </c>
      <c r="B10" s="3" t="s">
        <v>12</v>
      </c>
      <c r="C10" s="5" t="s">
        <v>7</v>
      </c>
      <c r="D10" s="6">
        <f>D11+D13</f>
        <v>910513.46</v>
      </c>
      <c r="E10" s="6">
        <f>E11+E13</f>
        <v>696646.99</v>
      </c>
    </row>
    <row r="11" s="1" customFormat="1" ht="34.9" customHeight="1" spans="1:5">
      <c r="A11" s="3">
        <v>9</v>
      </c>
      <c r="B11" s="5" t="s">
        <v>8</v>
      </c>
      <c r="C11" s="5" t="s">
        <v>7</v>
      </c>
      <c r="D11" s="7">
        <v>654477.24</v>
      </c>
      <c r="E11" s="7">
        <v>543013.83</v>
      </c>
    </row>
    <row r="12" s="1" customFormat="1" ht="34.9" customHeight="1" spans="1:5">
      <c r="A12" s="3">
        <v>10</v>
      </c>
      <c r="B12" s="5" t="s">
        <v>13</v>
      </c>
      <c r="C12" s="5" t="s">
        <v>7</v>
      </c>
      <c r="D12" s="7">
        <v>278581.22</v>
      </c>
      <c r="E12" s="7">
        <v>221930.34</v>
      </c>
    </row>
    <row r="13" s="1" customFormat="1" ht="34.9" customHeight="1" spans="1:5">
      <c r="A13" s="3">
        <v>11</v>
      </c>
      <c r="B13" s="5" t="s">
        <v>9</v>
      </c>
      <c r="C13" s="5" t="s">
        <v>7</v>
      </c>
      <c r="D13" s="7">
        <v>256036.22</v>
      </c>
      <c r="E13" s="7">
        <v>153633.16</v>
      </c>
    </row>
    <row r="14" s="1" customFormat="1" ht="67.9" customHeight="1" spans="1:5">
      <c r="A14" s="3">
        <v>12</v>
      </c>
      <c r="B14" s="9" t="s">
        <v>14</v>
      </c>
      <c r="C14" s="10"/>
      <c r="D14" s="10"/>
      <c r="E14" s="11"/>
    </row>
  </sheetData>
  <mergeCells count="2">
    <mergeCell ref="A1:E1"/>
    <mergeCell ref="B14:E14"/>
  </mergeCells>
  <pageMargins left="0.865972222222222"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E8" sqref="E8"/>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15</v>
      </c>
      <c r="B1" s="2"/>
      <c r="C1" s="2"/>
      <c r="D1" s="2"/>
      <c r="E1" s="2"/>
    </row>
    <row r="2" s="1" customFormat="1" ht="26" customHeight="1" spans="1:5">
      <c r="A2" s="3" t="s">
        <v>1</v>
      </c>
      <c r="B2" s="3" t="s">
        <v>2</v>
      </c>
      <c r="C2" s="3" t="s">
        <v>3</v>
      </c>
      <c r="D2" s="3" t="s">
        <v>4</v>
      </c>
      <c r="E2" s="4" t="s">
        <v>5</v>
      </c>
    </row>
    <row r="3" s="1" customFormat="1" ht="34.9" customHeight="1" spans="1:5">
      <c r="A3" s="3">
        <v>1</v>
      </c>
      <c r="B3" s="3" t="s">
        <v>6</v>
      </c>
      <c r="C3" s="5" t="s">
        <v>7</v>
      </c>
      <c r="D3" s="6">
        <f>D4+D5</f>
        <v>104293.16</v>
      </c>
      <c r="E3" s="6">
        <f>E4+E5</f>
        <v>50739.05</v>
      </c>
    </row>
    <row r="4" s="1" customFormat="1" ht="34.9" customHeight="1" spans="1:5">
      <c r="A4" s="3">
        <v>2</v>
      </c>
      <c r="B4" s="5" t="s">
        <v>8</v>
      </c>
      <c r="C4" s="5" t="s">
        <v>7</v>
      </c>
      <c r="D4" s="7">
        <v>62236.84</v>
      </c>
      <c r="E4" s="7">
        <v>42373.63</v>
      </c>
    </row>
    <row r="5" s="1" customFormat="1" ht="34.9" customHeight="1" spans="1:5">
      <c r="A5" s="3">
        <v>3</v>
      </c>
      <c r="B5" s="5" t="s">
        <v>9</v>
      </c>
      <c r="C5" s="5" t="s">
        <v>7</v>
      </c>
      <c r="D5" s="7">
        <v>42056.32</v>
      </c>
      <c r="E5" s="7">
        <v>8365.42</v>
      </c>
    </row>
    <row r="6" s="1" customFormat="1" ht="34.9" customHeight="1" spans="1:5">
      <c r="A6" s="3">
        <v>4</v>
      </c>
      <c r="B6" s="3" t="s">
        <v>10</v>
      </c>
      <c r="C6" s="5" t="s">
        <v>7</v>
      </c>
      <c r="D6" s="6">
        <f>D7+D9</f>
        <v>71727.18</v>
      </c>
      <c r="E6" s="6">
        <f>E7+E9</f>
        <v>42578.78</v>
      </c>
    </row>
    <row r="7" s="1" customFormat="1" ht="34.9" customHeight="1" spans="1:5">
      <c r="A7" s="3">
        <v>5</v>
      </c>
      <c r="B7" s="5" t="s">
        <v>8</v>
      </c>
      <c r="C7" s="5" t="s">
        <v>7</v>
      </c>
      <c r="D7" s="7">
        <v>47769.59</v>
      </c>
      <c r="E7" s="7">
        <v>33107.52</v>
      </c>
    </row>
    <row r="8" s="1" customFormat="1" ht="34.9" customHeight="1" spans="1:5">
      <c r="A8" s="3">
        <v>6</v>
      </c>
      <c r="B8" s="8" t="s">
        <v>11</v>
      </c>
      <c r="C8" s="5" t="s">
        <v>7</v>
      </c>
      <c r="D8" s="7">
        <v>2663.97</v>
      </c>
      <c r="E8" s="7">
        <v>2200.65</v>
      </c>
    </row>
    <row r="9" s="1" customFormat="1" ht="34.9" customHeight="1" spans="1:5">
      <c r="A9" s="3">
        <v>7</v>
      </c>
      <c r="B9" s="5" t="s">
        <v>9</v>
      </c>
      <c r="C9" s="5" t="s">
        <v>7</v>
      </c>
      <c r="D9" s="7">
        <v>23957.59</v>
      </c>
      <c r="E9" s="7">
        <v>9471.26</v>
      </c>
    </row>
    <row r="10" s="1" customFormat="1" ht="34.9" customHeight="1" spans="1:5">
      <c r="A10" s="3">
        <v>8</v>
      </c>
      <c r="B10" s="3" t="s">
        <v>12</v>
      </c>
      <c r="C10" s="5" t="s">
        <v>7</v>
      </c>
      <c r="D10" s="6">
        <f>D11+D13</f>
        <v>947851.08</v>
      </c>
      <c r="E10" s="6">
        <f>E11+E13</f>
        <v>712302.22</v>
      </c>
    </row>
    <row r="11" s="1" customFormat="1" ht="34.9" customHeight="1" spans="1:5">
      <c r="A11" s="3">
        <v>9</v>
      </c>
      <c r="B11" s="5" t="s">
        <v>8</v>
      </c>
      <c r="C11" s="5" t="s">
        <v>7</v>
      </c>
      <c r="D11" s="7">
        <v>664582.07</v>
      </c>
      <c r="E11" s="7">
        <v>554909.94</v>
      </c>
    </row>
    <row r="12" s="1" customFormat="1" ht="34.9" customHeight="1" spans="1:5">
      <c r="A12" s="3">
        <v>10</v>
      </c>
      <c r="B12" s="5" t="s">
        <v>13</v>
      </c>
      <c r="C12" s="5" t="s">
        <v>7</v>
      </c>
      <c r="D12" s="7">
        <v>273057.06</v>
      </c>
      <c r="E12" s="7">
        <v>216826.45</v>
      </c>
    </row>
    <row r="13" s="1" customFormat="1" ht="34.9" customHeight="1" spans="1:5">
      <c r="A13" s="3">
        <v>11</v>
      </c>
      <c r="B13" s="5" t="s">
        <v>9</v>
      </c>
      <c r="C13" s="5" t="s">
        <v>7</v>
      </c>
      <c r="D13" s="7">
        <v>283269.01</v>
      </c>
      <c r="E13" s="7">
        <v>157392.28</v>
      </c>
    </row>
    <row r="14" s="1" customFormat="1" ht="67.9" customHeight="1" spans="1:5">
      <c r="A14" s="3">
        <v>12</v>
      </c>
      <c r="B14" s="9" t="s">
        <v>14</v>
      </c>
      <c r="C14" s="10"/>
      <c r="D14" s="10"/>
      <c r="E14" s="11"/>
    </row>
  </sheetData>
  <mergeCells count="2">
    <mergeCell ref="A1:E1"/>
    <mergeCell ref="B14:E14"/>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E5" sqref="E5"/>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16</v>
      </c>
      <c r="B1" s="2"/>
      <c r="C1" s="2"/>
      <c r="D1" s="2"/>
      <c r="E1" s="2"/>
    </row>
    <row r="2" s="1" customFormat="1" ht="26" customHeight="1" spans="1:5">
      <c r="A2" s="3" t="s">
        <v>1</v>
      </c>
      <c r="B2" s="3" t="s">
        <v>2</v>
      </c>
      <c r="C2" s="3" t="s">
        <v>3</v>
      </c>
      <c r="D2" s="3" t="s">
        <v>4</v>
      </c>
      <c r="E2" s="4" t="s">
        <v>5</v>
      </c>
    </row>
    <row r="3" s="1" customFormat="1" ht="34.9" customHeight="1" spans="1:5">
      <c r="A3" s="3">
        <v>1</v>
      </c>
      <c r="B3" s="3" t="s">
        <v>6</v>
      </c>
      <c r="C3" s="5" t="s">
        <v>7</v>
      </c>
      <c r="D3" s="6">
        <f>D4+D5</f>
        <v>155571.68</v>
      </c>
      <c r="E3" s="6">
        <f>E4+E5</f>
        <v>82148.61</v>
      </c>
    </row>
    <row r="4" s="1" customFormat="1" ht="34.9" customHeight="1" spans="1:5">
      <c r="A4" s="3">
        <v>2</v>
      </c>
      <c r="B4" s="5" t="s">
        <v>8</v>
      </c>
      <c r="C4" s="5" t="s">
        <v>7</v>
      </c>
      <c r="D4" s="7">
        <v>96305.99</v>
      </c>
      <c r="E4" s="7">
        <v>69876.45</v>
      </c>
    </row>
    <row r="5" s="1" customFormat="1" ht="34.9" customHeight="1" spans="1:5">
      <c r="A5" s="3">
        <v>3</v>
      </c>
      <c r="B5" s="5" t="s">
        <v>9</v>
      </c>
      <c r="C5" s="5" t="s">
        <v>7</v>
      </c>
      <c r="D5" s="7">
        <v>59265.69</v>
      </c>
      <c r="E5" s="7">
        <v>12272.16</v>
      </c>
    </row>
    <row r="6" s="1" customFormat="1" ht="34.9" customHeight="1" spans="1:5">
      <c r="A6" s="3">
        <v>4</v>
      </c>
      <c r="B6" s="3" t="s">
        <v>10</v>
      </c>
      <c r="C6" s="5" t="s">
        <v>7</v>
      </c>
      <c r="D6" s="6">
        <f>D7+D9</f>
        <v>117718.25</v>
      </c>
      <c r="E6" s="6">
        <f>E7+E9</f>
        <v>67817.6</v>
      </c>
    </row>
    <row r="7" s="1" customFormat="1" ht="34.9" customHeight="1" spans="1:5">
      <c r="A7" s="3">
        <v>5</v>
      </c>
      <c r="B7" s="5" t="s">
        <v>8</v>
      </c>
      <c r="C7" s="5" t="s">
        <v>7</v>
      </c>
      <c r="D7" s="7">
        <v>72773.67</v>
      </c>
      <c r="E7" s="7">
        <v>53352.55</v>
      </c>
    </row>
    <row r="8" s="1" customFormat="1" ht="34.9" customHeight="1" spans="1:5">
      <c r="A8" s="3">
        <v>6</v>
      </c>
      <c r="B8" s="8" t="s">
        <v>11</v>
      </c>
      <c r="C8" s="5" t="s">
        <v>7</v>
      </c>
      <c r="D8" s="7">
        <v>4094.62</v>
      </c>
      <c r="E8" s="7">
        <v>3220.56</v>
      </c>
    </row>
    <row r="9" s="1" customFormat="1" ht="34.9" customHeight="1" spans="1:5">
      <c r="A9" s="3">
        <v>7</v>
      </c>
      <c r="B9" s="5" t="s">
        <v>9</v>
      </c>
      <c r="C9" s="5" t="s">
        <v>7</v>
      </c>
      <c r="D9" s="7">
        <v>44944.58</v>
      </c>
      <c r="E9" s="7">
        <v>14465.05</v>
      </c>
    </row>
    <row r="10" s="1" customFormat="1" ht="34.9" customHeight="1" spans="1:5">
      <c r="A10" s="3">
        <v>8</v>
      </c>
      <c r="B10" s="3" t="s">
        <v>12</v>
      </c>
      <c r="C10" s="5" t="s">
        <v>7</v>
      </c>
      <c r="D10" s="6">
        <f>D11+D13</f>
        <v>953138.51</v>
      </c>
      <c r="E10" s="6">
        <f>E11+E13</f>
        <v>718472.95</v>
      </c>
    </row>
    <row r="11" s="1" customFormat="1" ht="34.9" customHeight="1" spans="1:5">
      <c r="A11" s="3">
        <v>9</v>
      </c>
      <c r="B11" s="5" t="s">
        <v>8</v>
      </c>
      <c r="C11" s="5" t="s">
        <v>7</v>
      </c>
      <c r="D11" s="7">
        <v>673647.13</v>
      </c>
      <c r="E11" s="7">
        <v>562167.73</v>
      </c>
    </row>
    <row r="12" s="1" customFormat="1" ht="34.9" customHeight="1" spans="1:5">
      <c r="A12" s="3">
        <v>10</v>
      </c>
      <c r="B12" s="5" t="s">
        <v>13</v>
      </c>
      <c r="C12" s="5" t="s">
        <v>7</v>
      </c>
      <c r="D12" s="7">
        <v>275162.02</v>
      </c>
      <c r="E12" s="7">
        <v>218832.46</v>
      </c>
    </row>
    <row r="13" s="1" customFormat="1" ht="34.9" customHeight="1" spans="1:5">
      <c r="A13" s="3">
        <v>11</v>
      </c>
      <c r="B13" s="5" t="s">
        <v>9</v>
      </c>
      <c r="C13" s="5" t="s">
        <v>7</v>
      </c>
      <c r="D13" s="7">
        <v>279491.38</v>
      </c>
      <c r="E13" s="7">
        <v>156305.22</v>
      </c>
    </row>
    <row r="14" s="1" customFormat="1" ht="67.9" customHeight="1" spans="1:5">
      <c r="A14" s="3">
        <v>12</v>
      </c>
      <c r="B14" s="9" t="s">
        <v>14</v>
      </c>
      <c r="C14" s="10"/>
      <c r="D14" s="10"/>
      <c r="E14" s="11"/>
    </row>
  </sheetData>
  <mergeCells count="2">
    <mergeCell ref="A1:E1"/>
    <mergeCell ref="B14:E14"/>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tabSelected="1" topLeftCell="A6" workbookViewId="0">
      <selection activeCell="I8" sqref="I8"/>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17</v>
      </c>
      <c r="B1" s="2"/>
      <c r="C1" s="2"/>
      <c r="D1" s="2"/>
      <c r="E1" s="2"/>
    </row>
    <row r="2" s="1" customFormat="1" ht="26" customHeight="1" spans="1:5">
      <c r="A2" s="3" t="s">
        <v>1</v>
      </c>
      <c r="B2" s="3" t="s">
        <v>2</v>
      </c>
      <c r="C2" s="3" t="s">
        <v>3</v>
      </c>
      <c r="D2" s="3" t="s">
        <v>4</v>
      </c>
      <c r="E2" s="4" t="s">
        <v>5</v>
      </c>
    </row>
    <row r="3" s="1" customFormat="1" ht="34.9" customHeight="1" spans="1:5">
      <c r="A3" s="3">
        <v>1</v>
      </c>
      <c r="B3" s="3" t="s">
        <v>6</v>
      </c>
      <c r="C3" s="5" t="s">
        <v>7</v>
      </c>
      <c r="D3" s="6">
        <f>D4+D5</f>
        <v>205276.1</v>
      </c>
      <c r="E3" s="6">
        <f>E4+E5</f>
        <v>112065.72</v>
      </c>
    </row>
    <row r="4" s="1" customFormat="1" ht="34.9" customHeight="1" spans="1:5">
      <c r="A4" s="3">
        <v>2</v>
      </c>
      <c r="B4" s="5" t="s">
        <v>8</v>
      </c>
      <c r="C4" s="5" t="s">
        <v>7</v>
      </c>
      <c r="D4" s="7">
        <v>127312.54</v>
      </c>
      <c r="E4" s="7">
        <v>95570.73</v>
      </c>
    </row>
    <row r="5" s="1" customFormat="1" ht="34.9" customHeight="1" spans="1:5">
      <c r="A5" s="3">
        <v>3</v>
      </c>
      <c r="B5" s="5" t="s">
        <v>9</v>
      </c>
      <c r="C5" s="5" t="s">
        <v>7</v>
      </c>
      <c r="D5" s="7">
        <v>77963.56</v>
      </c>
      <c r="E5" s="7">
        <v>16494.99</v>
      </c>
    </row>
    <row r="6" s="1" customFormat="1" ht="34.9" customHeight="1" spans="1:5">
      <c r="A6" s="3">
        <v>4</v>
      </c>
      <c r="B6" s="3" t="s">
        <v>10</v>
      </c>
      <c r="C6" s="5" t="s">
        <v>7</v>
      </c>
      <c r="D6" s="6">
        <f>D7+D9</f>
        <v>175739.98</v>
      </c>
      <c r="E6" s="6">
        <f>E7+E9</f>
        <v>95549.61</v>
      </c>
    </row>
    <row r="7" s="1" customFormat="1" ht="34.9" customHeight="1" spans="1:5">
      <c r="A7" s="3">
        <v>5</v>
      </c>
      <c r="B7" s="5" t="s">
        <v>8</v>
      </c>
      <c r="C7" s="5" t="s">
        <v>7</v>
      </c>
      <c r="D7" s="7">
        <v>102449.78</v>
      </c>
      <c r="E7" s="7">
        <v>75735.5</v>
      </c>
    </row>
    <row r="8" s="1" customFormat="1" ht="34.9" customHeight="1" spans="1:5">
      <c r="A8" s="3">
        <v>6</v>
      </c>
      <c r="B8" s="8" t="s">
        <v>11</v>
      </c>
      <c r="C8" s="5" t="s">
        <v>7</v>
      </c>
      <c r="D8" s="7">
        <v>5830.31</v>
      </c>
      <c r="E8" s="7">
        <v>4634.54</v>
      </c>
    </row>
    <row r="9" s="1" customFormat="1" ht="34.9" customHeight="1" spans="1:5">
      <c r="A9" s="3">
        <v>7</v>
      </c>
      <c r="B9" s="5" t="s">
        <v>9</v>
      </c>
      <c r="C9" s="5" t="s">
        <v>7</v>
      </c>
      <c r="D9" s="7">
        <v>73290.2</v>
      </c>
      <c r="E9" s="7">
        <v>19814.11</v>
      </c>
    </row>
    <row r="10" s="1" customFormat="1" ht="34.9" customHeight="1" spans="1:5">
      <c r="A10" s="3">
        <v>8</v>
      </c>
      <c r="B10" s="3" t="s">
        <v>12</v>
      </c>
      <c r="C10" s="5" t="s">
        <v>7</v>
      </c>
      <c r="D10" s="6">
        <f>D11+D13</f>
        <v>944821.22</v>
      </c>
      <c r="E10" s="6">
        <f>E11+E13</f>
        <v>720658.05</v>
      </c>
    </row>
    <row r="11" s="1" customFormat="1" ht="34.9" customHeight="1" spans="1:5">
      <c r="A11" s="3">
        <v>9</v>
      </c>
      <c r="B11" s="5" t="s">
        <v>8</v>
      </c>
      <c r="C11" s="5" t="s">
        <v>7</v>
      </c>
      <c r="D11" s="7">
        <v>674977.58</v>
      </c>
      <c r="E11" s="7">
        <v>565479.06</v>
      </c>
    </row>
    <row r="12" s="1" customFormat="1" ht="34.9" customHeight="1" spans="1:5">
      <c r="A12" s="3">
        <v>10</v>
      </c>
      <c r="B12" s="5" t="s">
        <v>13</v>
      </c>
      <c r="C12" s="5" t="s">
        <v>7</v>
      </c>
      <c r="D12" s="7">
        <v>269752.9</v>
      </c>
      <c r="E12" s="7">
        <v>215009.95</v>
      </c>
    </row>
    <row r="13" s="1" customFormat="1" ht="34.9" customHeight="1" spans="1:5">
      <c r="A13" s="3">
        <v>11</v>
      </c>
      <c r="B13" s="5" t="s">
        <v>9</v>
      </c>
      <c r="C13" s="5" t="s">
        <v>7</v>
      </c>
      <c r="D13" s="7">
        <v>269843.64</v>
      </c>
      <c r="E13" s="7">
        <v>155178.99</v>
      </c>
    </row>
    <row r="14" s="1" customFormat="1" ht="67.9" customHeight="1" spans="1:5">
      <c r="A14" s="3">
        <v>12</v>
      </c>
      <c r="B14" s="9" t="s">
        <v>14</v>
      </c>
      <c r="C14" s="10"/>
      <c r="D14" s="10"/>
      <c r="E14" s="11"/>
    </row>
  </sheetData>
  <mergeCells count="2">
    <mergeCell ref="A1:E1"/>
    <mergeCell ref="B14:E1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1月</vt:lpstr>
      <vt:lpstr>1-2月</vt:lpstr>
      <vt:lpstr>1-3月</vt:lpstr>
      <vt:lpstr>1-4月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A缘梦 粉象生活邀请码209103</cp:lastModifiedBy>
  <dcterms:created xsi:type="dcterms:W3CDTF">2023-05-12T11:15:00Z</dcterms:created>
  <dcterms:modified xsi:type="dcterms:W3CDTF">2025-05-08T06:58:46Z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F2F7FB0CEB5443648122A7476009A4A2_12</vt:lpwstr>
  </property>
</Properties>
</file>