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资金发放表" sheetId="3" r:id="rId1"/>
  </sheets>
  <definedNames>
    <definedName name="_xlnm.Print_Titles" localSheetId="0">资金发放表!$1:$2</definedName>
  </definedNames>
  <calcPr calcId="144525"/>
</workbook>
</file>

<file path=xl/sharedStrings.xml><?xml version="1.0" encoding="utf-8"?>
<sst xmlns="http://schemas.openxmlformats.org/spreadsheetml/2006/main" count="161" uniqueCount="100">
  <si>
    <t>株洲市渌口区2023年中央财政油茶林营造项目资金发放表</t>
  </si>
  <si>
    <t>序号</t>
  </si>
  <si>
    <t>镇</t>
  </si>
  <si>
    <t>村</t>
  </si>
  <si>
    <t>实施主体</t>
  </si>
  <si>
    <t>实施面积</t>
  </si>
  <si>
    <t>更新改造</t>
  </si>
  <si>
    <t>抚育改造</t>
  </si>
  <si>
    <t>补助
金额（元）</t>
  </si>
  <si>
    <t>朱亭镇</t>
  </si>
  <si>
    <t>金福村</t>
  </si>
  <si>
    <t>株洲和成种养殖专业合作社</t>
  </si>
  <si>
    <t>龙门镇</t>
  </si>
  <si>
    <t>龙门村</t>
  </si>
  <si>
    <t>龙门镇龙门村股份经济合作社</t>
  </si>
  <si>
    <t>渌口镇</t>
  </si>
  <si>
    <t>蛇头村</t>
  </si>
  <si>
    <t>株洲县安顺种养殖专业合作社</t>
  </si>
  <si>
    <t>均坝村</t>
  </si>
  <si>
    <t>株洲市渌口区先果农业有限公司</t>
  </si>
  <si>
    <t>松西子</t>
  </si>
  <si>
    <t>株洲市渌口区刘国飞种养殖场</t>
  </si>
  <si>
    <t>7</t>
  </si>
  <si>
    <t>高泉村</t>
  </si>
  <si>
    <t>8</t>
  </si>
  <si>
    <t>9</t>
  </si>
  <si>
    <t>南洲镇</t>
  </si>
  <si>
    <t>早禾村</t>
  </si>
  <si>
    <t>湖南省经世水仙湖农业科技有限公司</t>
  </si>
  <si>
    <t>10</t>
  </si>
  <si>
    <t>洪桥村</t>
  </si>
  <si>
    <t>醴陵市悦汐航种养农民专业合作社</t>
  </si>
  <si>
    <t>11</t>
  </si>
  <si>
    <t>将军村</t>
  </si>
  <si>
    <t>株洲县伟力生态种养殖专业合作社</t>
  </si>
  <si>
    <t>12</t>
  </si>
  <si>
    <t>13</t>
  </si>
  <si>
    <t>14</t>
  </si>
  <si>
    <t>15</t>
  </si>
  <si>
    <t>红星村</t>
  </si>
  <si>
    <t>株洲县美嘉种养殖专业合作社</t>
  </si>
  <si>
    <t>16</t>
  </si>
  <si>
    <t>17</t>
  </si>
  <si>
    <t>18</t>
  </si>
  <si>
    <t>南洲村</t>
  </si>
  <si>
    <t>19</t>
  </si>
  <si>
    <t>20</t>
  </si>
  <si>
    <t>北洲村</t>
  </si>
  <si>
    <t>湖南北洲种养殖农民专业合作社</t>
  </si>
  <si>
    <t>21</t>
  </si>
  <si>
    <t>22</t>
  </si>
  <si>
    <t>23</t>
  </si>
  <si>
    <t>北洲村、马家湾村</t>
  </si>
  <si>
    <t>24</t>
  </si>
  <si>
    <t>淦田镇</t>
  </si>
  <si>
    <t>华石村</t>
  </si>
  <si>
    <t>株洲华石辉煌农业综合开发有限公司</t>
  </si>
  <si>
    <t>25</t>
  </si>
  <si>
    <t>铜锣村</t>
  </si>
  <si>
    <t>株洲县顺意生态农业种养殖专业合作社</t>
  </si>
  <si>
    <t>26</t>
  </si>
  <si>
    <t>宏图村</t>
  </si>
  <si>
    <t>株洲渌口区科平生态种植专业合作社</t>
  </si>
  <si>
    <t>27</t>
  </si>
  <si>
    <t>湖南省株洲市芸溪农林发展有限公司</t>
  </si>
  <si>
    <t>28</t>
  </si>
  <si>
    <t>龙船镇</t>
  </si>
  <si>
    <t>太水田村、堂市村</t>
  </si>
  <si>
    <t>株洲县天麦种养殖专业合作社</t>
  </si>
  <si>
    <t>29</t>
  </si>
  <si>
    <t>太水田村</t>
  </si>
  <si>
    <t>株洲智峰生态种养殖专业合作社</t>
  </si>
  <si>
    <t>30</t>
  </si>
  <si>
    <t>湖塘村</t>
  </si>
  <si>
    <t>株洲县顺源农业种养殖农民专业合作社</t>
  </si>
  <si>
    <t>31</t>
  </si>
  <si>
    <t>板塘村</t>
  </si>
  <si>
    <t>株洲聚超种养殖专业合作社</t>
  </si>
  <si>
    <t>32</t>
  </si>
  <si>
    <t>腊树村</t>
  </si>
  <si>
    <t>株洲县天富盈种养殖专业合作社</t>
  </si>
  <si>
    <t>33</t>
  </si>
  <si>
    <t>古岳峰镇</t>
  </si>
  <si>
    <t>三旺村</t>
  </si>
  <si>
    <t>湖南三旺现代农业科技有限公司</t>
  </si>
  <si>
    <t>34</t>
  </si>
  <si>
    <t>翟家村、虎啸村、家和村</t>
  </si>
  <si>
    <t>株洲岳峰林业专业服务有限公司</t>
  </si>
  <si>
    <t>35</t>
  </si>
  <si>
    <t>红旗村</t>
  </si>
  <si>
    <t>株洲志创油茶产业发展有限公司</t>
  </si>
  <si>
    <t>36</t>
  </si>
  <si>
    <t>白壁村、赵山村、岳峰村、腰塘村</t>
  </si>
  <si>
    <t>37</t>
  </si>
  <si>
    <t>38</t>
  </si>
  <si>
    <t>39</t>
  </si>
  <si>
    <t>向阳村</t>
  </si>
  <si>
    <t>渌口区古岳峰镇向阳村经济合作社</t>
  </si>
  <si>
    <t>合计</t>
  </si>
  <si>
    <t>备注：1.另有425亩更新改造已经验收，不在本项目资金中支付；
2.尚有231亩更新改造未验收，涉及资金23.1万元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</si>
</sst>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8">
    <font>
      <sz val="11"/>
      <color theme="1"/>
      <name val="宋体"/>
      <charset val="134"/>
      <scheme val="minor"/>
    </font>
    <font>
      <sz val="11"/>
      <color theme="5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方正仿宋_GBK"/>
      <charset val="134"/>
    </font>
    <font>
      <sz val="8"/>
      <name val="方正仿宋_GBK"/>
      <charset val="134"/>
    </font>
    <font>
      <sz val="10"/>
      <name val="方正仿宋_GBK"/>
      <charset val="134"/>
    </font>
    <font>
      <sz val="11"/>
      <name val="方正仿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2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30" borderId="12" applyNumberFormat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2" fillId="26" borderId="10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13" borderId="9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常规_农发经济林项目实施计划附表1-5（格式）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workbookViewId="0">
      <selection activeCell="N8" sqref="N8"/>
    </sheetView>
  </sheetViews>
  <sheetFormatPr defaultColWidth="9" defaultRowHeight="37" customHeight="1" outlineLevelCol="7"/>
  <cols>
    <col min="1" max="1" width="4.63333333333333" style="5" customWidth="1"/>
    <col min="2" max="2" width="7.63333333333333" style="6" customWidth="1"/>
    <col min="3" max="3" width="14.75" style="6" customWidth="1"/>
    <col min="4" max="4" width="29.25" style="6" customWidth="1"/>
    <col min="5" max="5" width="8.13333333333333" style="2" customWidth="1"/>
    <col min="6" max="6" width="6.75" style="2" customWidth="1"/>
    <col min="7" max="7" width="8.38333333333333" style="2" customWidth="1"/>
    <col min="8" max="8" width="8.75" style="2" customWidth="1"/>
    <col min="9" max="16384" width="9" style="5"/>
  </cols>
  <sheetData>
    <row r="1" ht="40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ht="43" customHeight="1" spans="1:8">
      <c r="A2" s="8" t="s">
        <v>1</v>
      </c>
      <c r="B2" s="9" t="s">
        <v>2</v>
      </c>
      <c r="C2" s="9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30" customHeight="1" spans="1:8">
      <c r="A3" s="9">
        <v>1</v>
      </c>
      <c r="B3" s="9" t="s">
        <v>9</v>
      </c>
      <c r="C3" s="9" t="s">
        <v>10</v>
      </c>
      <c r="D3" s="9" t="s">
        <v>11</v>
      </c>
      <c r="E3" s="9">
        <v>138</v>
      </c>
      <c r="F3" s="9">
        <v>138</v>
      </c>
      <c r="G3" s="10">
        <v>0</v>
      </c>
      <c r="H3" s="10">
        <f>F3*1000+G3*500</f>
        <v>138000</v>
      </c>
    </row>
    <row r="4" s="1" customFormat="1" ht="30" customHeight="1" spans="1:8">
      <c r="A4" s="9">
        <v>2</v>
      </c>
      <c r="B4" s="9" t="s">
        <v>12</v>
      </c>
      <c r="C4" s="9" t="s">
        <v>13</v>
      </c>
      <c r="D4" s="9" t="s">
        <v>14</v>
      </c>
      <c r="E4" s="9">
        <v>123</v>
      </c>
      <c r="F4" s="9">
        <v>123</v>
      </c>
      <c r="G4" s="10">
        <v>0</v>
      </c>
      <c r="H4" s="10">
        <f>F4*1000+G4*500</f>
        <v>123000</v>
      </c>
    </row>
    <row r="5" s="2" customFormat="1" ht="30" customHeight="1" spans="1:8">
      <c r="A5" s="9">
        <v>3</v>
      </c>
      <c r="B5" s="10" t="s">
        <v>15</v>
      </c>
      <c r="C5" s="10" t="s">
        <v>16</v>
      </c>
      <c r="D5" s="9" t="s">
        <v>17</v>
      </c>
      <c r="E5" s="9">
        <v>133.9</v>
      </c>
      <c r="F5" s="9">
        <v>0</v>
      </c>
      <c r="G5" s="9">
        <v>133.9</v>
      </c>
      <c r="H5" s="10">
        <f t="shared" ref="H5:H13" si="0">F5*1000+G5*500</f>
        <v>66950</v>
      </c>
    </row>
    <row r="6" s="2" customFormat="1" ht="30" customHeight="1" spans="1:8">
      <c r="A6" s="9">
        <v>4</v>
      </c>
      <c r="B6" s="10" t="s">
        <v>15</v>
      </c>
      <c r="C6" s="10" t="s">
        <v>16</v>
      </c>
      <c r="D6" s="9" t="s">
        <v>17</v>
      </c>
      <c r="E6" s="9">
        <v>128.4</v>
      </c>
      <c r="F6" s="9">
        <v>0</v>
      </c>
      <c r="G6" s="9">
        <v>128.4</v>
      </c>
      <c r="H6" s="10">
        <f t="shared" si="0"/>
        <v>64200</v>
      </c>
    </row>
    <row r="7" s="2" customFormat="1" ht="30" customHeight="1" spans="1:8">
      <c r="A7" s="9">
        <v>5</v>
      </c>
      <c r="B7" s="10" t="s">
        <v>15</v>
      </c>
      <c r="C7" s="10" t="s">
        <v>18</v>
      </c>
      <c r="D7" s="9" t="s">
        <v>19</v>
      </c>
      <c r="E7" s="9">
        <v>189</v>
      </c>
      <c r="F7" s="9">
        <v>0</v>
      </c>
      <c r="G7" s="9">
        <v>189</v>
      </c>
      <c r="H7" s="10">
        <f t="shared" si="0"/>
        <v>94500</v>
      </c>
    </row>
    <row r="8" s="2" customFormat="1" ht="30" customHeight="1" spans="1:8">
      <c r="A8" s="9">
        <v>6</v>
      </c>
      <c r="B8" s="10" t="s">
        <v>15</v>
      </c>
      <c r="C8" s="10" t="s">
        <v>20</v>
      </c>
      <c r="D8" s="9" t="s">
        <v>21</v>
      </c>
      <c r="E8" s="9">
        <v>187.5</v>
      </c>
      <c r="F8" s="9">
        <v>0</v>
      </c>
      <c r="G8" s="9">
        <v>187.5</v>
      </c>
      <c r="H8" s="10">
        <f t="shared" si="0"/>
        <v>93750</v>
      </c>
    </row>
    <row r="9" s="3" customFormat="1" ht="30" customHeight="1" spans="1:8">
      <c r="A9" s="11" t="s">
        <v>22</v>
      </c>
      <c r="B9" s="10" t="s">
        <v>15</v>
      </c>
      <c r="C9" s="9" t="s">
        <v>23</v>
      </c>
      <c r="D9" s="9" t="s">
        <v>21</v>
      </c>
      <c r="E9" s="9">
        <v>221.2</v>
      </c>
      <c r="F9" s="9">
        <v>0</v>
      </c>
      <c r="G9" s="9">
        <v>221.2</v>
      </c>
      <c r="H9" s="10">
        <f t="shared" si="0"/>
        <v>110600</v>
      </c>
    </row>
    <row r="10" s="3" customFormat="1" ht="30" customHeight="1" spans="1:8">
      <c r="A10" s="11" t="s">
        <v>24</v>
      </c>
      <c r="B10" s="10" t="s">
        <v>15</v>
      </c>
      <c r="C10" s="9" t="s">
        <v>23</v>
      </c>
      <c r="D10" s="9" t="s">
        <v>21</v>
      </c>
      <c r="E10" s="9">
        <v>109.7</v>
      </c>
      <c r="F10" s="9">
        <v>0</v>
      </c>
      <c r="G10" s="9">
        <v>109.7</v>
      </c>
      <c r="H10" s="10">
        <f t="shared" si="0"/>
        <v>54850</v>
      </c>
    </row>
    <row r="11" s="2" customFormat="1" ht="30" customHeight="1" spans="1:8">
      <c r="A11" s="11" t="s">
        <v>25</v>
      </c>
      <c r="B11" s="9" t="s">
        <v>26</v>
      </c>
      <c r="C11" s="9" t="s">
        <v>27</v>
      </c>
      <c r="D11" s="9" t="s">
        <v>28</v>
      </c>
      <c r="E11" s="9">
        <v>70</v>
      </c>
      <c r="F11" s="9">
        <v>0</v>
      </c>
      <c r="G11" s="9">
        <v>70</v>
      </c>
      <c r="H11" s="10">
        <f t="shared" si="0"/>
        <v>35000</v>
      </c>
    </row>
    <row r="12" s="2" customFormat="1" ht="30" customHeight="1" spans="1:8">
      <c r="A12" s="11" t="s">
        <v>29</v>
      </c>
      <c r="B12" s="9" t="s">
        <v>26</v>
      </c>
      <c r="C12" s="9" t="s">
        <v>30</v>
      </c>
      <c r="D12" s="9" t="s">
        <v>31</v>
      </c>
      <c r="E12" s="9">
        <v>121.1</v>
      </c>
      <c r="F12" s="9">
        <v>0</v>
      </c>
      <c r="G12" s="9">
        <v>121.1</v>
      </c>
      <c r="H12" s="10">
        <f t="shared" si="0"/>
        <v>60550</v>
      </c>
    </row>
    <row r="13" s="2" customFormat="1" ht="30" customHeight="1" spans="1:8">
      <c r="A13" s="11" t="s">
        <v>32</v>
      </c>
      <c r="B13" s="9" t="s">
        <v>26</v>
      </c>
      <c r="C13" s="9" t="s">
        <v>33</v>
      </c>
      <c r="D13" s="9" t="s">
        <v>34</v>
      </c>
      <c r="E13" s="9">
        <v>150</v>
      </c>
      <c r="F13" s="9">
        <v>0</v>
      </c>
      <c r="G13" s="9">
        <v>150</v>
      </c>
      <c r="H13" s="10">
        <f t="shared" si="0"/>
        <v>75000</v>
      </c>
    </row>
    <row r="14" s="2" customFormat="1" ht="30" customHeight="1" spans="1:8">
      <c r="A14" s="11" t="s">
        <v>35</v>
      </c>
      <c r="B14" s="9" t="s">
        <v>26</v>
      </c>
      <c r="C14" s="9" t="s">
        <v>33</v>
      </c>
      <c r="D14" s="9" t="s">
        <v>34</v>
      </c>
      <c r="E14" s="17">
        <v>134.9</v>
      </c>
      <c r="F14" s="9">
        <v>0</v>
      </c>
      <c r="G14" s="9">
        <v>134.9</v>
      </c>
      <c r="H14" s="18">
        <v>67450</v>
      </c>
    </row>
    <row r="15" s="2" customFormat="1" ht="30" customHeight="1" spans="1:8">
      <c r="A15" s="11" t="s">
        <v>36</v>
      </c>
      <c r="B15" s="9" t="s">
        <v>26</v>
      </c>
      <c r="C15" s="9" t="s">
        <v>33</v>
      </c>
      <c r="D15" s="9" t="s">
        <v>34</v>
      </c>
      <c r="E15" s="17">
        <v>238.2</v>
      </c>
      <c r="F15" s="9">
        <v>0</v>
      </c>
      <c r="G15" s="9">
        <v>238.2</v>
      </c>
      <c r="H15" s="18">
        <v>119100</v>
      </c>
    </row>
    <row r="16" s="2" customFormat="1" ht="30" customHeight="1" spans="1:8">
      <c r="A16" s="11" t="s">
        <v>37</v>
      </c>
      <c r="B16" s="9" t="s">
        <v>26</v>
      </c>
      <c r="C16" s="9" t="s">
        <v>33</v>
      </c>
      <c r="D16" s="9" t="s">
        <v>34</v>
      </c>
      <c r="E16" s="17">
        <v>300</v>
      </c>
      <c r="F16" s="9">
        <v>0</v>
      </c>
      <c r="G16" s="9">
        <v>300</v>
      </c>
      <c r="H16" s="18">
        <v>150000</v>
      </c>
    </row>
    <row r="17" s="2" customFormat="1" ht="30" customHeight="1" spans="1:8">
      <c r="A17" s="11" t="s">
        <v>38</v>
      </c>
      <c r="B17" s="9" t="s">
        <v>26</v>
      </c>
      <c r="C17" s="9" t="s">
        <v>39</v>
      </c>
      <c r="D17" s="9" t="s">
        <v>40</v>
      </c>
      <c r="E17" s="17">
        <v>150</v>
      </c>
      <c r="F17" s="9">
        <v>0</v>
      </c>
      <c r="G17" s="9">
        <v>150</v>
      </c>
      <c r="H17" s="18">
        <v>75000</v>
      </c>
    </row>
    <row r="18" s="2" customFormat="1" ht="30" customHeight="1" spans="1:8">
      <c r="A18" s="11" t="s">
        <v>41</v>
      </c>
      <c r="B18" s="9" t="s">
        <v>26</v>
      </c>
      <c r="C18" s="9" t="s">
        <v>39</v>
      </c>
      <c r="D18" s="9" t="s">
        <v>40</v>
      </c>
      <c r="E18" s="17">
        <v>125</v>
      </c>
      <c r="F18" s="9">
        <v>0</v>
      </c>
      <c r="G18" s="9">
        <v>125</v>
      </c>
      <c r="H18" s="18">
        <v>62500</v>
      </c>
    </row>
    <row r="19" s="2" customFormat="1" ht="30" customHeight="1" spans="1:8">
      <c r="A19" s="11" t="s">
        <v>42</v>
      </c>
      <c r="B19" s="9" t="s">
        <v>26</v>
      </c>
      <c r="C19" s="9" t="s">
        <v>27</v>
      </c>
      <c r="D19" s="9" t="s">
        <v>19</v>
      </c>
      <c r="E19" s="17">
        <v>187.6</v>
      </c>
      <c r="F19" s="9">
        <v>0</v>
      </c>
      <c r="G19" s="9">
        <v>187.6</v>
      </c>
      <c r="H19" s="18">
        <v>93800</v>
      </c>
    </row>
    <row r="20" s="2" customFormat="1" ht="30" customHeight="1" spans="1:8">
      <c r="A20" s="11" t="s">
        <v>43</v>
      </c>
      <c r="B20" s="9" t="s">
        <v>26</v>
      </c>
      <c r="C20" s="9" t="s">
        <v>44</v>
      </c>
      <c r="D20" s="9" t="s">
        <v>19</v>
      </c>
      <c r="E20" s="17">
        <v>70.4</v>
      </c>
      <c r="F20" s="9">
        <v>0</v>
      </c>
      <c r="G20" s="9">
        <v>70.4</v>
      </c>
      <c r="H20" s="18">
        <v>35200</v>
      </c>
    </row>
    <row r="21" s="2" customFormat="1" ht="30" customHeight="1" spans="1:8">
      <c r="A21" s="11" t="s">
        <v>45</v>
      </c>
      <c r="B21" s="9" t="s">
        <v>26</v>
      </c>
      <c r="C21" s="9" t="s">
        <v>39</v>
      </c>
      <c r="D21" s="9" t="s">
        <v>19</v>
      </c>
      <c r="E21" s="17">
        <v>136.7</v>
      </c>
      <c r="F21" s="9">
        <v>0</v>
      </c>
      <c r="G21" s="9">
        <v>136.7</v>
      </c>
      <c r="H21" s="18">
        <v>68350</v>
      </c>
    </row>
    <row r="22" s="2" customFormat="1" ht="30" customHeight="1" spans="1:8">
      <c r="A22" s="11" t="s">
        <v>46</v>
      </c>
      <c r="B22" s="9" t="s">
        <v>26</v>
      </c>
      <c r="C22" s="9" t="s">
        <v>47</v>
      </c>
      <c r="D22" s="9" t="s">
        <v>48</v>
      </c>
      <c r="E22" s="17">
        <v>269</v>
      </c>
      <c r="F22" s="9">
        <v>0</v>
      </c>
      <c r="G22" s="9">
        <v>269</v>
      </c>
      <c r="H22" s="18">
        <v>134500</v>
      </c>
    </row>
    <row r="23" s="2" customFormat="1" ht="30" customHeight="1" spans="1:8">
      <c r="A23" s="11" t="s">
        <v>49</v>
      </c>
      <c r="B23" s="9" t="s">
        <v>26</v>
      </c>
      <c r="C23" s="9" t="s">
        <v>47</v>
      </c>
      <c r="D23" s="9" t="s">
        <v>48</v>
      </c>
      <c r="E23" s="17">
        <v>137.5</v>
      </c>
      <c r="F23" s="9">
        <v>137.5</v>
      </c>
      <c r="G23" s="9">
        <v>0</v>
      </c>
      <c r="H23" s="18">
        <v>137500</v>
      </c>
    </row>
    <row r="24" s="2" customFormat="1" ht="30" customHeight="1" spans="1:8">
      <c r="A24" s="11" t="s">
        <v>50</v>
      </c>
      <c r="B24" s="9" t="s">
        <v>26</v>
      </c>
      <c r="C24" s="9" t="s">
        <v>47</v>
      </c>
      <c r="D24" s="9" t="s">
        <v>48</v>
      </c>
      <c r="E24" s="17">
        <v>100</v>
      </c>
      <c r="F24" s="9">
        <v>100</v>
      </c>
      <c r="G24" s="9">
        <v>0</v>
      </c>
      <c r="H24" s="18">
        <v>100000</v>
      </c>
    </row>
    <row r="25" s="2" customFormat="1" ht="51" customHeight="1" spans="1:8">
      <c r="A25" s="11" t="s">
        <v>51</v>
      </c>
      <c r="B25" s="9" t="s">
        <v>26</v>
      </c>
      <c r="C25" s="9" t="s">
        <v>52</v>
      </c>
      <c r="D25" s="9" t="s">
        <v>48</v>
      </c>
      <c r="E25" s="17">
        <v>74.5</v>
      </c>
      <c r="F25" s="9">
        <v>74.5</v>
      </c>
      <c r="G25" s="9">
        <v>0</v>
      </c>
      <c r="H25" s="18">
        <v>74500</v>
      </c>
    </row>
    <row r="26" s="2" customFormat="1" ht="32" customHeight="1" spans="1:8">
      <c r="A26" s="11" t="s">
        <v>53</v>
      </c>
      <c r="B26" s="9" t="s">
        <v>54</v>
      </c>
      <c r="C26" s="10" t="s">
        <v>55</v>
      </c>
      <c r="D26" s="8" t="s">
        <v>56</v>
      </c>
      <c r="E26" s="9">
        <v>131.8</v>
      </c>
      <c r="F26" s="9">
        <v>131.8</v>
      </c>
      <c r="G26" s="9">
        <v>0</v>
      </c>
      <c r="H26" s="10">
        <f t="shared" ref="H26:H29" si="1">F26*1000+G26*500</f>
        <v>131800</v>
      </c>
    </row>
    <row r="27" s="2" customFormat="1" ht="32" customHeight="1" spans="1:8">
      <c r="A27" s="11" t="s">
        <v>57</v>
      </c>
      <c r="B27" s="9" t="s">
        <v>54</v>
      </c>
      <c r="C27" s="10" t="s">
        <v>58</v>
      </c>
      <c r="D27" s="8" t="s">
        <v>59</v>
      </c>
      <c r="E27" s="9">
        <v>130.9</v>
      </c>
      <c r="F27" s="9">
        <v>130.9</v>
      </c>
      <c r="G27" s="9">
        <v>0</v>
      </c>
      <c r="H27" s="10">
        <f t="shared" si="1"/>
        <v>130900</v>
      </c>
    </row>
    <row r="28" s="2" customFormat="1" ht="32" customHeight="1" spans="1:8">
      <c r="A28" s="11" t="s">
        <v>60</v>
      </c>
      <c r="B28" s="9" t="s">
        <v>54</v>
      </c>
      <c r="C28" s="10" t="s">
        <v>61</v>
      </c>
      <c r="D28" s="8" t="s">
        <v>62</v>
      </c>
      <c r="E28" s="9">
        <v>260</v>
      </c>
      <c r="F28" s="9">
        <v>260</v>
      </c>
      <c r="G28" s="9">
        <v>0</v>
      </c>
      <c r="H28" s="10">
        <f t="shared" si="1"/>
        <v>260000</v>
      </c>
    </row>
    <row r="29" s="2" customFormat="1" ht="32" customHeight="1" spans="1:8">
      <c r="A29" s="11" t="s">
        <v>63</v>
      </c>
      <c r="B29" s="9" t="s">
        <v>54</v>
      </c>
      <c r="C29" s="10" t="s">
        <v>58</v>
      </c>
      <c r="D29" s="8" t="s">
        <v>64</v>
      </c>
      <c r="E29" s="9">
        <v>32.4</v>
      </c>
      <c r="F29" s="9">
        <v>32.4</v>
      </c>
      <c r="G29" s="9">
        <v>0</v>
      </c>
      <c r="H29" s="10">
        <f t="shared" si="1"/>
        <v>32400</v>
      </c>
    </row>
    <row r="30" s="2" customFormat="1" ht="32" customHeight="1" spans="1:8">
      <c r="A30" s="11" t="s">
        <v>65</v>
      </c>
      <c r="B30" s="9" t="s">
        <v>66</v>
      </c>
      <c r="C30" s="9" t="s">
        <v>67</v>
      </c>
      <c r="D30" s="9" t="s">
        <v>68</v>
      </c>
      <c r="E30" s="8">
        <v>86.1</v>
      </c>
      <c r="F30" s="8">
        <v>0</v>
      </c>
      <c r="G30" s="8">
        <v>86.1</v>
      </c>
      <c r="H30" s="8">
        <v>43050</v>
      </c>
    </row>
    <row r="31" s="2" customFormat="1" ht="32" customHeight="1" spans="1:8">
      <c r="A31" s="11" t="s">
        <v>69</v>
      </c>
      <c r="B31" s="9" t="s">
        <v>66</v>
      </c>
      <c r="C31" s="9" t="s">
        <v>70</v>
      </c>
      <c r="D31" s="9" t="s">
        <v>71</v>
      </c>
      <c r="E31" s="8">
        <v>109.3</v>
      </c>
      <c r="F31" s="8">
        <v>109.3</v>
      </c>
      <c r="G31" s="8">
        <v>0</v>
      </c>
      <c r="H31" s="8">
        <v>109300</v>
      </c>
    </row>
    <row r="32" s="2" customFormat="1" ht="32" customHeight="1" spans="1:8">
      <c r="A32" s="11" t="s">
        <v>72</v>
      </c>
      <c r="B32" s="9" t="s">
        <v>66</v>
      </c>
      <c r="C32" s="9" t="s">
        <v>73</v>
      </c>
      <c r="D32" s="9" t="s">
        <v>74</v>
      </c>
      <c r="E32" s="8">
        <v>107.6</v>
      </c>
      <c r="F32" s="8">
        <v>107.6</v>
      </c>
      <c r="G32" s="8">
        <v>0</v>
      </c>
      <c r="H32" s="8">
        <v>107600</v>
      </c>
    </row>
    <row r="33" s="2" customFormat="1" ht="32" customHeight="1" spans="1:8">
      <c r="A33" s="11" t="s">
        <v>75</v>
      </c>
      <c r="B33" s="9" t="s">
        <v>66</v>
      </c>
      <c r="C33" s="9" t="s">
        <v>76</v>
      </c>
      <c r="D33" s="9" t="s">
        <v>77</v>
      </c>
      <c r="E33" s="8">
        <v>129</v>
      </c>
      <c r="F33" s="8">
        <v>129</v>
      </c>
      <c r="G33" s="8">
        <v>0</v>
      </c>
      <c r="H33" s="8">
        <v>129000</v>
      </c>
    </row>
    <row r="34" s="2" customFormat="1" ht="32" customHeight="1" spans="1:8">
      <c r="A34" s="11" t="s">
        <v>78</v>
      </c>
      <c r="B34" s="9" t="s">
        <v>66</v>
      </c>
      <c r="C34" s="9" t="s">
        <v>79</v>
      </c>
      <c r="D34" s="9" t="s">
        <v>80</v>
      </c>
      <c r="E34" s="8">
        <v>96.5</v>
      </c>
      <c r="F34" s="8">
        <v>0</v>
      </c>
      <c r="G34" s="8">
        <v>96.5</v>
      </c>
      <c r="H34" s="8">
        <v>48250</v>
      </c>
    </row>
    <row r="35" s="2" customFormat="1" ht="32" customHeight="1" spans="1:8">
      <c r="A35" s="11" t="s">
        <v>81</v>
      </c>
      <c r="B35" s="9" t="s">
        <v>82</v>
      </c>
      <c r="C35" s="9" t="s">
        <v>83</v>
      </c>
      <c r="D35" s="9" t="s">
        <v>84</v>
      </c>
      <c r="E35" s="8">
        <v>80.3</v>
      </c>
      <c r="F35" s="8">
        <v>0</v>
      </c>
      <c r="G35" s="8">
        <v>80.3</v>
      </c>
      <c r="H35" s="8">
        <v>40150</v>
      </c>
    </row>
    <row r="36" s="2" customFormat="1" ht="60" customHeight="1" spans="1:8">
      <c r="A36" s="11" t="s">
        <v>85</v>
      </c>
      <c r="B36" s="9" t="s">
        <v>82</v>
      </c>
      <c r="C36" s="9" t="s">
        <v>86</v>
      </c>
      <c r="D36" s="9" t="s">
        <v>87</v>
      </c>
      <c r="E36" s="8">
        <v>126</v>
      </c>
      <c r="F36" s="8">
        <v>0</v>
      </c>
      <c r="G36" s="8">
        <v>126</v>
      </c>
      <c r="H36" s="8">
        <v>63000</v>
      </c>
    </row>
    <row r="37" customHeight="1" spans="1:8">
      <c r="A37" s="11" t="s">
        <v>88</v>
      </c>
      <c r="B37" s="9" t="s">
        <v>82</v>
      </c>
      <c r="C37" s="10" t="s">
        <v>89</v>
      </c>
      <c r="D37" s="10" t="s">
        <v>90</v>
      </c>
      <c r="E37" s="10">
        <v>65</v>
      </c>
      <c r="F37" s="19">
        <v>0</v>
      </c>
      <c r="G37" s="10">
        <v>65</v>
      </c>
      <c r="H37" s="10">
        <v>32500</v>
      </c>
    </row>
    <row r="38" ht="65" customHeight="1" spans="1:8">
      <c r="A38" s="11" t="s">
        <v>91</v>
      </c>
      <c r="B38" s="9" t="s">
        <v>82</v>
      </c>
      <c r="C38" s="12" t="s">
        <v>92</v>
      </c>
      <c r="D38" s="12" t="s">
        <v>64</v>
      </c>
      <c r="E38" s="10">
        <v>286.2</v>
      </c>
      <c r="F38" s="19">
        <v>0</v>
      </c>
      <c r="G38" s="10">
        <v>286.2</v>
      </c>
      <c r="H38" s="10">
        <v>143100</v>
      </c>
    </row>
    <row r="39" ht="75" customHeight="1" spans="1:8">
      <c r="A39" s="11" t="s">
        <v>93</v>
      </c>
      <c r="B39" s="9" t="s">
        <v>82</v>
      </c>
      <c r="C39" s="12" t="s">
        <v>92</v>
      </c>
      <c r="D39" s="12" t="s">
        <v>64</v>
      </c>
      <c r="E39" s="10">
        <v>247.1</v>
      </c>
      <c r="F39" s="19">
        <v>0</v>
      </c>
      <c r="G39" s="10">
        <v>247.1</v>
      </c>
      <c r="H39" s="10">
        <v>123550</v>
      </c>
    </row>
    <row r="40" ht="71" customHeight="1" spans="1:8">
      <c r="A40" s="11" t="s">
        <v>94</v>
      </c>
      <c r="B40" s="9" t="s">
        <v>82</v>
      </c>
      <c r="C40" s="12" t="s">
        <v>92</v>
      </c>
      <c r="D40" s="12" t="s">
        <v>64</v>
      </c>
      <c r="E40" s="10">
        <v>273.5</v>
      </c>
      <c r="F40" s="19">
        <v>0</v>
      </c>
      <c r="G40" s="10">
        <v>273.5</v>
      </c>
      <c r="H40" s="10">
        <v>136750</v>
      </c>
    </row>
    <row r="41" customHeight="1" spans="1:8">
      <c r="A41" s="11" t="s">
        <v>95</v>
      </c>
      <c r="B41" s="9" t="s">
        <v>82</v>
      </c>
      <c r="C41" s="10" t="s">
        <v>96</v>
      </c>
      <c r="D41" s="10" t="s">
        <v>97</v>
      </c>
      <c r="E41" s="10">
        <v>86.7</v>
      </c>
      <c r="F41" s="19">
        <v>0</v>
      </c>
      <c r="G41" s="10">
        <v>86.7</v>
      </c>
      <c r="H41" s="10">
        <v>43350</v>
      </c>
    </row>
    <row r="42" customHeight="1" spans="1:8">
      <c r="A42" s="13" t="s">
        <v>98</v>
      </c>
      <c r="B42" s="14"/>
      <c r="C42" s="10"/>
      <c r="D42" s="10"/>
      <c r="E42" s="10">
        <v>5744</v>
      </c>
      <c r="F42" s="10">
        <v>1474</v>
      </c>
      <c r="G42" s="10">
        <v>4270</v>
      </c>
      <c r="H42" s="10">
        <v>3609000</v>
      </c>
    </row>
    <row r="43" s="4" customFormat="1" customHeight="1" spans="1:8">
      <c r="A43" s="15" t="s">
        <v>99</v>
      </c>
      <c r="B43" s="16"/>
      <c r="C43" s="16"/>
      <c r="D43" s="16"/>
      <c r="E43" s="16"/>
      <c r="F43" s="16"/>
      <c r="G43" s="16"/>
      <c r="H43" s="20"/>
    </row>
  </sheetData>
  <mergeCells count="2">
    <mergeCell ref="A1:H1"/>
    <mergeCell ref="A43:H43"/>
  </mergeCells>
  <pageMargins left="0.700694444444445" right="0.700694444444445" top="0.944444444444444" bottom="0.944444444444444" header="0.708333333333333" footer="0.70833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Inside Love</cp:lastModifiedBy>
  <dcterms:created xsi:type="dcterms:W3CDTF">2022-05-05T11:01:00Z</dcterms:created>
  <dcterms:modified xsi:type="dcterms:W3CDTF">2025-04-16T16:19:43Z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6080426274584CF7A94A8C5C1DEC4EB0_13</vt:lpwstr>
  </property>
  <property fmtid="{D5CDD505-2E9C-101B-9397-08002B2CF9AE}" pid="3" name="KSOProductBuildVer">
    <vt:lpwstr>2052-11.8.2.1132</vt:lpwstr>
  </property>
</Properties>
</file>