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<sst xmlns="http://schemas.openxmlformats.org/spreadsheetml/2006/main" count="685" uniqueCount="547">
  <si>
    <t>攸县2025年“职等你来”招聘活动信息汇总表（二月第二期）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</si>
  <si>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</si>
  <si>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</si>
  <si>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</si>
  <si>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</si>
  <si>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</si>
  <si>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</si>
  <si>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</si>
  <si>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</si>
  <si>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</si>
  <si>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</si>
  <si>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；2、服从领导安排，完成每日生产任务；3、身体健康，道德品质好，服从管理，能上夜班；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</si>
  <si>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</si>
  <si>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</si>
  <si>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</si>
  <si>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</si>
  <si>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</si>
  <si>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</si>
  <si>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</si>
  <si>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；3、工作积极能吃苦耐劳，服从管理工作主动积极；4、根据工作内容情况进行工作安排调度；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</si>
  <si>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</si>
  <si>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</si>
  <si>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</si>
  <si>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</si>
  <si>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</si>
  <si>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湖南雅妃家纺有限责任公司</t>
  </si>
  <si>
    <t>质检工</t>
  </si>
  <si>
    <t>1、45周岁以下，初中以上文化程度，有一定的质检或缝纫工作经验；2、身体健康，道德品质好，服从管理，能吃苦耐劳；3、具备强烈的客户服务和团队合意识，具备良好的人际交往和沟通能力。</t>
  </si>
  <si>
    <t>2000-3000</t>
  </si>
  <si>
    <t>刘志伟13789090665</t>
  </si>
  <si>
    <t>湖南省攸县上云桥冯家坳106国道旁</t>
  </si>
  <si>
    <t>流水线员工</t>
  </si>
  <si>
    <t>1、有机电相关知识,懂机电会维修，初中及以上学历，50周岁以下；2、具备强烈的客户服务和团队合意识;具备良好的人际交往和沟通能力;具备对电路故障的检查和判断能力；3、听从车间的领导分配，认真、仔细的完成工作；4、身体健康，道德品质好，服从管理，能吃苦耐劳。</t>
  </si>
  <si>
    <t>5000-8000</t>
  </si>
  <si>
    <t>湖南远大水泥有限责任公司</t>
  </si>
  <si>
    <t>操作工</t>
  </si>
  <si>
    <t>52岁以下，初中以上学历，身体健康，吃苦耐劳，积极上进，有长期在攸县发展意愿，服从上级领导工作安排。</t>
  </si>
  <si>
    <t>3200-4000</t>
  </si>
  <si>
    <t xml:space="preserve">蔡宏艳 15367182295                 </t>
  </si>
  <si>
    <t>株洲市攸县网岭镇北联村南竹山组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</si>
  <si>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</si>
  <si>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</si>
  <si>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</si>
  <si>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</si>
  <si>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</si>
  <si>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</si>
  <si>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</si>
  <si>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</si>
  <si>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</si>
  <si>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</si>
  <si>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</si>
  <si>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</si>
  <si>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</si>
  <si>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</si>
  <si>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</si>
  <si>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</si>
  <si>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</si>
  <si>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</si>
  <si>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</si>
  <si>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</si>
  <si>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</si>
  <si>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</si>
  <si>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</si>
  <si>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</si>
  <si>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</si>
  <si>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</si>
  <si>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</t>
  </si>
  <si>
    <t>35岁以下，高中及以上学历，有化工操作工作经验优先考虑，能适应倒班。</t>
  </si>
  <si>
    <t>5500-7000</t>
  </si>
  <si>
    <t>环保运行操作员</t>
  </si>
  <si>
    <t>35岁以下，大专及以上学历，化工、环境工程类相关专业或具有2年以上专业相关的工作经历。</t>
  </si>
  <si>
    <t>5500-7500</t>
  </si>
  <si>
    <t>35岁以下，高中及以上学历，持维修作业相关证件（焊工证），有化工企业机械仪表维修经验者优先考虑。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</si>
  <si>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</si>
  <si>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</si>
  <si>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</si>
  <si>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保安</t>
  </si>
  <si>
    <t>18-30岁，高中及以上学历，退役军人，能适应倒班。</t>
  </si>
  <si>
    <t>4000-4500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</si>
  <si>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</si>
  <si>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</si>
  <si>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</si>
  <si>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</si>
  <si>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</si>
  <si>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</si>
  <si>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</si>
  <si>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</si>
  <si>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1、男，高中及以上学历，45岁以下；
2、能熟练操作电脑；
3、有化工基础或有化工控制室操作经验；
4、有DCS系统，SIS系统操作经验或能熟练操作相关系统优先。</t>
  </si>
  <si>
    <t>3500-5000</t>
  </si>
  <si>
    <t>刘超男
14789413589</t>
  </si>
  <si>
    <t>攸州工业园禹王路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</si>
  <si>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</si>
  <si>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</si>
  <si>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6000-20000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</si>
  <si>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</si>
  <si>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</si>
  <si>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</si>
  <si>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</si>
  <si>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</si>
  <si>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</si>
  <si>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</si>
  <si>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</si>
  <si>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</si>
  <si>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</si>
  <si>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</si>
  <si>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</si>
  <si>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</si>
  <si>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</si>
  <si>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</si>
  <si>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</si>
  <si>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</si>
  <si>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</si>
  <si>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</si>
  <si>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</si>
  <si>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</si>
  <si>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</si>
  <si>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</si>
  <si>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</si>
  <si>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</si>
  <si>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、热爱零售行业，积极主动，有强烈的服务意识和团队合作精神；2、较强的沟通能力和执行能力；3、可接受工作地调动；4、本科应届生，专业不限；5、备注：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</si>
  <si>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</si>
  <si>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</si>
  <si>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</si>
  <si>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1、大专以上学历，35岁以下；2、吃苦耐劳，有良好的服务意识，责任心强，服从管理安排，学习能力强，善于思考和总结；3、能适应倒班工作，有相关工作经验优先。</t>
  </si>
  <si>
    <t>合规主管</t>
  </si>
  <si>
    <t>大专及以上学历，食品、生物、医药、法律相关专业优先经验，至少1年以上零售/餐饮/食品工厂从业经验具备零售/餐饮/食品工厂合规、品控相关工作经验优先。</t>
  </si>
  <si>
    <t>技工</t>
  </si>
  <si>
    <t>1、吃苦耐劳，有良好的服务意识，责任心强，服从管理安排；2、具有面包蛋糕生产、熟食制作、卤菜烧腊、海鲜处理、肉类分割等任意1项或多项技能；3、能适应倒班工作，有相关工作经验优先。</t>
  </si>
  <si>
    <t>美妆顾问</t>
  </si>
  <si>
    <t>1、需有1-2年专柜美妆销售经验、了解大牌美妆商品知识；2、拥有丰富的护肤知识储备、具备自主学习能力；3、抗压能力强、热爱美妆零售行业，有良好的服务意识及团队合作精神，能接受早晚倒班。</t>
  </si>
  <si>
    <t>社会兼职</t>
  </si>
  <si>
    <t>1、吃苦耐劳，有良好的服务意识，责任心强，服从管理安排；2、可灵活排班，有相关工作经验优先。</t>
  </si>
  <si>
    <t>19元/小时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</si>
  <si>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</si>
  <si>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</si>
  <si>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</si>
  <si>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</si>
  <si>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</si>
  <si>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</si>
  <si>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</si>
  <si>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仓库主管</t>
  </si>
  <si>
    <t>大专以上，男女不限；年龄22-45岁之间。从事过化验工作2年以上（化学分析类相关专业可接受应届毕业生）。1、3年以上仓库管理工作经验，能全面主持部门日常工作，对下属人员工作进行合理安排及绩效考核；2、对化学物料的特性有所了解，能合理规划仓库物料的摆放，保持物资先进先出，仓储数据及时更新、账、物、卡一致；3、对办公软件操作熟练，善于数据统计与分析（有统计、会计相关证书尤佳）。</t>
  </si>
  <si>
    <t>高中/中专以上学历，持电工证或焊工证；有化工厂机械设备维修工作经验，可以接受倒班，上四休二。</t>
  </si>
  <si>
    <t>5000-6000</t>
  </si>
  <si>
    <t>销售经理</t>
  </si>
  <si>
    <t>大专以上，化工类相关专业；1、熟悉UV涂料、印刷行业相关专业知识；2、工作地为广东；3、持驾照，自己有车。</t>
  </si>
  <si>
    <t>基本工资+激励工资+提成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</si>
  <si>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</si>
  <si>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</si>
  <si>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</si>
  <si>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</si>
  <si>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</si>
  <si>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</si>
  <si>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</si>
  <si>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</si>
  <si>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</si>
  <si>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湖南澳维膜科技有限公司</t>
  </si>
  <si>
    <t>电工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</si>
  <si>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</si>
  <si>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彭娜13627339255丁思思
13789087747</t>
  </si>
  <si>
    <t>湖南株洲攸县攸州工业园</t>
  </si>
  <si>
    <t>1、从事设备维修相关专业2年以上经验，懂一点电气相关的知识；
2、熟悉设备的基本原理和维护保养知识，能够做出设备故障诊断和维修；。
3、持有焊工证，熟悉焊接相关方面工作；
4、具备责任心和团队精神以及一定的沟通能力，能够服从工作安排，不怕吃苦；
5、身体健康，能够适应一定强度的体力工作，能接受倒班。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</si>
  <si>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</si>
  <si>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</si>
  <si>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</si>
  <si>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</si>
  <si>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</si>
  <si>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</si>
  <si>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</si>
  <si>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安全员</t>
  </si>
  <si>
    <t>1、女性，熟练操作办公软件(Word、Excel、PPT)和短视频编辑，有自考“消防设施操作员”、“安全管理人员”资质意向；
2、安全工程专业，或从事过企业现场管理等岗位工作1年以上，或有1年安全管理、体系管理岗位工作经验；
3、熟悉安全生产法、消防法、职业病防治法等法律法规要求，对化学品有一定的了解；
4、有良好的文案功底、对外社交能力、突发情况的应急反应能力。</t>
  </si>
  <si>
    <t>株洲地博光电材料有限公司</t>
  </si>
  <si>
    <t>行政专员</t>
  </si>
  <si>
    <t>1、全日制本科学历；
2、有3年以上工厂行政管理经验。</t>
  </si>
  <si>
    <t>5000-7000</t>
  </si>
  <si>
    <t>曾女士17773388167
刘女士19313320331</t>
  </si>
  <si>
    <t>株洲攸县吉龙路8号</t>
  </si>
  <si>
    <t>工艺工程师</t>
  </si>
  <si>
    <t>1、全日制本科学历，材料、化工、高分子专业，英语四级以上；
2、2年以上薄膜、模组、电子、手机后盖等行业制程工程师或产品开发工程师工作经历，懂体系运行；
3、管理知识、材料知识、品质知识，懂绘图。</t>
  </si>
  <si>
    <t>7000-12000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</si>
  <si>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</si>
  <si>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</si>
  <si>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</si>
  <si>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2、有从事工艺工程1年以上经验，或有从事样品打样跟踪工作1年以上工作经验；
3、熟悉造粒，挤出生产的工艺流程者优先考虑；有塑料行业有品质管理经验或项目管理经验工作经验优先考虑。</t>
  </si>
  <si>
    <t>客户品质工程师</t>
  </si>
  <si>
    <t>1、28-45岁，全日制本科及以上学历、高分子材料类相关专业优先；
2、3年以上塑胶行业品质工作经验，有3年以上客户品质工程师工作经验；
3、精通8D工作方法，熟悉QC七大手法，熟悉塑胶行业相关品质标准，了解IATF16949 五大工具；
4、擅长客户关系维护，沟通协调能力佳；熟练操作电脑、办公软件。</t>
  </si>
  <si>
    <t>1、重点本科及以上学历、机电、机械等相关专业优先；
2、熟悉设备管理，有机电专业知识；
3、有设备全生命周期管理经验，具有较好的统筹、计划及领导力；</t>
  </si>
  <si>
    <t>9000-13000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</si>
  <si>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</si>
  <si>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</si>
  <si>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</si>
  <si>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</si>
  <si>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</si>
  <si>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</si>
  <si>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品质检验组长</t>
  </si>
  <si>
    <t>1、高中或中专及以上学历；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</si>
  <si>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</si>
  <si>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</si>
  <si>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</si>
  <si>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</si>
  <si>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</si>
  <si>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</si>
  <si>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生产组长</t>
  </si>
  <si>
    <t>1、28-40岁，大专以上学历；能够适应两班倒；
2、有5年以上工厂生产管理经验；
3、对PC类产品生产工艺有了解。</t>
  </si>
  <si>
    <t>计划物控专员</t>
  </si>
  <si>
    <t>1.全日制本科学历
2.有1年以上生产制造企业计划物控经验；</t>
  </si>
  <si>
    <t>湖南湘东化工机械有限公司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</si>
  <si>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</si>
  <si>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</si>
  <si>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</si>
  <si>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胡女士15973807621</t>
  </si>
  <si>
    <t>株洲攸县化机路198号</t>
  </si>
  <si>
    <t>激光下料
编程员</t>
  </si>
  <si>
    <t>会编程排版、会使用等离子、激光切割机下料作业，有热切割上岗证，中专以上学历，有制造业经验者优先考虑。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</si>
  <si>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</si>
  <si>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</si>
  <si>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</si>
  <si>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</si>
  <si>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</si>
  <si>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临时工</t>
  </si>
  <si>
    <t>男18-35周岁，女18-45周岁，初中以上学历，身体健康，能吃苦耐劳，无犯罪记录与不良嗜好；包吃包住。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</si>
  <si>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</si>
  <si>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</si>
  <si>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</si>
  <si>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考勤文员</t>
  </si>
  <si>
    <t>女28-40周岁，中专以上学历，熟悉办公软件操作，熟悉基本函数公式使用操作，对数字敏感，责任心强。</t>
  </si>
  <si>
    <t>3800-4500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</si>
  <si>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</si>
  <si>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</si>
  <si>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</si>
  <si>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</si>
  <si>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</si>
  <si>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</si>
  <si>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1、机械/电子/自动化/新能源汽车等专业；
2、熟悉电脑操作；
3、熟悉绘图软件(如CAD），可接受应届毕业生。</t>
  </si>
  <si>
    <t>1、组织和带领管理体系推动行动组运行公司的管理体系，及时检讨管理体系运行状况并像管理者代表报告；
2、体系文件维护及控制工作主导开展；
3、管理体系内训工作的策划和主导开展；
4、协助管理者代表做公司年度，季度工作检讨工作；
5、体系证书的外审工作维护；
6、熟悉ISO9000/14000、IATF16949管理体系，具有较强的沟通、组织协调能力。</t>
  </si>
  <si>
    <t>湖南恩泽瑞微电子有限公司</t>
  </si>
  <si>
    <t>1、男女不限、年龄18-45周岁、初中以上学历；2、视力1.0及以上、身体健康、道德品质好、无不良嗜好、服从管理、责任心强、能吃苦耐劳；3、有工厂工作经验者优先；4、长白班，不倒班。</t>
  </si>
  <si>
    <t>3000-5000</t>
  </si>
  <si>
    <t>黄女士17352763092</t>
  </si>
  <si>
    <t>创新创业园21栋</t>
  </si>
  <si>
    <t>湖南臻诚高分子新材料有限公司</t>
  </si>
  <si>
    <t>DCS系统操作员</t>
  </si>
  <si>
    <t>1、40岁以下，中专及以上文凭，化工相关专业优先；2、可接受应届毕业生；3、工作认真、负责；4、服从领导安排。</t>
  </si>
  <si>
    <t>陈琪18673371386</t>
  </si>
  <si>
    <t>攸州工业园龙山路与禹王路交汇处</t>
  </si>
  <si>
    <t>化工合成操作工</t>
  </si>
  <si>
    <t>50岁以下，一年以上工作经验。</t>
  </si>
  <si>
    <t>化工粉体操作工</t>
  </si>
  <si>
    <t>55岁以下，一年以上化工厂工作经验。</t>
  </si>
  <si>
    <t>叉车工</t>
  </si>
  <si>
    <t>55岁以下，有叉车证，服从工作安排</t>
  </si>
  <si>
    <t>湖南优多新材料科技有限公司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</si>
  <si>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</si>
  <si>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</si>
  <si>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</si>
  <si>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罗先生17507330006（微信同号）陈小姐15013586301（微信同号）</t>
  </si>
  <si>
    <t>攸县高新区攸州工业园吉龙路6号</t>
  </si>
  <si>
    <t>实验员</t>
  </si>
  <si>
    <t>1、男/女不限，20-35岁，责任心强、工作细致、有上进心、具有良好的工作习惯；2、具备一定的逻辑性，沟通能力、有一定的判断能力。</t>
  </si>
  <si>
    <t>3500-4500</t>
  </si>
  <si>
    <t>涂布、分条、裁切技术员</t>
  </si>
  <si>
    <t>1、男女不限，25-45岁，初中、高中或以上学历；2、熟悉涂布、分条行业，有相关工作工作经验优先；3、有机械操作相关工作经验；4、需要两班倒。</t>
  </si>
  <si>
    <t>4000-5500</t>
  </si>
  <si>
    <t>焊工、钳工</t>
  </si>
  <si>
    <t>1、35-45岁，高中/初中及以上学历；2、有工厂相关工作经验；</t>
  </si>
  <si>
    <t>4300-5100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</si>
  <si>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</si>
  <si>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;7、熟悉QC七大手法、汽车质量管理体系五大工具和编写8D报告 。</t>
  </si>
  <si>
    <t>PMC</t>
  </si>
  <si>
    <t>1、本科及以上学历，IE工业工程、财会、国际经济贸易、物流等专业毕业优先；2、受过物料控制及生产计划、IE工业工程等方面的培训；3、2年以上PMC相关工作经验；4、具有较强的数据敏感度，计算能力强；5、熟练使用excel等必要的办公自动化专业软件；6、具有较强的组织、沟通、协调能力,抗压能力强。</t>
  </si>
  <si>
    <t>PMC副主管</t>
  </si>
  <si>
    <t>1、本科及以上学历，IE工业工程、财会、国际经济贸易、物流等专业毕业优先；2、受过物料控制及生产计划、IE工业工程等方面的培训；3、5年以上PMC相关工作管理经验；4、熟练使用excel等必要的办公自动化专业软件；5、具有较强的应变能力、协调能力、能独立处理紧急问题；6、普通话标准，口齿清楚，声音甜美，优秀的语言表达能力和沟通能力。</t>
  </si>
  <si>
    <t>6800-9000</t>
  </si>
  <si>
    <t>生产助理</t>
  </si>
  <si>
    <t>1、大专及以上学历；
2、一年以上相关工作经验；
3、具有较强的语言组织能力，有一定的文字功底；
4、熟悉办公软件的操作。</t>
  </si>
  <si>
    <t>销售员（工作地址：东莞/长沙）</t>
  </si>
  <si>
    <t>1、大专及以上相关学历;2、市场营销或相关行业;3、销售和市场营销知识；4、客户服务技能；5、熟练使用excel等必要的办公自动化专业软件；6、良好的沟通和谈判技巧。</t>
  </si>
  <si>
    <t>销售助理（工作地址：东莞）</t>
  </si>
  <si>
    <t>1、大专及以上学历；2、三年以上相关工作经验；3、具有较强的语言组织能力，有一定的文字功底；4、熟悉办公软件的操作；5、为人正直、责任心强、作风严谨、工作仔细认真；6、爱岗敬业，工作认真、负责，具备良好的沟通、协调能力以及高效处理异常的应变能力。</t>
  </si>
  <si>
    <t>湖南省永庆物业有限公司</t>
  </si>
  <si>
    <t>中晚班卫生员</t>
  </si>
  <si>
    <t>60岁以下，要求五官端正、身体健康、勤快</t>
  </si>
  <si>
    <t>单女士
17336680981</t>
  </si>
  <si>
    <t>攸县人民医院</t>
  </si>
  <si>
    <t>保洁员</t>
  </si>
  <si>
    <t>中国邮政速递物流股份有限公司湖南省攸县分公司</t>
  </si>
  <si>
    <t>邮政特快揽投员</t>
  </si>
  <si>
    <t>年龄45岁以下，男女不限；初中及以上文化，能使用智能终端设备；身体健康，责任心强，善于沟通，服从管理。有相关工作经验者优先，符合条件者购买五险。三轮车等生产设备由邮政提供。</t>
  </si>
  <si>
    <t>3000-7000</t>
  </si>
  <si>
    <t>贺平13974107667</t>
  </si>
  <si>
    <t>攸县联星街道联星社区佳湾组（邮政局院内）</t>
  </si>
  <si>
    <t>澜科创科技有限公司</t>
  </si>
  <si>
    <t>1、女工、年龄18-45周岁、初中以上学历；2、视力1.0及以上、身体健康、道德品质好、无不良嗜好、服从管理、责任心强、能吃苦耐劳；3、有工厂工作经验者优先；4、长白班。</t>
  </si>
  <si>
    <t xml:space="preserve">   苏先生
 18688743328
   何女士
 19313370070   </t>
  </si>
  <si>
    <t>攸县返乡创业园四期一栋</t>
  </si>
  <si>
    <t>品质主管</t>
  </si>
  <si>
    <t>要求：45岁以下（有相关注塑厂品质管理的工作经验，熟悉so体系）长白班，月休四天，薪资面议。</t>
  </si>
  <si>
    <t>10K-13K</t>
  </si>
  <si>
    <t xml:space="preserve">  苏先生
 18688743328</t>
  </si>
  <si>
    <t>品质专员</t>
  </si>
  <si>
    <t>要求：女性，20-40岁（有相关品检工作经验优先） 月休：4天
上班时间： 8：00-20:00 （两班倒）</t>
  </si>
  <si>
    <t>多名</t>
  </si>
  <si>
    <t>领班</t>
  </si>
  <si>
    <t>要求：45岁以下（有相关注塑厂工作经验，具备2年以上领班管理经验）
上班时间： 8：00-20:00 （两班倒）</t>
  </si>
  <si>
    <t>要求：性别男，20-45岁（需要具备在注塑厂上下模工作经验）
上班时间：两班倒 12小时 月休：4天
薪资：面谈</t>
  </si>
  <si>
    <t>6000-7000</t>
  </si>
  <si>
    <t>注塑主管</t>
  </si>
  <si>
    <t>要求：男性1名， 45岁以下 有相关注塑工作经验；
1、对机械手熟悉，能处理生产上的突发情况；
2、做过耳机产品优先；
3、负责注塑部的生产安排和本部门的日常事务。</t>
  </si>
  <si>
    <t>12K-15K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</si>
  <si>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</si>
  <si>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</si>
  <si>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负责挖掘客户需求，实现产品销售。</t>
  </si>
  <si>
    <t>3000-10000</t>
  </si>
  <si>
    <t>罗艳17373333368</t>
  </si>
  <si>
    <t>攸县湘东汽贸城</t>
  </si>
  <si>
    <t>新媒体主播</t>
  </si>
  <si>
    <t>女性，形象气质佳，善于沟通表达。</t>
  </si>
  <si>
    <t>4000-20000</t>
  </si>
  <si>
    <t>销售主管</t>
  </si>
  <si>
    <t>团队意识强，有责任心，有汽车相关销售经验者优先。</t>
  </si>
  <si>
    <t>5000-20000</t>
  </si>
  <si>
    <t>湖南旭日陶瓷有限公司</t>
  </si>
  <si>
    <t>厨师</t>
  </si>
  <si>
    <t>25-50岁，身体健康，有食堂/饭店炒菜经验，擅长家常菜优先。</t>
  </si>
  <si>
    <t>4000-8000</t>
  </si>
  <si>
    <t>吴刘娜18373353177
（微信同号）</t>
  </si>
  <si>
    <t>攸县网岭循环经济园</t>
  </si>
  <si>
    <t>20-54岁，身体健康，吃苦耐劳，服从安排，三班倒，新手亦可,不同岗位不同工资。</t>
  </si>
  <si>
    <t>20-54岁，身体健康，吃苦耐劳，服从安排，二班倒，新手亦可,不同岗位不同工资。</t>
  </si>
  <si>
    <t>5500-6500</t>
  </si>
  <si>
    <t>包装工/铺贴</t>
  </si>
  <si>
    <t>20-50岁，身体健康，服从安排，三班倒，新手亦可。</t>
  </si>
  <si>
    <t>计件</t>
  </si>
  <si>
    <t>女，20-45岁以下，身体健康，服从安排，三班倒，有经验者优先,新手亦可。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</si>
  <si>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</si>
  <si>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</si>
  <si>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</si>
  <si>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</si>
  <si>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20-50岁以下，身体健康，服从安排，三班倒，新手亦可。</t>
  </si>
  <si>
    <t>工资月结</t>
  </si>
  <si>
    <t>会计</t>
  </si>
  <si>
    <t>1、身体健康，年纪45岁以下；
2、具有本科学历，会计学或财务管理等相关专业，持有中级会计职称；
3、有3年以上生产制造行业工作经验。</t>
  </si>
  <si>
    <t>总经办文员</t>
  </si>
  <si>
    <t>1、全日制本科及以上学历，形象佳，年龄28周岁以下，优秀应届毕业生或者2年以内工作经验；
2、熟练掌握办公软件的使用，如word排版、excel函数、PPT制作等；
3、具有一定的管理能力和管理经验，注重细节，有良好的团队合作意识、表达能力和协作能力；
4、具有一定的信息搜索、处理及分析能力，文案功底较好；
5、学习能力强，抗压能力强，具备良好的思想品质和职业道德，服从管理，积极向上。</t>
  </si>
  <si>
    <t>接待主管</t>
  </si>
  <si>
    <t>女、22-45岁，形象气质佳，公关能力强，有接待服务经验者优先。</t>
  </si>
  <si>
    <t>4200-6500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</si>
  <si>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</si>
  <si>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</si>
  <si>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</si>
  <si>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刘建兰13787821887</t>
  </si>
  <si>
    <t>攸县攸州工业园吉龙路</t>
  </si>
  <si>
    <t>数控铣床</t>
  </si>
  <si>
    <t>年龄45岁以下，学历中技以上，熟练掌握数控铣车床的操作方法和操作规程，能够独立完成数控铣车床的调试和操作工作，根据工程图纸和工艺要求，编写数控程序。</t>
  </si>
  <si>
    <t>焊工</t>
  </si>
  <si>
    <t>年龄45岁以下，初中以上学历，有一年以上焊接相关工作经验，持有焊工证，做事积极主动有责任心。</t>
  </si>
  <si>
    <t>4500-7000</t>
  </si>
  <si>
    <t>打磨工</t>
  </si>
  <si>
    <t>年龄45岁以下，初中以上学历，有相关经验者优先，能够服从安排，做事主动积极、有责任心。</t>
  </si>
  <si>
    <t>总经理助理</t>
  </si>
  <si>
    <t>男女不限，年龄35岁以下，本科及以上学历，企业管理、机械工程、市场营销、工商管理相关专业优先，善于沟通，做事仔细认真有责心。</t>
  </si>
  <si>
    <t>湖南耀泽农业机械科技有限公司</t>
  </si>
  <si>
    <t>全盘会计</t>
  </si>
  <si>
    <t>1、财会专业，2-3年会计工作经验，有全盘经验者优先；2、熟悉国家财经政策和会计、税务法规；3、负责公司全盘会计核算工作，财务统筹；4、较强计划和执行能力，良好的沟通协调能力，责任心强、办事严谨；5、年龄40岁以下；6、能力突出的薪酬面议。</t>
  </si>
  <si>
    <t>唐奕琨
19973323233</t>
  </si>
  <si>
    <t>攸县新市镇协塘村</t>
  </si>
  <si>
    <t>行政文员</t>
  </si>
  <si>
    <t>1、负责办公室的日常工作，确保办公室运作高效顺畅；2、负责工位管理、会议室管理；3、负责日常会议纪要的撰写和行政文字材料的撰写；4、负责员工考勤的初步统计核实；5、负责协助总经理一切事务，女士优先。</t>
  </si>
  <si>
    <t>3000-4000</t>
  </si>
  <si>
    <t>谷物干燥机装配钳工</t>
  </si>
  <si>
    <t>1、熟悉工程图，熟练使用各种工量器具和工装；2、能按照装配图纸、总装图纸进行装配作业；2、熟悉常用设备的操作和维护保养；3、能正确执行安全操作规程；4、有高空作业5年以上经验（装配设备10m高）。</t>
  </si>
  <si>
    <t>4500-6000</t>
  </si>
  <si>
    <t>旋耕机装配钳工</t>
  </si>
  <si>
    <t>1、熟悉工程图，熟练使用各种工量器具和工装；2、能按照装配图纸、总装图纸进行装配作业；3、熟练操作机械装配，有5年工程器械、农粮机装配以上经验者；4、技校毕业，有丰富的机加工经验者；5、身体健康，能吃苦耐劳，辅助工厂其他事项。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</si>
  <si>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</si>
  <si>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</si>
  <si>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</si>
  <si>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1、整理仓库货物，盘点仓库库存；2、货物之间，与生产部门衔接，确保产品出货；3、有责任心，能吃苦耐劳，有2年以上仓管经验。</t>
  </si>
  <si>
    <t>谷物干燥机装配学徒</t>
  </si>
  <si>
    <t>1、有高空作业经验者优先；2、会看图纸、掌握常用安装设备操作优先；3、服从师傅的工作安排。</t>
  </si>
  <si>
    <t>激光切割机下料学徒</t>
  </si>
  <si>
    <t>1、有一定激光切割基础，有PA系统使用经验优先；2、服从师傅的工作安排，学习机器的各种使用方法，设备保养、6S维护等；3、有长期从事钣金、机加工行业的规划，并能稳定的。</t>
  </si>
  <si>
    <t>折弯机学徒</t>
  </si>
  <si>
    <t>1、折弯剪板辅助，服从师傅的工作安排；2、辅助工厂其他事项；3、有长期从事钣金、机加工行业的规划，并能稳定的。</t>
  </si>
  <si>
    <t>株洲壹诺生物技术有限公司</t>
  </si>
  <si>
    <t>1、高中以上学历，45岁以下；
2、能适应倒班，具有化工行业机械设备操作者优先。</t>
  </si>
  <si>
    <t>杨女士13974122608（微信同号）
武女士 17373310678</t>
  </si>
  <si>
    <t>攸州工业园化工新材料区</t>
  </si>
  <si>
    <t>1、45岁以下，从事制造行业机械维修工作3年以上；
2、有电工证、钳工证，焊工证者优先考虑。</t>
  </si>
  <si>
    <t>1、大专及以上学历，药品、制药、生物、化工工程相关专业；
2、一年以上的原料药生产经验，有GMP认证经验，熟悉制药有参与对新品种的工艺研究检验者优先。</t>
  </si>
  <si>
    <t>设备管理员</t>
  </si>
  <si>
    <t>1、大专及以上学历，化工、机械、设备、材料等专业:;两年以上化工厂设备管理经验；
2、熟悉化工设备结构、性能及操作维护知识；
3.熟练维修CNC数控机床，了解车床，铣床，磨床等机械电气原理。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</si>
  <si>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</si>
  <si>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</si>
  <si>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QA</t>
  </si>
  <si>
    <t>1、大专及以上学历，药品、制药、生物、化工工程相关专业；
2、一年以上的原料药生产经验，有GMP认证经验，熟悉各项验证要求及验证流程，如清洁验证、方法学验证者优先。</t>
  </si>
  <si>
    <t>外贸销售员</t>
  </si>
  <si>
    <t>1、大专及以上学历，熟悉国际化工类或国际贸易等相关专业知识;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</si>
  <si>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</si>
  <si>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</si>
  <si>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1、大专及以上学历，熟悉国际化工类或国际贸易等相关专业知识;
2、英语要求四级以上，熟练英文听说读写译能力，1年以上贸易相关工作经验优先考虑。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</si>
  <si>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</si>
  <si>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</si>
  <si>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</si>
  <si>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</si>
  <si>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</si>
  <si>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</si>
  <si>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</si>
  <si>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2.可接受晚班，较强的责任心，能吃苦耐劳；</t>
  </si>
  <si>
    <t>安检员</t>
  </si>
  <si>
    <t>形象气质佳，服从部门要求管理，可接受倒班，有相关工作经验优先</t>
  </si>
  <si>
    <t>中专以上学历，有叉车证，有1年以上的叉车驾驶经验，需日常完成货物装车、卸车、转运及保养工作</t>
  </si>
  <si>
    <t>中专以上学历，有电工操作证，2年以上电工相关工作经验；能接受加班倒班</t>
  </si>
  <si>
    <t>保安员</t>
  </si>
  <si>
    <t>男女不限、长白班，身体健康，吃苦耐劳，服从安排</t>
  </si>
  <si>
    <t>3200-3500</t>
  </si>
  <si>
    <t>商务司机</t>
  </si>
  <si>
    <t>持A1驾驶证，无重大责任事故证明，形象气质佳，有酒店、旅游、行政等后勤服务性工作经验优先，熟悉商务接待礼仪</t>
  </si>
  <si>
    <t>6000-6500</t>
  </si>
  <si>
    <t>湖南一田农业机械有限公司</t>
  </si>
  <si>
    <t>50岁以下，会二保焊</t>
  </si>
  <si>
    <t>5400-6600
培训后可选计件1万+</t>
  </si>
  <si>
    <t>李先生13786346788</t>
  </si>
  <si>
    <t xml:space="preserve">湖南省攸县返乡创业园24栋  </t>
  </si>
  <si>
    <t>装配及售后服务</t>
  </si>
  <si>
    <t>50岁以下、有机械行业相关经验及驾照者优先</t>
  </si>
  <si>
    <t>5000-6600
培训后可选计件1万+</t>
  </si>
  <si>
    <t>涂装师傅</t>
  </si>
  <si>
    <t>50岁以下，有刮腻子、喷粉或喷漆相关经验优先</t>
  </si>
  <si>
    <t>5000-6600</t>
  </si>
  <si>
    <t>检验</t>
  </si>
  <si>
    <t>45岁以下，男女不限，视力好，有机械行业相关经验优先</t>
  </si>
  <si>
    <t>普工学徒</t>
  </si>
  <si>
    <t>3900-4500
培训后可选计件</t>
  </si>
  <si>
    <t>杂工</t>
  </si>
  <si>
    <t>60岁以下，身体健康</t>
  </si>
  <si>
    <t>3900-4200</t>
  </si>
  <si>
    <t>备料工</t>
  </si>
  <si>
    <t>45岁以下，学徒可培训，会剪板、折弯、冲压、数割的师傅优先</t>
  </si>
  <si>
    <t>3900-6000</t>
  </si>
  <si>
    <t>湖南顺如捷电子商务有限公司</t>
  </si>
  <si>
    <t>美团骑手
（外卖员）</t>
  </si>
  <si>
    <t>18-55岁，熟练使用智能手机，能吃苦耐劳，服从上级安排。</t>
  </si>
  <si>
    <t>4000-10000+
（底薪+提成+奖金+过节福利）</t>
  </si>
  <si>
    <t>不限人数</t>
  </si>
  <si>
    <t>王女士
15292248900
（微信同步）</t>
  </si>
  <si>
    <t>长鸿路41号
（攸县美团外卖）</t>
  </si>
  <si>
    <t>业务经理</t>
  </si>
  <si>
    <t>18-35岁，执行力强，有较强的沟通能力，会电脑的简单操作。</t>
  </si>
  <si>
    <t>4000+
 （底薪+绩效考核+过节福利）</t>
  </si>
  <si>
    <t>步步高百货攸县广场店</t>
  </si>
  <si>
    <t>市场主管</t>
  </si>
  <si>
    <t>岗位要求：1、大专及以上学历；2、根据市场推广计划协助制定营销方案并组织执行；3、负责门店的主题视觉、美陈设计、企宣广告、pop管理、物资管理等工作；4、负责门店新媒体平台的宣传工作，协助管理微信微博平台，确保新媒体平台的正常运行；5、负责整个门店的市场推广宣发工作。</t>
  </si>
  <si>
    <t>谭女士15173432823</t>
  </si>
  <si>
    <t>攸县望云国际广场步步高百货</t>
  </si>
  <si>
    <t>现场督导</t>
  </si>
  <si>
    <t>1、大专及以上学历；2、有零售管理经验者优先；3、具有较强的理解力、沟通能力、内部协调能力；4、能服从公司安排。</t>
  </si>
  <si>
    <t>招商主管</t>
  </si>
  <si>
    <t>1、初中及以上；2、年龄20-45，有责任心，吃苦耐劳；3、退伍军人优先。</t>
  </si>
  <si>
    <t>设备维护员</t>
  </si>
  <si>
    <t>1、初中及以上；2、年龄20-45，有责任心，吃苦耐劳；3、有电工证。</t>
  </si>
  <si>
    <t>湖南湘化机汽轮机有限公司</t>
  </si>
  <si>
    <t>技术人员</t>
  </si>
  <si>
    <t>1、性别不限，23-45岁；机械制造、自动化及机电仪表专业，全日制大专及本科、研究生；2、能熟练运用CAD、UG、PRO/E等设计软件以及OFFICE等办公软件；3、身体健康，阳光向上，热爱本职工作，品行端正，服从工作安排；4、有相关经验者优先，实习期3--6个月；5、福利：五险、学习培训、单休、餐费补助、团建、过节福利、年终奖。</t>
  </si>
  <si>
    <t>5500-8000</t>
  </si>
  <si>
    <t>余女士18373366670</t>
  </si>
  <si>
    <t>湖南省攸县江桥街道化机路198号</t>
  </si>
  <si>
    <t>机加工操作员</t>
  </si>
  <si>
    <t>1、性别不限，23-45岁；具备机床操作上岗证并有3年以上立车、卧车、铣床或数控机床工作经验；2、身体健康，阳光向上，热爱本职工作，品行端正， 服从工作安排；3、有相关经验者优先，实习期3个月；4、福利：五险、学习培训、单休、餐费补助、团建、过节福利、年终奖。</t>
  </si>
  <si>
    <t>湖南佰洁环境服务有限公司</t>
  </si>
  <si>
    <t>家政服务员</t>
  </si>
  <si>
    <t>年龄在22岁-62岁，男女不限，工作认真负责，能吃苦耐劳，有责任心。</t>
  </si>
  <si>
    <t>2000+</t>
  </si>
  <si>
    <t>王女士13077093666</t>
  </si>
  <si>
    <t>海康花园1栋13号</t>
  </si>
  <si>
    <t>株洲湘东情食品有限公司</t>
  </si>
  <si>
    <t>1、男女不限，18-50岁，初中及以上学历；
2、有良好的身体素质，能吃苦耐劳，有较强的责任心和工作严谨度；
3、做事积极主动、服从工作安排、有团队精神。</t>
  </si>
  <si>
    <t>4000-7000元/月
节假日福利、包吃住</t>
  </si>
  <si>
    <t>陈彩虹19958363329</t>
  </si>
  <si>
    <t>湖南株洲攸县
网岭香干产业园</t>
  </si>
  <si>
    <t>包装工</t>
  </si>
  <si>
    <t>1、女性，初中及以上学历，20-45岁；
2、有良好的身体素质，能吃苦耐劳，有较强的责任心和工作严谨度；
3、做事积极主动、服从工作安排、有团队精神；
4、视力良好。</t>
  </si>
  <si>
    <t>3000-4200元/月
节假日福利、包吃住</t>
  </si>
  <si>
    <t>仓管</t>
  </si>
  <si>
    <t>1、男女不限，20-45岁，高中以上学历；2、熟练使用办公软件，立足本职，坚守岗位，熟练业务，具备高度责任感；3、按规定严格执行入库手续，物料或成品进仓时，要核实数量、规格、种类是否与货单一致，物料入库时还要核对是否按采购订单的数量和要求的交货日期交货；4、每月进行盘点，确保帐证相符，向上级报告详细的数据和报表，并及时与财务部门核对账目和资料，确保无误。</t>
  </si>
  <si>
    <t>攸县安东加气站</t>
  </si>
  <si>
    <t>1、男，25-48岁，本科以上学历；
2、良好的团队协作精神；
3、工作细致认真、有条理性，能吃苦耐劳，承受工作压力。</t>
  </si>
  <si>
    <t>谭女士18273349200（微信同号）</t>
  </si>
  <si>
    <t>攸县新城中路</t>
  </si>
  <si>
    <t>保姆</t>
  </si>
  <si>
    <t>1、女性，40-55岁；
2、身体健康、有工作经验、干净利落、没不良嗜好；
3、会做饭、做卫生、如会种菜优先（家有菜地）； 
4、善于营养搭配，饮食调理；</t>
  </si>
  <si>
    <t>攸县新城9号别墅</t>
  </si>
  <si>
    <t>攸县农泰农业机械有限公司</t>
  </si>
  <si>
    <t>电焊工</t>
  </si>
  <si>
    <t>男，身体健康，能吃苦耐劳，责任心强，熟悉汽保焊，年龄45岁以下。</t>
  </si>
  <si>
    <t>5500+</t>
  </si>
  <si>
    <t xml:space="preserve">13786389618（黄先生）      13974199958（曾女士）  </t>
  </si>
  <si>
    <t>攸县江桥街道办事处乌坳社区</t>
  </si>
  <si>
    <t>随车吊司机</t>
  </si>
  <si>
    <t>男，B照，有多年驾驶、操作经验，责任心强，身体健康，年龄45岁以下。</t>
  </si>
  <si>
    <t>6000+</t>
  </si>
  <si>
    <t>寐国际家居生活馆</t>
  </si>
  <si>
    <t>家居运营经理</t>
  </si>
  <si>
    <t>男女不限，年龄20岁- 45岁，有管理经验，有品牌意识，能吃苦，爱学习，有强烈的团队精神，有家纺经验优先。</t>
  </si>
  <si>
    <t>5000-10000</t>
  </si>
  <si>
    <t>付经理
13974102946
王经理
13077028138</t>
  </si>
  <si>
    <t>攸县攸衡路85号</t>
  </si>
  <si>
    <t>家纺店长</t>
  </si>
  <si>
    <t>家纺顾问</t>
  </si>
  <si>
    <t>男女不限，年龄20岁- 45岁，口齿伶俐，能吃苦，爱学习，有强烈的团队精神，有家纺经验优先。</t>
  </si>
  <si>
    <t>3000-6000</t>
  </si>
  <si>
    <t>黛富妮健康家纺</t>
  </si>
  <si>
    <t>家纺运营经理</t>
  </si>
  <si>
    <t>攸县攸衡路87号</t>
  </si>
  <si>
    <t>广州市白云出租汽车集团有限公司出租第一分公司</t>
  </si>
  <si>
    <t>驾驶员</t>
  </si>
  <si>
    <t>60岁以下，初中学历以上，身体情况良好</t>
  </si>
  <si>
    <t>不限</t>
  </si>
  <si>
    <t>霍队长
18902278837
87690710</t>
  </si>
  <si>
    <t>广州市白云区金泊大厦三楼一车队</t>
  </si>
  <si>
    <t>中移铁通株洲分公司</t>
  </si>
  <si>
    <t>智慧家庭工程师</t>
  </si>
  <si>
    <t>40岁以下，身体健康能吃苦耐劳，有良好的沟通能力，工作细致认真、能积极服从配合领导安排工作，能独立完成本职工作，有交通工具的优先。（优先网岭、丫江桥）</t>
  </si>
  <si>
    <t>沈经理15173383276</t>
  </si>
  <si>
    <t>攸县联星街道攸洲大道移动总公司</t>
  </si>
  <si>
    <t>男女不限，性格开朗，能吃苦耐劳，有良好的沟通技能，有志于营销工作</t>
  </si>
  <si>
    <t>2000-6000</t>
  </si>
  <si>
    <t>湖南小荷新能源科技有限公司</t>
  </si>
  <si>
    <t>车间操作工</t>
  </si>
  <si>
    <t>1、18-55岁，身体健康，有无工作经验均可，服从工作岗位调配，能接受倒班，主要从事车间磨粉、混批、造粒等工作，有叉车证优先，上岗前需要体检。
2、白班：8:00-20:00、晚班：20:00-次日8:00</t>
  </si>
  <si>
    <t>1、200-260元/天，岗位不同薪资不同；
2、有夜班津贴、免费包吃（早餐自理）。</t>
  </si>
  <si>
    <t>刘小姐13651374019</t>
  </si>
  <si>
    <t>攸县网岭循环经济园区9-10栋</t>
  </si>
  <si>
    <t>1、男女不限，18-45岁，高中及以上学历，能吃苦耐劳，熟练使用办公软件，能接受倒班，有仓库管理经验及叉车证者优先，上岗前需要体检。
2、白班：8:00-20:00、晚班：20:00-次日8:00</t>
  </si>
  <si>
    <t>1、日薪200元/天，月结；
2、有夜班津贴、免费包吃（早餐自理）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</si>
  <si>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</si>
  <si>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</si>
  <si>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。</t>
  </si>
  <si>
    <t>无责任底薪3650元+绩效奖</t>
  </si>
  <si>
    <t>邓先生
15773389259</t>
  </si>
  <si>
    <t>攸县富康社区新城路与梅城路交汇处</t>
  </si>
  <si>
    <t>株洲云龙建筑新材料有限公司</t>
  </si>
  <si>
    <t>年龄50岁以下，初中以上学历，能吃苦耐劳。</t>
  </si>
  <si>
    <t>3000-4500</t>
  </si>
  <si>
    <t>罗先生
18973369733</t>
  </si>
  <si>
    <t>株洲市云龙示范区学林办事处大丰社区</t>
  </si>
  <si>
    <t>年龄50岁以下，大专及以上学历，能吃苦耐劳。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</si>
</sst>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6" borderId="10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58" borderId="12" applyNumberFormat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7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5" fillId="35" borderId="14" applyNumberFormat="0" applyFont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58" borderId="16" applyNumberFormat="0" applyAlignment="0" applyProtection="0">
      <alignment vertical="center"/>
    </xf>
    <xf numFmtId="0" fontId="58" fillId="39" borderId="12" applyNumberFormat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5" borderId="5" applyNumberFormat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63" fillId="6" borderId="7" applyNumberFormat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55" fillId="0" borderId="0">
      <alignment vertical="center"/>
    </xf>
    <xf numFmtId="0" fontId="36" fillId="69" borderId="0" applyNumberFormat="0" applyBorder="0" applyAlignment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5" fillId="3" borderId="2" applyNumberFormat="0" applyFont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73" fillId="4" borderId="5" applyNumberFormat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78" fillId="0" borderId="25" applyNumberFormat="0" applyFill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80" fillId="5" borderId="5" applyNumberFormat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>
      <alignment vertical="center"/>
    </xf>
    <xf numFmtId="0" fontId="81" fillId="4" borderId="5" applyNumberFormat="0" applyAlignment="0" applyProtection="0">
      <alignment vertical="center"/>
    </xf>
    <xf numFmtId="0" fontId="82" fillId="3" borderId="2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113" applyFont="1" applyBorder="1" applyAlignment="1">
      <alignment horizontal="left" vertical="center" wrapText="1"/>
    </xf>
    <xf numFmtId="0" fontId="8" fillId="0" borderId="1" xfId="13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" style="7" customWidth="1"/>
    <col min="8" max="8" width="17.1333333333333" style="6" customWidth="1"/>
    <col min="9" max="9" width="9" style="8"/>
  </cols>
  <sheetData>
    <row r="1" ht="31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8"/>
    </row>
    <row r="3" ht="52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2" t="s">
        <v>12</v>
      </c>
      <c r="F3" s="12">
        <v>30</v>
      </c>
      <c r="G3" s="14" t="s">
        <v>13</v>
      </c>
      <c r="H3" s="12" t="s">
        <v>14</v>
      </c>
    </row>
    <row r="4" ht="82" customHeight="1" spans="1:8">
      <c r="A4" s="11"/>
      <c r="B4" s="12"/>
      <c r="C4" s="12" t="s">
        <v>15</v>
      </c>
      <c r="D4" s="15" t="s">
        <v>16</v>
      </c>
      <c r="E4" s="12" t="s">
        <v>17</v>
      </c>
      <c r="F4" s="12">
        <v>3</v>
      </c>
      <c r="G4" s="14"/>
      <c r="H4" s="12"/>
    </row>
    <row r="5" ht="75" customHeight="1" spans="1:8">
      <c r="A5" s="11"/>
      <c r="B5" s="12"/>
      <c r="C5" s="12" t="s">
        <v>18</v>
      </c>
      <c r="D5" s="15" t="s">
        <v>19</v>
      </c>
      <c r="E5" s="12" t="s">
        <v>20</v>
      </c>
      <c r="F5" s="12">
        <v>1</v>
      </c>
      <c r="G5" s="14"/>
      <c r="H5" s="12"/>
    </row>
    <row r="6" ht="36" customHeight="1" spans="1:8">
      <c r="A6" s="11"/>
      <c r="B6" s="12"/>
      <c r="C6" s="12" t="s">
        <v>21</v>
      </c>
      <c r="D6" s="13" t="s">
        <v>22</v>
      </c>
      <c r="E6" s="12" t="s">
        <v>20</v>
      </c>
      <c r="F6" s="12">
        <v>2</v>
      </c>
      <c r="G6" s="14"/>
      <c r="H6" s="12"/>
    </row>
    <row r="7" ht="45" customHeight="1" spans="1:8">
      <c r="A7" s="11"/>
      <c r="B7" s="12"/>
      <c r="C7" s="12" t="s">
        <v>23</v>
      </c>
      <c r="D7" s="15" t="s">
        <v>24</v>
      </c>
      <c r="E7" s="12" t="s">
        <v>20</v>
      </c>
      <c r="F7" s="12">
        <v>2</v>
      </c>
      <c r="G7" s="14"/>
      <c r="H7" s="12"/>
    </row>
    <row r="8" ht="49" customHeight="1" spans="1:8">
      <c r="A8" s="16">
        <f>MAX($A$2:A7)+1</f>
        <v>2</v>
      </c>
      <c r="B8" s="17" t="s">
        <v>25</v>
      </c>
      <c r="C8" s="18" t="s">
        <v>26</v>
      </c>
      <c r="D8" s="19" t="s">
        <v>27</v>
      </c>
      <c r="E8" s="12" t="s">
        <v>28</v>
      </c>
      <c r="F8" s="12">
        <v>1</v>
      </c>
      <c r="G8" s="20" t="s">
        <v>29</v>
      </c>
      <c r="H8" s="18" t="s">
        <v>30</v>
      </c>
    </row>
    <row r="9" ht="62" customHeight="1" spans="1:8">
      <c r="A9" s="16"/>
      <c r="B9" s="17"/>
      <c r="C9" s="18" t="s">
        <v>31</v>
      </c>
      <c r="D9" s="19" t="s">
        <v>32</v>
      </c>
      <c r="E9" s="12" t="s">
        <v>33</v>
      </c>
      <c r="F9" s="12">
        <v>1</v>
      </c>
      <c r="G9" s="20"/>
      <c r="H9" s="18"/>
    </row>
    <row r="10" ht="46" customHeight="1" spans="1:8">
      <c r="A10" s="16">
        <f>MAX($A$2:A8)+1</f>
        <v>3</v>
      </c>
      <c r="B10" s="12" t="s">
        <v>34</v>
      </c>
      <c r="C10" s="18" t="s">
        <v>35</v>
      </c>
      <c r="D10" s="19" t="s">
        <v>36</v>
      </c>
      <c r="E10" s="18" t="s">
        <v>37</v>
      </c>
      <c r="F10" s="18">
        <v>5</v>
      </c>
      <c r="G10" s="14" t="s">
        <v>38</v>
      </c>
      <c r="H10" s="12" t="s">
        <v>39</v>
      </c>
    </row>
    <row r="11" ht="55" customHeight="1" spans="1:8">
      <c r="A11" s="16"/>
      <c r="B11" s="12"/>
      <c r="C11" s="12" t="s">
        <v>40</v>
      </c>
      <c r="D11" s="21" t="s">
        <v>41</v>
      </c>
      <c r="E11" s="17" t="s">
        <v>12</v>
      </c>
      <c r="F11" s="12">
        <v>2</v>
      </c>
      <c r="G11" s="14"/>
      <c r="H11" s="12"/>
    </row>
    <row r="12" ht="46" customHeight="1" spans="1:8">
      <c r="A12" s="16">
        <f>MAX($A$2:A10)+1</f>
        <v>4</v>
      </c>
      <c r="B12" s="22" t="s">
        <v>42</v>
      </c>
      <c r="C12" s="12" t="s">
        <v>43</v>
      </c>
      <c r="D12" s="21" t="s">
        <v>44</v>
      </c>
      <c r="E12" s="17" t="s">
        <v>45</v>
      </c>
      <c r="F12" s="12">
        <v>2</v>
      </c>
      <c r="G12" s="23" t="s">
        <v>46</v>
      </c>
      <c r="H12" s="24" t="s">
        <v>47</v>
      </c>
    </row>
    <row r="13" ht="48" customHeight="1" spans="1:8">
      <c r="A13" s="16"/>
      <c r="B13" s="22"/>
      <c r="C13" s="12" t="s">
        <v>48</v>
      </c>
      <c r="D13" s="21" t="s">
        <v>49</v>
      </c>
      <c r="E13" s="17" t="s">
        <v>50</v>
      </c>
      <c r="F13" s="12">
        <v>2</v>
      </c>
      <c r="G13" s="23"/>
      <c r="H13" s="24"/>
    </row>
    <row r="14" ht="47" customHeight="1" spans="1:8">
      <c r="A14" s="16"/>
      <c r="B14" s="22"/>
      <c r="C14" s="12" t="s">
        <v>51</v>
      </c>
      <c r="D14" s="21" t="s">
        <v>52</v>
      </c>
      <c r="E14" s="17" t="s">
        <v>53</v>
      </c>
      <c r="F14" s="12">
        <v>4</v>
      </c>
      <c r="G14" s="23"/>
      <c r="H14" s="24"/>
    </row>
    <row r="15" ht="33" customHeight="1" spans="1:8">
      <c r="A15" s="16"/>
      <c r="B15" s="22"/>
      <c r="C15" s="12" t="s">
        <v>54</v>
      </c>
      <c r="D15" s="21" t="s">
        <v>55</v>
      </c>
      <c r="E15" s="17" t="s">
        <v>50</v>
      </c>
      <c r="F15" s="12">
        <v>4</v>
      </c>
      <c r="G15" s="23"/>
      <c r="H15" s="24"/>
    </row>
    <row r="16" ht="33" customHeight="1" spans="1:8">
      <c r="A16" s="16"/>
      <c r="B16" s="22"/>
      <c r="C16" s="12" t="s">
        <v>56</v>
      </c>
      <c r="D16" s="21" t="s">
        <v>57</v>
      </c>
      <c r="E16" s="17" t="s">
        <v>53</v>
      </c>
      <c r="F16" s="12">
        <v>2</v>
      </c>
      <c r="G16" s="23"/>
      <c r="H16" s="24"/>
    </row>
    <row r="17" ht="49" customHeight="1" spans="1:8">
      <c r="A17" s="16"/>
      <c r="B17" s="22"/>
      <c r="C17" s="12" t="s">
        <v>58</v>
      </c>
      <c r="D17" s="21" t="s">
        <v>59</v>
      </c>
      <c r="E17" s="17" t="s">
        <v>60</v>
      </c>
      <c r="F17" s="12">
        <v>2</v>
      </c>
      <c r="G17" s="23"/>
      <c r="H17" s="24"/>
    </row>
    <row r="18" ht="36" customHeight="1" spans="1:8">
      <c r="A18" s="16"/>
      <c r="B18" s="22"/>
      <c r="C18" s="12" t="s">
        <v>61</v>
      </c>
      <c r="D18" s="21" t="s">
        <v>62</v>
      </c>
      <c r="E18" s="17" t="s">
        <v>63</v>
      </c>
      <c r="F18" s="12">
        <v>2</v>
      </c>
      <c r="G18" s="23"/>
      <c r="H18" s="24"/>
    </row>
    <row r="19" ht="33" customHeight="1" spans="1:8">
      <c r="A19" s="16"/>
      <c r="B19" s="22"/>
      <c r="C19" s="12" t="s">
        <v>64</v>
      </c>
      <c r="D19" s="21" t="s">
        <v>65</v>
      </c>
      <c r="E19" s="17" t="s">
        <v>63</v>
      </c>
      <c r="F19" s="12">
        <v>2</v>
      </c>
      <c r="G19" s="23"/>
      <c r="H19" s="24"/>
    </row>
    <row r="20" ht="33" customHeight="1" spans="1:8">
      <c r="A20" s="16"/>
      <c r="B20" s="22"/>
      <c r="C20" s="12" t="s">
        <v>66</v>
      </c>
      <c r="D20" s="21" t="s">
        <v>67</v>
      </c>
      <c r="E20" s="17" t="s">
        <v>68</v>
      </c>
      <c r="F20" s="12">
        <v>5</v>
      </c>
      <c r="G20" s="23"/>
      <c r="H20" s="24"/>
    </row>
    <row r="21" ht="33" customHeight="1" spans="1:8">
      <c r="A21" s="16"/>
      <c r="B21" s="22"/>
      <c r="C21" s="12" t="s">
        <v>69</v>
      </c>
      <c r="D21" s="21" t="s">
        <v>70</v>
      </c>
      <c r="E21" s="17" t="s">
        <v>71</v>
      </c>
      <c r="F21" s="12">
        <v>4</v>
      </c>
      <c r="G21" s="23"/>
      <c r="H21" s="24"/>
    </row>
    <row r="22" ht="33" customHeight="1" spans="1:8">
      <c r="A22" s="16"/>
      <c r="B22" s="22"/>
      <c r="C22" s="12" t="s">
        <v>40</v>
      </c>
      <c r="D22" s="21" t="s">
        <v>72</v>
      </c>
      <c r="E22" s="17" t="s">
        <v>71</v>
      </c>
      <c r="F22" s="12">
        <v>2</v>
      </c>
      <c r="G22" s="23"/>
      <c r="H22" s="24"/>
    </row>
    <row r="23" ht="33" customHeight="1" spans="1:8">
      <c r="A23" s="16"/>
      <c r="B23" s="22"/>
      <c r="C23" s="12" t="s">
        <v>73</v>
      </c>
      <c r="D23" s="21" t="s">
        <v>74</v>
      </c>
      <c r="E23" s="17" t="s">
        <v>75</v>
      </c>
      <c r="F23" s="12">
        <v>2</v>
      </c>
      <c r="G23" s="23"/>
      <c r="H23" s="24"/>
    </row>
    <row r="24" ht="33" customHeight="1" spans="1:8">
      <c r="A24" s="16"/>
      <c r="B24" s="22"/>
      <c r="C24" s="25" t="s">
        <v>76</v>
      </c>
      <c r="D24" s="26" t="s">
        <v>77</v>
      </c>
      <c r="E24" s="25" t="s">
        <v>78</v>
      </c>
      <c r="F24" s="25">
        <v>2</v>
      </c>
      <c r="G24" s="23"/>
      <c r="H24" s="24"/>
    </row>
    <row r="25" ht="45" customHeight="1" spans="1:8">
      <c r="A25" s="27">
        <f>MAX($A$2:A15)+1</f>
        <v>5</v>
      </c>
      <c r="B25" s="22" t="s">
        <v>79</v>
      </c>
      <c r="C25" s="12" t="s">
        <v>80</v>
      </c>
      <c r="D25" s="21" t="s">
        <v>81</v>
      </c>
      <c r="E25" s="17" t="s">
        <v>82</v>
      </c>
      <c r="F25" s="12">
        <v>4</v>
      </c>
      <c r="G25" s="23" t="s">
        <v>83</v>
      </c>
      <c r="H25" s="24" t="s">
        <v>84</v>
      </c>
    </row>
    <row r="26" ht="58" customHeight="1" spans="1:8">
      <c r="A26" s="28">
        <f>MAX($A$2:A25)+1</f>
        <v>6</v>
      </c>
      <c r="B26" s="17" t="s">
        <v>85</v>
      </c>
      <c r="C26" s="29" t="s">
        <v>86</v>
      </c>
      <c r="D26" s="30" t="s">
        <v>87</v>
      </c>
      <c r="E26" s="29" t="s">
        <v>88</v>
      </c>
      <c r="F26" s="29">
        <v>2</v>
      </c>
      <c r="G26" s="31" t="s">
        <v>89</v>
      </c>
      <c r="H26" s="29" t="s">
        <v>90</v>
      </c>
    </row>
    <row r="27" ht="58" customHeight="1" spans="1:8">
      <c r="A27" s="28"/>
      <c r="B27" s="17"/>
      <c r="C27" s="29" t="s">
        <v>91</v>
      </c>
      <c r="D27" s="30" t="s">
        <v>92</v>
      </c>
      <c r="E27" s="29" t="s">
        <v>93</v>
      </c>
      <c r="F27" s="29">
        <v>2</v>
      </c>
      <c r="G27" s="31"/>
      <c r="H27" s="29"/>
    </row>
    <row r="28" ht="71" customHeight="1" spans="1:8">
      <c r="A28" s="27">
        <f>MAX($A$2:A26)+1</f>
        <v>7</v>
      </c>
      <c r="B28" s="22" t="s">
        <v>94</v>
      </c>
      <c r="C28" s="12" t="s">
        <v>95</v>
      </c>
      <c r="D28" s="21" t="s">
        <v>96</v>
      </c>
      <c r="E28" s="17" t="s">
        <v>97</v>
      </c>
      <c r="F28" s="12">
        <v>28</v>
      </c>
      <c r="G28" s="23" t="s">
        <v>98</v>
      </c>
      <c r="H28" s="24" t="s">
        <v>99</v>
      </c>
    </row>
    <row r="29" ht="61" customHeight="1" spans="1:8">
      <c r="A29" s="27"/>
      <c r="B29" s="22"/>
      <c r="C29" s="12" t="s">
        <v>100</v>
      </c>
      <c r="D29" s="21" t="s">
        <v>101</v>
      </c>
      <c r="E29" s="17" t="s">
        <v>102</v>
      </c>
      <c r="F29" s="12">
        <v>18</v>
      </c>
      <c r="G29" s="23"/>
      <c r="H29" s="24"/>
    </row>
    <row r="30" ht="71" customHeight="1" spans="1:8">
      <c r="A30" s="27"/>
      <c r="B30" s="22"/>
      <c r="C30" s="12" t="s">
        <v>103</v>
      </c>
      <c r="D30" s="21" t="s">
        <v>104</v>
      </c>
      <c r="E30" s="17" t="s">
        <v>105</v>
      </c>
      <c r="F30" s="12">
        <v>20</v>
      </c>
      <c r="G30" s="23"/>
      <c r="H30" s="24"/>
    </row>
    <row r="31" ht="52" customHeight="1" spans="1:8">
      <c r="A31" s="27">
        <f>MAX($A$2:A30)+1</f>
        <v>8</v>
      </c>
      <c r="B31" s="12" t="s">
        <v>106</v>
      </c>
      <c r="C31" s="29" t="s">
        <v>10</v>
      </c>
      <c r="D31" s="30" t="s">
        <v>107</v>
      </c>
      <c r="E31" s="12" t="s">
        <v>78</v>
      </c>
      <c r="F31" s="12">
        <v>2</v>
      </c>
      <c r="G31" s="32" t="s">
        <v>108</v>
      </c>
      <c r="H31" s="12" t="s">
        <v>109</v>
      </c>
    </row>
    <row r="32" ht="60" customHeight="1" spans="1:8">
      <c r="A32" s="27">
        <f>MAX($A$2:A31)+1</f>
        <v>9</v>
      </c>
      <c r="B32" s="17" t="s">
        <v>110</v>
      </c>
      <c r="C32" s="18" t="s">
        <v>111</v>
      </c>
      <c r="D32" s="19" t="s">
        <v>112</v>
      </c>
      <c r="E32" s="12" t="s">
        <v>113</v>
      </c>
      <c r="F32" s="12" t="s">
        <v>114</v>
      </c>
      <c r="G32" s="20" t="s">
        <v>115</v>
      </c>
      <c r="H32" s="18" t="s">
        <v>116</v>
      </c>
    </row>
    <row r="33" ht="58" customHeight="1" spans="1:8">
      <c r="A33" s="27">
        <f>MAX($A$2:A32)+1</f>
        <v>10</v>
      </c>
      <c r="B33" s="17" t="s">
        <v>117</v>
      </c>
      <c r="C33" s="18" t="s">
        <v>118</v>
      </c>
      <c r="D33" s="19" t="s">
        <v>119</v>
      </c>
      <c r="E33" s="12" t="s">
        <v>20</v>
      </c>
      <c r="F33" s="12">
        <v>10</v>
      </c>
      <c r="G33" s="20" t="s">
        <v>120</v>
      </c>
      <c r="H33" s="18" t="s">
        <v>121</v>
      </c>
    </row>
    <row r="34" ht="45" customHeight="1" spans="1:8">
      <c r="A34" s="27"/>
      <c r="B34" s="17"/>
      <c r="C34" s="18" t="s">
        <v>122</v>
      </c>
      <c r="D34" s="19" t="s">
        <v>123</v>
      </c>
      <c r="E34" s="12" t="s">
        <v>20</v>
      </c>
      <c r="F34" s="12">
        <v>2</v>
      </c>
      <c r="G34" s="20"/>
      <c r="H34" s="18"/>
    </row>
    <row r="35" ht="41" customHeight="1" spans="1:8">
      <c r="A35" s="27"/>
      <c r="B35" s="17"/>
      <c r="C35" s="18" t="s">
        <v>124</v>
      </c>
      <c r="D35" s="19" t="s">
        <v>125</v>
      </c>
      <c r="E35" s="12" t="s">
        <v>20</v>
      </c>
      <c r="F35" s="12">
        <v>1</v>
      </c>
      <c r="G35" s="20"/>
      <c r="H35" s="18"/>
    </row>
    <row r="36" ht="46" customHeight="1" spans="1:8">
      <c r="A36" s="27"/>
      <c r="B36" s="17"/>
      <c r="C36" s="18" t="s">
        <v>126</v>
      </c>
      <c r="D36" s="19" t="s">
        <v>127</v>
      </c>
      <c r="E36" s="12" t="s">
        <v>20</v>
      </c>
      <c r="F36" s="12">
        <v>7</v>
      </c>
      <c r="G36" s="20"/>
      <c r="H36" s="18"/>
    </row>
    <row r="37" ht="47" customHeight="1" spans="1:8">
      <c r="A37" s="27"/>
      <c r="B37" s="17"/>
      <c r="C37" s="18" t="s">
        <v>128</v>
      </c>
      <c r="D37" s="19" t="s">
        <v>129</v>
      </c>
      <c r="E37" s="12" t="s">
        <v>20</v>
      </c>
      <c r="F37" s="12">
        <v>1</v>
      </c>
      <c r="G37" s="20"/>
      <c r="H37" s="18"/>
    </row>
    <row r="38" ht="40" customHeight="1" spans="1:8">
      <c r="A38" s="27"/>
      <c r="B38" s="17"/>
      <c r="C38" s="18" t="s">
        <v>130</v>
      </c>
      <c r="D38" s="19" t="s">
        <v>131</v>
      </c>
      <c r="E38" s="12" t="s">
        <v>132</v>
      </c>
      <c r="F38" s="12" t="s">
        <v>114</v>
      </c>
      <c r="G38" s="20"/>
      <c r="H38" s="18"/>
    </row>
    <row r="39" ht="72" customHeight="1" spans="1:8">
      <c r="A39" s="33">
        <f>MAX($A$2:A38)+1</f>
        <v>11</v>
      </c>
      <c r="B39" s="34" t="s">
        <v>133</v>
      </c>
      <c r="C39" s="34" t="s">
        <v>134</v>
      </c>
      <c r="D39" s="35" t="s">
        <v>135</v>
      </c>
      <c r="E39" s="17">
        <v>8000</v>
      </c>
      <c r="F39" s="36">
        <v>1</v>
      </c>
      <c r="G39" s="37" t="s">
        <v>136</v>
      </c>
      <c r="H39" s="34" t="s">
        <v>137</v>
      </c>
    </row>
    <row r="40" ht="54" customHeight="1" spans="1:8">
      <c r="A40" s="33"/>
      <c r="B40" s="34"/>
      <c r="C40" s="34" t="s">
        <v>138</v>
      </c>
      <c r="D40" s="35" t="s">
        <v>139</v>
      </c>
      <c r="E40" s="17">
        <v>8000</v>
      </c>
      <c r="F40" s="36">
        <v>1</v>
      </c>
      <c r="G40" s="37"/>
      <c r="H40" s="34"/>
    </row>
    <row r="41" ht="76" customHeight="1" spans="1:8">
      <c r="A41" s="33"/>
      <c r="B41" s="34"/>
      <c r="C41" s="34" t="s">
        <v>140</v>
      </c>
      <c r="D41" s="35" t="s">
        <v>141</v>
      </c>
      <c r="E41" s="17">
        <v>6000</v>
      </c>
      <c r="F41" s="36">
        <v>1</v>
      </c>
      <c r="G41" s="37"/>
      <c r="H41" s="34"/>
    </row>
    <row r="42" ht="35" customHeight="1" spans="1:8">
      <c r="A42" s="33"/>
      <c r="B42" s="34"/>
      <c r="C42" s="34" t="s">
        <v>40</v>
      </c>
      <c r="D42" s="35" t="s">
        <v>142</v>
      </c>
      <c r="E42" s="17" t="s">
        <v>143</v>
      </c>
      <c r="F42" s="36">
        <v>2</v>
      </c>
      <c r="G42" s="37"/>
      <c r="H42" s="34"/>
    </row>
    <row r="43" ht="43" customHeight="1" spans="1:8">
      <c r="A43" s="33"/>
      <c r="B43" s="34"/>
      <c r="C43" s="34" t="s">
        <v>144</v>
      </c>
      <c r="D43" s="35" t="s">
        <v>145</v>
      </c>
      <c r="E43" s="17" t="s">
        <v>146</v>
      </c>
      <c r="F43" s="36">
        <v>1</v>
      </c>
      <c r="G43" s="37"/>
      <c r="H43" s="34"/>
    </row>
    <row r="44" ht="42" customHeight="1" spans="1:8">
      <c r="A44" s="33">
        <f>MAX($A$2:A43)+1</f>
        <v>12</v>
      </c>
      <c r="B44" s="17" t="s">
        <v>147</v>
      </c>
      <c r="C44" s="18" t="s">
        <v>148</v>
      </c>
      <c r="D44" s="19" t="s">
        <v>149</v>
      </c>
      <c r="E44" s="12" t="s">
        <v>150</v>
      </c>
      <c r="F44" s="12">
        <v>2</v>
      </c>
      <c r="G44" s="20" t="s">
        <v>151</v>
      </c>
      <c r="H44" s="18" t="s">
        <v>152</v>
      </c>
    </row>
    <row r="45" ht="57" customHeight="1" spans="1:8">
      <c r="A45" s="33"/>
      <c r="B45" s="17"/>
      <c r="C45" s="18" t="s">
        <v>153</v>
      </c>
      <c r="D45" s="19" t="s">
        <v>154</v>
      </c>
      <c r="E45" s="12" t="s">
        <v>155</v>
      </c>
      <c r="F45" s="12">
        <v>2</v>
      </c>
      <c r="G45" s="20"/>
      <c r="H45" s="18"/>
    </row>
    <row r="46" ht="57" customHeight="1" spans="1:8">
      <c r="A46" s="33">
        <f>MAX($A$2:A45)+1</f>
        <v>13</v>
      </c>
      <c r="B46" s="17" t="s">
        <v>156</v>
      </c>
      <c r="C46" s="29" t="s">
        <v>157</v>
      </c>
      <c r="D46" s="30" t="s">
        <v>158</v>
      </c>
      <c r="E46" s="29" t="s">
        <v>60</v>
      </c>
      <c r="F46" s="29">
        <v>3</v>
      </c>
      <c r="G46" s="31" t="s">
        <v>159</v>
      </c>
      <c r="H46" s="29" t="s">
        <v>160</v>
      </c>
    </row>
    <row r="47" ht="71" customHeight="1" spans="1:8">
      <c r="A47" s="33"/>
      <c r="B47" s="17"/>
      <c r="C47" s="18" t="s">
        <v>40</v>
      </c>
      <c r="D47" s="19" t="s">
        <v>161</v>
      </c>
      <c r="E47" s="12" t="s">
        <v>60</v>
      </c>
      <c r="F47" s="12">
        <v>1</v>
      </c>
      <c r="G47" s="31"/>
      <c r="H47" s="29"/>
    </row>
    <row r="48" ht="57" customHeight="1" spans="1:8">
      <c r="A48" s="33"/>
      <c r="B48" s="17"/>
      <c r="C48" s="18" t="s">
        <v>162</v>
      </c>
      <c r="D48" s="19" t="s">
        <v>163</v>
      </c>
      <c r="E48" s="12" t="s">
        <v>164</v>
      </c>
      <c r="F48" s="12">
        <v>1</v>
      </c>
      <c r="G48" s="31"/>
      <c r="H48" s="29"/>
    </row>
    <row r="49" ht="57" customHeight="1" spans="1:8">
      <c r="A49" s="33"/>
      <c r="B49" s="17"/>
      <c r="C49" s="18" t="s">
        <v>165</v>
      </c>
      <c r="D49" s="19" t="s">
        <v>166</v>
      </c>
      <c r="E49" s="12" t="s">
        <v>60</v>
      </c>
      <c r="F49" s="12">
        <v>3</v>
      </c>
      <c r="G49" s="31"/>
      <c r="H49" s="29"/>
    </row>
    <row r="50" ht="57" customHeight="1" spans="1:8">
      <c r="A50" s="33"/>
      <c r="B50" s="17"/>
      <c r="C50" s="18" t="s">
        <v>167</v>
      </c>
      <c r="D50" s="19" t="s">
        <v>168</v>
      </c>
      <c r="E50" s="12" t="s">
        <v>143</v>
      </c>
      <c r="F50" s="12">
        <v>2</v>
      </c>
      <c r="G50" s="31"/>
      <c r="H50" s="29"/>
    </row>
    <row r="51" ht="100" customHeight="1" spans="1:8">
      <c r="A51" s="33"/>
      <c r="B51" s="17"/>
      <c r="C51" s="29" t="s">
        <v>169</v>
      </c>
      <c r="D51" s="30" t="s">
        <v>170</v>
      </c>
      <c r="E51" s="29" t="s">
        <v>12</v>
      </c>
      <c r="F51" s="29">
        <v>1</v>
      </c>
      <c r="G51" s="31"/>
      <c r="H51" s="29"/>
    </row>
    <row r="52" ht="34" customHeight="1" spans="1:8">
      <c r="A52" s="33">
        <f>MAX($A$2:A50)+1</f>
        <v>14</v>
      </c>
      <c r="B52" s="17" t="s">
        <v>171</v>
      </c>
      <c r="C52" s="29" t="s">
        <v>172</v>
      </c>
      <c r="D52" s="30" t="s">
        <v>173</v>
      </c>
      <c r="E52" s="29" t="s">
        <v>174</v>
      </c>
      <c r="F52" s="29">
        <v>1</v>
      </c>
      <c r="G52" s="31" t="s">
        <v>175</v>
      </c>
      <c r="H52" s="29" t="s">
        <v>176</v>
      </c>
    </row>
    <row r="53" ht="57" customHeight="1" spans="1:8">
      <c r="A53" s="33"/>
      <c r="B53" s="17"/>
      <c r="C53" s="29" t="s">
        <v>177</v>
      </c>
      <c r="D53" s="30" t="s">
        <v>178</v>
      </c>
      <c r="E53" s="29" t="s">
        <v>179</v>
      </c>
      <c r="F53" s="29">
        <v>3</v>
      </c>
      <c r="G53" s="31"/>
      <c r="H53" s="29"/>
    </row>
    <row r="54" ht="58" customHeight="1" spans="1:8">
      <c r="A54" s="33"/>
      <c r="B54" s="17"/>
      <c r="C54" s="29" t="s">
        <v>177</v>
      </c>
      <c r="D54" s="30" t="s">
        <v>180</v>
      </c>
      <c r="E54" s="29" t="s">
        <v>179</v>
      </c>
      <c r="F54" s="29">
        <v>1</v>
      </c>
      <c r="G54" s="31"/>
      <c r="H54" s="29"/>
    </row>
    <row r="55" ht="55" customHeight="1" spans="1:8">
      <c r="A55" s="33"/>
      <c r="B55" s="17"/>
      <c r="C55" s="29" t="s">
        <v>181</v>
      </c>
      <c r="D55" s="30" t="s">
        <v>182</v>
      </c>
      <c r="E55" s="29" t="s">
        <v>179</v>
      </c>
      <c r="F55" s="29">
        <v>1</v>
      </c>
      <c r="G55" s="31"/>
      <c r="H55" s="29"/>
    </row>
    <row r="56" ht="57" customHeight="1" spans="1:8">
      <c r="A56" s="33"/>
      <c r="B56" s="17"/>
      <c r="C56" s="29" t="s">
        <v>177</v>
      </c>
      <c r="D56" s="30" t="s">
        <v>183</v>
      </c>
      <c r="E56" s="29" t="s">
        <v>179</v>
      </c>
      <c r="F56" s="29">
        <v>2</v>
      </c>
      <c r="G56" s="31"/>
      <c r="H56" s="29"/>
    </row>
    <row r="57" ht="71" customHeight="1" spans="1:8">
      <c r="A57" s="33"/>
      <c r="B57" s="17"/>
      <c r="C57" s="29" t="s">
        <v>184</v>
      </c>
      <c r="D57" s="30" t="s">
        <v>185</v>
      </c>
      <c r="E57" s="29" t="s">
        <v>50</v>
      </c>
      <c r="F57" s="29">
        <v>1</v>
      </c>
      <c r="G57" s="31"/>
      <c r="H57" s="29"/>
    </row>
    <row r="58" ht="49" customHeight="1" spans="1:8">
      <c r="A58" s="33"/>
      <c r="B58" s="17"/>
      <c r="C58" s="29" t="s">
        <v>138</v>
      </c>
      <c r="D58" s="30" t="s">
        <v>186</v>
      </c>
      <c r="E58" s="29" t="s">
        <v>187</v>
      </c>
      <c r="F58" s="29">
        <v>1</v>
      </c>
      <c r="G58" s="31"/>
      <c r="H58" s="29"/>
    </row>
    <row r="59" ht="69" customHeight="1" spans="1:8">
      <c r="A59" s="33"/>
      <c r="B59" s="17"/>
      <c r="C59" s="29" t="s">
        <v>188</v>
      </c>
      <c r="D59" s="30" t="s">
        <v>189</v>
      </c>
      <c r="E59" s="29" t="s">
        <v>50</v>
      </c>
      <c r="F59" s="29">
        <v>2</v>
      </c>
      <c r="G59" s="31"/>
      <c r="H59" s="29"/>
    </row>
    <row r="60" ht="54" customHeight="1" spans="1:8">
      <c r="A60" s="33"/>
      <c r="B60" s="17"/>
      <c r="C60" s="29" t="s">
        <v>190</v>
      </c>
      <c r="D60" s="30" t="s">
        <v>191</v>
      </c>
      <c r="E60" s="29" t="s">
        <v>174</v>
      </c>
      <c r="F60" s="29">
        <v>1</v>
      </c>
      <c r="G60" s="31"/>
      <c r="H60" s="29"/>
    </row>
    <row r="61" ht="49" customHeight="1" spans="1:8">
      <c r="A61" s="33"/>
      <c r="B61" s="17"/>
      <c r="C61" s="29" t="s">
        <v>192</v>
      </c>
      <c r="D61" s="30" t="s">
        <v>193</v>
      </c>
      <c r="E61" s="29" t="s">
        <v>174</v>
      </c>
      <c r="F61" s="29">
        <v>2</v>
      </c>
      <c r="G61" s="31"/>
      <c r="H61" s="29"/>
    </row>
    <row r="62" ht="55" customHeight="1" spans="1:8">
      <c r="A62" s="33"/>
      <c r="B62" s="17"/>
      <c r="C62" s="29" t="s">
        <v>194</v>
      </c>
      <c r="D62" s="30" t="s">
        <v>195</v>
      </c>
      <c r="E62" s="29" t="s">
        <v>174</v>
      </c>
      <c r="F62" s="29">
        <v>1</v>
      </c>
      <c r="G62" s="31"/>
      <c r="H62" s="29"/>
    </row>
    <row r="63" ht="55" customHeight="1" spans="1:8">
      <c r="A63" s="33"/>
      <c r="B63" s="17"/>
      <c r="C63" s="29" t="s">
        <v>196</v>
      </c>
      <c r="D63" s="30" t="s">
        <v>197</v>
      </c>
      <c r="E63" s="29" t="s">
        <v>198</v>
      </c>
      <c r="F63" s="29">
        <v>1</v>
      </c>
      <c r="G63" s="31"/>
      <c r="H63" s="29"/>
    </row>
    <row r="64" ht="45" customHeight="1" spans="1:8">
      <c r="A64" s="33"/>
      <c r="B64" s="17"/>
      <c r="C64" s="29" t="s">
        <v>199</v>
      </c>
      <c r="D64" s="30" t="s">
        <v>200</v>
      </c>
      <c r="E64" s="29" t="s">
        <v>201</v>
      </c>
      <c r="F64" s="29">
        <v>1</v>
      </c>
      <c r="G64" s="31"/>
      <c r="H64" s="29"/>
    </row>
    <row r="65" ht="43" customHeight="1" spans="1:8">
      <c r="A65" s="33"/>
      <c r="B65" s="17"/>
      <c r="C65" s="29" t="s">
        <v>202</v>
      </c>
      <c r="D65" s="30" t="s">
        <v>203</v>
      </c>
      <c r="E65" s="29" t="s">
        <v>174</v>
      </c>
      <c r="F65" s="29">
        <v>1</v>
      </c>
      <c r="G65" s="31"/>
      <c r="H65" s="29"/>
    </row>
    <row r="66" ht="42" customHeight="1" spans="1:8">
      <c r="A66" s="33"/>
      <c r="B66" s="17"/>
      <c r="C66" s="29" t="s">
        <v>204</v>
      </c>
      <c r="D66" s="30" t="s">
        <v>205</v>
      </c>
      <c r="E66" s="29" t="s">
        <v>174</v>
      </c>
      <c r="F66" s="29">
        <v>1</v>
      </c>
      <c r="G66" s="31"/>
      <c r="H66" s="29"/>
    </row>
    <row r="67" ht="47" customHeight="1" spans="1:8">
      <c r="A67" s="33">
        <f>MAX($A$2:A55)+1</f>
        <v>15</v>
      </c>
      <c r="B67" s="17" t="s">
        <v>206</v>
      </c>
      <c r="C67" s="29" t="s">
        <v>207</v>
      </c>
      <c r="D67" s="30" t="s">
        <v>208</v>
      </c>
      <c r="E67" s="29" t="s">
        <v>209</v>
      </c>
      <c r="F67" s="29">
        <v>1</v>
      </c>
      <c r="G67" s="39" t="s">
        <v>210</v>
      </c>
      <c r="H67" s="25" t="s">
        <v>211</v>
      </c>
    </row>
    <row r="68" ht="60" customHeight="1" spans="1:8">
      <c r="A68" s="33"/>
      <c r="B68" s="17"/>
      <c r="C68" s="29" t="s">
        <v>212</v>
      </c>
      <c r="D68" s="30" t="s">
        <v>213</v>
      </c>
      <c r="E68" s="29" t="s">
        <v>143</v>
      </c>
      <c r="F68" s="29">
        <v>1</v>
      </c>
      <c r="G68" s="39"/>
      <c r="H68" s="25"/>
    </row>
    <row r="69" ht="36" customHeight="1" spans="1:8">
      <c r="A69" s="33">
        <f>MAX($A$2:A67)+1</f>
        <v>16</v>
      </c>
      <c r="B69" s="17" t="s">
        <v>214</v>
      </c>
      <c r="C69" s="29" t="s">
        <v>10</v>
      </c>
      <c r="D69" s="30" t="s">
        <v>215</v>
      </c>
      <c r="E69" s="29" t="s">
        <v>216</v>
      </c>
      <c r="F69" s="29">
        <v>100</v>
      </c>
      <c r="G69" s="31" t="s">
        <v>217</v>
      </c>
      <c r="H69" s="29" t="s">
        <v>218</v>
      </c>
    </row>
    <row r="70" ht="38" customHeight="1" spans="1:8">
      <c r="A70" s="33"/>
      <c r="B70" s="17"/>
      <c r="C70" s="29" t="s">
        <v>219</v>
      </c>
      <c r="D70" s="30" t="s">
        <v>220</v>
      </c>
      <c r="E70" s="29" t="s">
        <v>37</v>
      </c>
      <c r="F70" s="29">
        <v>50</v>
      </c>
      <c r="G70" s="31"/>
      <c r="H70" s="29"/>
    </row>
    <row r="71" ht="43" customHeight="1" spans="1:8">
      <c r="A71" s="33"/>
      <c r="B71" s="17"/>
      <c r="C71" s="29" t="s">
        <v>221</v>
      </c>
      <c r="D71" s="30" t="s">
        <v>222</v>
      </c>
      <c r="E71" s="29" t="s">
        <v>223</v>
      </c>
      <c r="F71" s="29">
        <v>5</v>
      </c>
      <c r="G71" s="31"/>
      <c r="H71" s="29"/>
    </row>
    <row r="72" ht="43" customHeight="1" spans="1:8">
      <c r="A72" s="33"/>
      <c r="B72" s="17"/>
      <c r="C72" s="29" t="s">
        <v>224</v>
      </c>
      <c r="D72" s="30" t="s">
        <v>225</v>
      </c>
      <c r="E72" s="29" t="s">
        <v>226</v>
      </c>
      <c r="F72" s="29">
        <v>1</v>
      </c>
      <c r="G72" s="31"/>
      <c r="H72" s="29"/>
    </row>
    <row r="73" ht="43" customHeight="1" spans="1:8">
      <c r="A73" s="33"/>
      <c r="B73" s="17"/>
      <c r="C73" s="29" t="s">
        <v>227</v>
      </c>
      <c r="D73" s="30" t="s">
        <v>228</v>
      </c>
      <c r="E73" s="29" t="s">
        <v>229</v>
      </c>
      <c r="F73" s="29">
        <v>2</v>
      </c>
      <c r="G73" s="31"/>
      <c r="H73" s="29"/>
    </row>
    <row r="74" ht="81" customHeight="1" spans="1:8">
      <c r="A74" s="33"/>
      <c r="B74" s="17"/>
      <c r="C74" s="29" t="s">
        <v>230</v>
      </c>
      <c r="D74" s="30" t="s">
        <v>231</v>
      </c>
      <c r="E74" s="29" t="s">
        <v>232</v>
      </c>
      <c r="F74" s="29">
        <v>1</v>
      </c>
      <c r="G74" s="31"/>
      <c r="H74" s="29"/>
    </row>
    <row r="75" ht="56" customHeight="1" spans="1:8">
      <c r="A75" s="33"/>
      <c r="B75" s="17"/>
      <c r="C75" s="29" t="s">
        <v>165</v>
      </c>
      <c r="D75" s="30" t="s">
        <v>233</v>
      </c>
      <c r="E75" s="29" t="s">
        <v>209</v>
      </c>
      <c r="F75" s="29">
        <v>3</v>
      </c>
      <c r="G75" s="31"/>
      <c r="H75" s="29"/>
    </row>
    <row r="76" ht="99" customHeight="1" spans="1:8">
      <c r="A76" s="33"/>
      <c r="B76" s="17"/>
      <c r="C76" s="29" t="s">
        <v>18</v>
      </c>
      <c r="D76" s="30" t="s">
        <v>234</v>
      </c>
      <c r="E76" s="29" t="s">
        <v>232</v>
      </c>
      <c r="F76" s="29">
        <v>1</v>
      </c>
      <c r="G76" s="31"/>
      <c r="H76" s="29"/>
    </row>
    <row r="77" ht="48" customHeight="1" spans="1:8">
      <c r="A77" s="27">
        <f>MAX($A$2:A76)+1</f>
        <v>17</v>
      </c>
      <c r="B77" s="17" t="s">
        <v>235</v>
      </c>
      <c r="C77" s="18" t="s">
        <v>10</v>
      </c>
      <c r="D77" s="19" t="s">
        <v>236</v>
      </c>
      <c r="E77" s="12" t="s">
        <v>237</v>
      </c>
      <c r="F77" s="12">
        <v>3</v>
      </c>
      <c r="G77" s="20" t="s">
        <v>238</v>
      </c>
      <c r="H77" s="18" t="s">
        <v>239</v>
      </c>
    </row>
    <row r="78" customFormat="1" ht="48" customHeight="1" spans="1:8">
      <c r="A78" s="27">
        <f>MAX($A$2:A77)+1</f>
        <v>18</v>
      </c>
      <c r="B78" s="17" t="s">
        <v>240</v>
      </c>
      <c r="C78" s="18" t="s">
        <v>241</v>
      </c>
      <c r="D78" s="19" t="s">
        <v>242</v>
      </c>
      <c r="E78" s="12" t="s">
        <v>12</v>
      </c>
      <c r="F78" s="20">
        <v>1</v>
      </c>
      <c r="G78" s="18" t="s">
        <v>243</v>
      </c>
      <c r="H78" s="34" t="s">
        <v>244</v>
      </c>
    </row>
    <row r="79" customFormat="1" ht="48" customHeight="1" spans="1:8">
      <c r="A79" s="27"/>
      <c r="B79" s="17"/>
      <c r="C79" s="18" t="s">
        <v>245</v>
      </c>
      <c r="D79" s="19" t="s">
        <v>246</v>
      </c>
      <c r="E79" s="12" t="s">
        <v>12</v>
      </c>
      <c r="F79" s="20">
        <v>1</v>
      </c>
      <c r="G79" s="18"/>
      <c r="H79" s="34"/>
    </row>
    <row r="80" customFormat="1" ht="48" customHeight="1" spans="1:8">
      <c r="A80" s="27"/>
      <c r="B80" s="17"/>
      <c r="C80" s="18" t="s">
        <v>247</v>
      </c>
      <c r="D80" s="19" t="s">
        <v>248</v>
      </c>
      <c r="E80" s="12" t="s">
        <v>12</v>
      </c>
      <c r="F80" s="20">
        <v>1</v>
      </c>
      <c r="G80" s="18"/>
      <c r="H80" s="34"/>
    </row>
    <row r="81" customFormat="1" ht="48" customHeight="1" spans="1:8">
      <c r="A81" s="27"/>
      <c r="B81" s="17"/>
      <c r="C81" s="18" t="s">
        <v>249</v>
      </c>
      <c r="D81" s="19" t="s">
        <v>250</v>
      </c>
      <c r="E81" s="12" t="s">
        <v>229</v>
      </c>
      <c r="F81" s="20">
        <v>1</v>
      </c>
      <c r="G81" s="18"/>
      <c r="H81" s="34"/>
    </row>
    <row r="82" customFormat="1" ht="58" customHeight="1" spans="1:9">
      <c r="A82" s="33">
        <f>MAX($A$2:A78)+1</f>
        <v>19</v>
      </c>
      <c r="B82" s="34" t="s">
        <v>251</v>
      </c>
      <c r="C82" s="34" t="s">
        <v>252</v>
      </c>
      <c r="D82" s="35" t="s">
        <v>253</v>
      </c>
      <c r="E82" s="17" t="s">
        <v>254</v>
      </c>
      <c r="F82" s="36">
        <v>2</v>
      </c>
      <c r="G82" s="37" t="s">
        <v>255</v>
      </c>
      <c r="H82" s="34" t="s">
        <v>256</v>
      </c>
      <c r="I82" s="8"/>
    </row>
    <row r="83" customFormat="1" ht="40" customHeight="1" spans="1:9">
      <c r="A83" s="33"/>
      <c r="B83" s="34"/>
      <c r="C83" s="34" t="s">
        <v>257</v>
      </c>
      <c r="D83" s="35" t="s">
        <v>258</v>
      </c>
      <c r="E83" s="17" t="s">
        <v>259</v>
      </c>
      <c r="F83" s="36">
        <v>2</v>
      </c>
      <c r="G83" s="37"/>
      <c r="H83" s="34"/>
      <c r="I83" s="8"/>
    </row>
    <row r="84" customFormat="1" ht="42" customHeight="1" spans="1:9">
      <c r="A84" s="33"/>
      <c r="B84" s="34"/>
      <c r="C84" s="34" t="s">
        <v>260</v>
      </c>
      <c r="D84" s="35" t="s">
        <v>261</v>
      </c>
      <c r="E84" s="17" t="s">
        <v>262</v>
      </c>
      <c r="F84" s="36">
        <v>20</v>
      </c>
      <c r="G84" s="37"/>
      <c r="H84" s="34"/>
      <c r="I84" s="8"/>
    </row>
    <row r="85" customFormat="1" ht="32" customHeight="1" spans="1:9">
      <c r="A85" s="33"/>
      <c r="B85" s="34"/>
      <c r="C85" s="34" t="s">
        <v>263</v>
      </c>
      <c r="D85" s="35" t="s">
        <v>264</v>
      </c>
      <c r="E85" s="17" t="s">
        <v>265</v>
      </c>
      <c r="F85" s="36">
        <v>1</v>
      </c>
      <c r="G85" s="37"/>
      <c r="H85" s="34"/>
      <c r="I85" s="8"/>
    </row>
    <row r="86" customFormat="1" ht="75" customHeight="1" spans="1:9">
      <c r="A86" s="33"/>
      <c r="B86" s="34"/>
      <c r="C86" s="34" t="s">
        <v>266</v>
      </c>
      <c r="D86" s="35" t="s">
        <v>267</v>
      </c>
      <c r="E86" s="17" t="s">
        <v>232</v>
      </c>
      <c r="F86" s="36">
        <v>1</v>
      </c>
      <c r="G86" s="37"/>
      <c r="H86" s="34"/>
      <c r="I86" s="8"/>
    </row>
    <row r="87" customFormat="1" ht="72" customHeight="1" spans="1:9">
      <c r="A87" s="33"/>
      <c r="B87" s="34"/>
      <c r="C87" s="34" t="s">
        <v>268</v>
      </c>
      <c r="D87" s="35" t="s">
        <v>269</v>
      </c>
      <c r="E87" s="17" t="s">
        <v>265</v>
      </c>
      <c r="F87" s="36">
        <v>1</v>
      </c>
      <c r="G87" s="37"/>
      <c r="H87" s="34"/>
      <c r="I87" s="8"/>
    </row>
    <row r="88" customFormat="1" ht="69" customHeight="1" spans="1:9">
      <c r="A88" s="33"/>
      <c r="B88" s="34"/>
      <c r="C88" s="34" t="s">
        <v>270</v>
      </c>
      <c r="D88" s="35" t="s">
        <v>271</v>
      </c>
      <c r="E88" s="17" t="s">
        <v>272</v>
      </c>
      <c r="F88" s="36">
        <v>1</v>
      </c>
      <c r="G88" s="37"/>
      <c r="H88" s="34"/>
      <c r="I88" s="8"/>
    </row>
    <row r="89" customFormat="1" ht="59" customHeight="1" spans="1:9">
      <c r="A89" s="33"/>
      <c r="B89" s="34"/>
      <c r="C89" s="34" t="s">
        <v>273</v>
      </c>
      <c r="D89" s="35" t="s">
        <v>274</v>
      </c>
      <c r="E89" s="17" t="s">
        <v>265</v>
      </c>
      <c r="F89" s="36">
        <v>1</v>
      </c>
      <c r="G89" s="37"/>
      <c r="H89" s="34"/>
      <c r="I89" s="8"/>
    </row>
    <row r="90" customFormat="1" ht="54" customHeight="1" spans="1:9">
      <c r="A90" s="33"/>
      <c r="B90" s="34"/>
      <c r="C90" s="34" t="s">
        <v>275</v>
      </c>
      <c r="D90" s="35" t="s">
        <v>276</v>
      </c>
      <c r="E90" s="17" t="s">
        <v>232</v>
      </c>
      <c r="F90" s="36">
        <v>4</v>
      </c>
      <c r="G90" s="37"/>
      <c r="H90" s="34"/>
      <c r="I90" s="8"/>
    </row>
    <row r="91" customFormat="1" ht="67" customHeight="1" spans="1:9">
      <c r="A91" s="33"/>
      <c r="B91" s="34"/>
      <c r="C91" s="34" t="s">
        <v>277</v>
      </c>
      <c r="D91" s="35" t="s">
        <v>278</v>
      </c>
      <c r="E91" s="17" t="s">
        <v>71</v>
      </c>
      <c r="F91" s="36">
        <v>1</v>
      </c>
      <c r="G91" s="37"/>
      <c r="H91" s="34"/>
      <c r="I91" s="8"/>
    </row>
    <row r="92" customFormat="1" ht="32" customHeight="1" spans="1:9">
      <c r="A92" s="33">
        <f>MAX($A$2:A87)+1</f>
        <v>20</v>
      </c>
      <c r="B92" s="17" t="s">
        <v>279</v>
      </c>
      <c r="C92" s="29" t="s">
        <v>280</v>
      </c>
      <c r="D92" s="30" t="s">
        <v>281</v>
      </c>
      <c r="E92" s="29">
        <v>2000</v>
      </c>
      <c r="F92" s="29">
        <v>5</v>
      </c>
      <c r="G92" s="31" t="s">
        <v>282</v>
      </c>
      <c r="H92" s="29" t="s">
        <v>283</v>
      </c>
      <c r="I92" s="8"/>
    </row>
    <row r="93" customFormat="1" ht="32" customHeight="1" spans="1:9">
      <c r="A93" s="33"/>
      <c r="B93" s="17"/>
      <c r="C93" s="29" t="s">
        <v>284</v>
      </c>
      <c r="D93" s="30" t="s">
        <v>281</v>
      </c>
      <c r="E93" s="29" t="s">
        <v>20</v>
      </c>
      <c r="F93" s="29">
        <v>5</v>
      </c>
      <c r="G93" s="31"/>
      <c r="H93" s="29"/>
      <c r="I93" s="8"/>
    </row>
    <row r="94" ht="62" customHeight="1" spans="1:8">
      <c r="A94" s="17">
        <v>21</v>
      </c>
      <c r="B94" s="17" t="s">
        <v>285</v>
      </c>
      <c r="C94" s="29" t="s">
        <v>286</v>
      </c>
      <c r="D94" s="30" t="s">
        <v>287</v>
      </c>
      <c r="E94" s="29" t="s">
        <v>288</v>
      </c>
      <c r="F94" s="29">
        <v>12</v>
      </c>
      <c r="G94" s="40" t="s">
        <v>289</v>
      </c>
      <c r="H94" s="17" t="s">
        <v>290</v>
      </c>
    </row>
    <row r="95" customFormat="1" ht="51" customHeight="1" spans="1:9">
      <c r="A95" s="17">
        <v>22</v>
      </c>
      <c r="B95" s="17" t="s">
        <v>291</v>
      </c>
      <c r="C95" s="29" t="s">
        <v>10</v>
      </c>
      <c r="D95" s="30" t="s">
        <v>292</v>
      </c>
      <c r="E95" s="29" t="s">
        <v>237</v>
      </c>
      <c r="F95" s="29">
        <v>30</v>
      </c>
      <c r="G95" s="41" t="s">
        <v>293</v>
      </c>
      <c r="H95" s="17" t="s">
        <v>294</v>
      </c>
      <c r="I95" s="8"/>
    </row>
    <row r="96" customFormat="1" ht="39" customHeight="1" spans="1:9">
      <c r="A96" s="17"/>
      <c r="B96" s="17"/>
      <c r="C96" s="29" t="s">
        <v>295</v>
      </c>
      <c r="D96" s="30" t="s">
        <v>296</v>
      </c>
      <c r="E96" s="29" t="s">
        <v>297</v>
      </c>
      <c r="F96" s="29">
        <v>1</v>
      </c>
      <c r="G96" s="40" t="s">
        <v>298</v>
      </c>
      <c r="H96" s="17"/>
      <c r="I96" s="8"/>
    </row>
    <row r="97" customFormat="1" ht="43" customHeight="1" spans="1:9">
      <c r="A97" s="17"/>
      <c r="B97" s="17"/>
      <c r="C97" s="29" t="s">
        <v>299</v>
      </c>
      <c r="D97" s="30" t="s">
        <v>300</v>
      </c>
      <c r="E97" s="29" t="s">
        <v>143</v>
      </c>
      <c r="F97" s="29" t="s">
        <v>301</v>
      </c>
      <c r="G97" s="40"/>
      <c r="H97" s="17"/>
      <c r="I97" s="8"/>
    </row>
    <row r="98" customFormat="1" ht="42" customHeight="1" spans="1:9">
      <c r="A98" s="17"/>
      <c r="B98" s="17"/>
      <c r="C98" s="29" t="s">
        <v>302</v>
      </c>
      <c r="D98" s="30" t="s">
        <v>303</v>
      </c>
      <c r="E98" s="29" t="s">
        <v>164</v>
      </c>
      <c r="F98" s="29">
        <v>2</v>
      </c>
      <c r="G98" s="40"/>
      <c r="H98" s="17"/>
      <c r="I98" s="8"/>
    </row>
    <row r="99" customFormat="1" ht="49" customHeight="1" spans="1:9">
      <c r="A99" s="17"/>
      <c r="B99" s="17"/>
      <c r="C99" s="29" t="s">
        <v>21</v>
      </c>
      <c r="D99" s="30" t="s">
        <v>304</v>
      </c>
      <c r="E99" s="29" t="s">
        <v>305</v>
      </c>
      <c r="F99" s="29">
        <v>2</v>
      </c>
      <c r="G99" s="40"/>
      <c r="H99" s="17"/>
      <c r="I99" s="8"/>
    </row>
    <row r="100" customFormat="1" ht="63" customHeight="1" spans="1:9">
      <c r="A100" s="17"/>
      <c r="B100" s="17"/>
      <c r="C100" s="29" t="s">
        <v>306</v>
      </c>
      <c r="D100" s="30" t="s">
        <v>307</v>
      </c>
      <c r="E100" s="29" t="s">
        <v>308</v>
      </c>
      <c r="F100" s="29">
        <v>1</v>
      </c>
      <c r="G100" s="40"/>
      <c r="H100" s="17"/>
      <c r="I100" s="8"/>
    </row>
    <row r="101" customFormat="1" ht="57" customHeight="1" spans="1:9">
      <c r="A101" s="42">
        <v>23</v>
      </c>
      <c r="B101" s="17" t="s">
        <v>309</v>
      </c>
      <c r="C101" s="18" t="s">
        <v>310</v>
      </c>
      <c r="D101" s="19" t="s">
        <v>311</v>
      </c>
      <c r="E101" s="43" t="s">
        <v>312</v>
      </c>
      <c r="F101" s="43">
        <v>5</v>
      </c>
      <c r="G101" s="20" t="s">
        <v>313</v>
      </c>
      <c r="H101" s="18" t="s">
        <v>314</v>
      </c>
      <c r="I101" s="8"/>
    </row>
    <row r="102" customFormat="1" ht="38" customHeight="1" spans="1:9">
      <c r="A102" s="42"/>
      <c r="B102" s="17"/>
      <c r="C102" s="18" t="s">
        <v>315</v>
      </c>
      <c r="D102" s="19" t="s">
        <v>316</v>
      </c>
      <c r="E102" s="43" t="s">
        <v>317</v>
      </c>
      <c r="F102" s="43">
        <v>1</v>
      </c>
      <c r="G102" s="20"/>
      <c r="H102" s="18"/>
      <c r="I102" s="8"/>
    </row>
    <row r="103" customFormat="1" ht="36" customHeight="1" spans="1:9">
      <c r="A103" s="42"/>
      <c r="B103" s="17"/>
      <c r="C103" s="18" t="s">
        <v>318</v>
      </c>
      <c r="D103" s="19" t="s">
        <v>319</v>
      </c>
      <c r="E103" s="43" t="s">
        <v>320</v>
      </c>
      <c r="F103" s="43">
        <v>1</v>
      </c>
      <c r="G103" s="20"/>
      <c r="H103" s="18"/>
      <c r="I103" s="8"/>
    </row>
    <row r="104" customFormat="1" ht="33" customHeight="1" spans="1:9">
      <c r="A104" s="17">
        <v>24</v>
      </c>
      <c r="B104" s="17" t="s">
        <v>321</v>
      </c>
      <c r="C104" s="29" t="s">
        <v>322</v>
      </c>
      <c r="D104" s="30" t="s">
        <v>323</v>
      </c>
      <c r="E104" s="29" t="s">
        <v>324</v>
      </c>
      <c r="F104" s="29">
        <v>1</v>
      </c>
      <c r="G104" s="40" t="s">
        <v>325</v>
      </c>
      <c r="H104" s="17" t="s">
        <v>326</v>
      </c>
      <c r="I104" s="8"/>
    </row>
    <row r="105" customFormat="1" ht="33" customHeight="1" spans="1:9">
      <c r="A105" s="17"/>
      <c r="B105" s="17"/>
      <c r="C105" s="29" t="s">
        <v>35</v>
      </c>
      <c r="D105" s="30" t="s">
        <v>327</v>
      </c>
      <c r="E105" s="29" t="s">
        <v>262</v>
      </c>
      <c r="F105" s="29">
        <v>65</v>
      </c>
      <c r="G105" s="40"/>
      <c r="H105" s="17"/>
      <c r="I105" s="8"/>
    </row>
    <row r="106" customFormat="1" ht="33" customHeight="1" spans="1:9">
      <c r="A106" s="17"/>
      <c r="B106" s="17"/>
      <c r="C106" s="29" t="s">
        <v>35</v>
      </c>
      <c r="D106" s="30" t="s">
        <v>328</v>
      </c>
      <c r="E106" s="29" t="s">
        <v>329</v>
      </c>
      <c r="F106" s="29">
        <v>40</v>
      </c>
      <c r="G106" s="40"/>
      <c r="H106" s="17"/>
      <c r="I106" s="8"/>
    </row>
    <row r="107" customFormat="1" ht="33" customHeight="1" spans="1:9">
      <c r="A107" s="17"/>
      <c r="B107" s="17"/>
      <c r="C107" s="29" t="s">
        <v>330</v>
      </c>
      <c r="D107" s="30" t="s">
        <v>331</v>
      </c>
      <c r="E107" s="29" t="s">
        <v>332</v>
      </c>
      <c r="F107" s="29">
        <v>40</v>
      </c>
      <c r="G107" s="40"/>
      <c r="H107" s="17"/>
      <c r="I107" s="8"/>
    </row>
    <row r="108" customFormat="1" ht="33" customHeight="1" spans="1:9">
      <c r="A108" s="17"/>
      <c r="B108" s="17"/>
      <c r="C108" s="29" t="s">
        <v>221</v>
      </c>
      <c r="D108" s="30" t="s">
        <v>333</v>
      </c>
      <c r="E108" s="29" t="s">
        <v>37</v>
      </c>
      <c r="F108" s="29">
        <v>5</v>
      </c>
      <c r="G108" s="40"/>
      <c r="H108" s="17"/>
      <c r="I108" s="8"/>
    </row>
    <row r="109" customFormat="1" ht="33" customHeight="1" spans="1:9">
      <c r="A109" s="17"/>
      <c r="B109" s="17"/>
      <c r="C109" s="29" t="s">
        <v>334</v>
      </c>
      <c r="D109" s="30" t="s">
        <v>335</v>
      </c>
      <c r="E109" s="29" t="s">
        <v>332</v>
      </c>
      <c r="F109" s="29">
        <f>4+3</f>
        <v>7</v>
      </c>
      <c r="G109" s="40"/>
      <c r="H109" s="17"/>
      <c r="I109" s="8"/>
    </row>
    <row r="110" customFormat="1" ht="33" customHeight="1" spans="1:9">
      <c r="A110" s="17"/>
      <c r="B110" s="17"/>
      <c r="C110" s="29" t="s">
        <v>336</v>
      </c>
      <c r="D110" s="30" t="s">
        <v>337</v>
      </c>
      <c r="E110" s="29" t="s">
        <v>12</v>
      </c>
      <c r="F110" s="29">
        <v>6</v>
      </c>
      <c r="G110" s="40"/>
      <c r="H110" s="17"/>
      <c r="I110" s="8"/>
    </row>
    <row r="111" customFormat="1" ht="33" customHeight="1" spans="1:9">
      <c r="A111" s="17"/>
      <c r="B111" s="17"/>
      <c r="C111" s="29" t="s">
        <v>219</v>
      </c>
      <c r="D111" s="30" t="s">
        <v>338</v>
      </c>
      <c r="E111" s="29" t="s">
        <v>339</v>
      </c>
      <c r="F111" s="29">
        <v>10</v>
      </c>
      <c r="G111" s="40"/>
      <c r="H111" s="17"/>
      <c r="I111" s="8"/>
    </row>
    <row r="112" customFormat="1" ht="44" customHeight="1" spans="1:9">
      <c r="A112" s="17"/>
      <c r="B112" s="17"/>
      <c r="C112" s="29" t="s">
        <v>340</v>
      </c>
      <c r="D112" s="30" t="s">
        <v>341</v>
      </c>
      <c r="E112" s="29" t="s">
        <v>20</v>
      </c>
      <c r="F112" s="29">
        <v>1</v>
      </c>
      <c r="G112" s="40"/>
      <c r="H112" s="17"/>
      <c r="I112" s="8"/>
    </row>
    <row r="113" customFormat="1" ht="104" customHeight="1" spans="1:9">
      <c r="A113" s="17"/>
      <c r="B113" s="17"/>
      <c r="C113" s="29" t="s">
        <v>342</v>
      </c>
      <c r="D113" s="30" t="s">
        <v>343</v>
      </c>
      <c r="E113" s="29" t="s">
        <v>20</v>
      </c>
      <c r="F113" s="29">
        <v>1</v>
      </c>
      <c r="G113" s="40"/>
      <c r="H113" s="17"/>
      <c r="I113" s="8"/>
    </row>
    <row r="114" customFormat="1" ht="42" customHeight="1" spans="1:9">
      <c r="A114" s="17"/>
      <c r="B114" s="17"/>
      <c r="C114" s="29" t="s">
        <v>344</v>
      </c>
      <c r="D114" s="30" t="s">
        <v>345</v>
      </c>
      <c r="E114" s="29" t="s">
        <v>346</v>
      </c>
      <c r="F114" s="29">
        <v>1</v>
      </c>
      <c r="G114" s="40"/>
      <c r="H114" s="17"/>
      <c r="I114" s="8"/>
    </row>
    <row r="115" customFormat="1" ht="45" customHeight="1" spans="1:9">
      <c r="A115" s="33">
        <v>25</v>
      </c>
      <c r="B115" s="17" t="s">
        <v>347</v>
      </c>
      <c r="C115" s="29" t="s">
        <v>348</v>
      </c>
      <c r="D115" s="30" t="s">
        <v>349</v>
      </c>
      <c r="E115" s="29" t="s">
        <v>33</v>
      </c>
      <c r="F115" s="29">
        <v>3</v>
      </c>
      <c r="G115" s="31" t="s">
        <v>350</v>
      </c>
      <c r="H115" s="29" t="s">
        <v>351</v>
      </c>
      <c r="I115" s="8"/>
    </row>
    <row r="116" customFormat="1" ht="45" customHeight="1" spans="1:9">
      <c r="A116" s="33"/>
      <c r="B116" s="17"/>
      <c r="C116" s="29" t="s">
        <v>352</v>
      </c>
      <c r="D116" s="30" t="s">
        <v>353</v>
      </c>
      <c r="E116" s="29" t="s">
        <v>33</v>
      </c>
      <c r="F116" s="29">
        <v>2</v>
      </c>
      <c r="G116" s="31"/>
      <c r="H116" s="29"/>
      <c r="I116" s="8"/>
    </row>
    <row r="117" customFormat="1" ht="38" customHeight="1" spans="1:9">
      <c r="A117" s="33"/>
      <c r="B117" s="17"/>
      <c r="C117" s="29" t="s">
        <v>354</v>
      </c>
      <c r="D117" s="30" t="s">
        <v>355</v>
      </c>
      <c r="E117" s="29" t="s">
        <v>356</v>
      </c>
      <c r="F117" s="29">
        <v>10</v>
      </c>
      <c r="G117" s="31"/>
      <c r="H117" s="29"/>
      <c r="I117" s="8"/>
    </row>
    <row r="118" customFormat="1" ht="41" customHeight="1" spans="1:9">
      <c r="A118" s="33"/>
      <c r="B118" s="17"/>
      <c r="C118" s="29" t="s">
        <v>357</v>
      </c>
      <c r="D118" s="30" t="s">
        <v>358</v>
      </c>
      <c r="E118" s="29" t="s">
        <v>209</v>
      </c>
      <c r="F118" s="29">
        <v>2</v>
      </c>
      <c r="G118" s="31"/>
      <c r="H118" s="29"/>
      <c r="I118" s="8"/>
    </row>
    <row r="119" customFormat="1" ht="38" customHeight="1" spans="1:9">
      <c r="A119" s="33"/>
      <c r="B119" s="17"/>
      <c r="C119" s="29" t="s">
        <v>359</v>
      </c>
      <c r="D119" s="30" t="s">
        <v>360</v>
      </c>
      <c r="E119" s="29" t="s">
        <v>20</v>
      </c>
      <c r="F119" s="29">
        <v>1</v>
      </c>
      <c r="G119" s="31"/>
      <c r="H119" s="29"/>
      <c r="I119" s="8"/>
    </row>
    <row r="120" ht="64" customHeight="1" spans="1:8">
      <c r="A120" s="17">
        <v>26</v>
      </c>
      <c r="B120" s="17" t="s">
        <v>361</v>
      </c>
      <c r="C120" s="29" t="s">
        <v>362</v>
      </c>
      <c r="D120" s="30" t="s">
        <v>363</v>
      </c>
      <c r="E120" s="29" t="s">
        <v>12</v>
      </c>
      <c r="F120" s="29">
        <v>1</v>
      </c>
      <c r="G120" s="40" t="s">
        <v>364</v>
      </c>
      <c r="H120" s="17" t="s">
        <v>365</v>
      </c>
    </row>
    <row r="121" ht="51" customHeight="1" spans="1:8">
      <c r="A121" s="17"/>
      <c r="B121" s="17"/>
      <c r="C121" s="29" t="s">
        <v>366</v>
      </c>
      <c r="D121" s="30" t="s">
        <v>367</v>
      </c>
      <c r="E121" s="29" t="s">
        <v>368</v>
      </c>
      <c r="F121" s="29">
        <v>1</v>
      </c>
      <c r="G121" s="40"/>
      <c r="H121" s="17"/>
    </row>
    <row r="122" ht="50" customHeight="1" spans="1:8">
      <c r="A122" s="17"/>
      <c r="B122" s="17"/>
      <c r="C122" s="29" t="s">
        <v>369</v>
      </c>
      <c r="D122" s="30" t="s">
        <v>370</v>
      </c>
      <c r="E122" s="29" t="s">
        <v>371</v>
      </c>
      <c r="F122" s="29">
        <v>1</v>
      </c>
      <c r="G122" s="40"/>
      <c r="H122" s="17"/>
    </row>
    <row r="123" ht="55" customHeight="1" spans="1:8">
      <c r="A123" s="17"/>
      <c r="B123" s="17"/>
      <c r="C123" s="29" t="s">
        <v>372</v>
      </c>
      <c r="D123" s="30" t="s">
        <v>373</v>
      </c>
      <c r="E123" s="29" t="s">
        <v>209</v>
      </c>
      <c r="F123" s="29">
        <v>1</v>
      </c>
      <c r="G123" s="40"/>
      <c r="H123" s="17"/>
    </row>
    <row r="124" ht="38" customHeight="1" spans="1:8">
      <c r="A124" s="17"/>
      <c r="B124" s="17"/>
      <c r="C124" s="29" t="s">
        <v>374</v>
      </c>
      <c r="D124" s="30" t="s">
        <v>375</v>
      </c>
      <c r="E124" s="29" t="s">
        <v>229</v>
      </c>
      <c r="F124" s="29">
        <v>1</v>
      </c>
      <c r="G124" s="40"/>
      <c r="H124" s="17"/>
    </row>
    <row r="125" ht="40" customHeight="1" spans="1:8">
      <c r="A125" s="17"/>
      <c r="B125" s="17"/>
      <c r="C125" s="29" t="s">
        <v>376</v>
      </c>
      <c r="D125" s="30" t="s">
        <v>377</v>
      </c>
      <c r="E125" s="29" t="s">
        <v>259</v>
      </c>
      <c r="F125" s="29">
        <v>1</v>
      </c>
      <c r="G125" s="40"/>
      <c r="H125" s="17"/>
    </row>
    <row r="126" ht="34" customHeight="1" spans="1:8">
      <c r="A126" s="17"/>
      <c r="B126" s="17"/>
      <c r="C126" s="29" t="s">
        <v>378</v>
      </c>
      <c r="D126" s="30" t="s">
        <v>379</v>
      </c>
      <c r="E126" s="29" t="s">
        <v>28</v>
      </c>
      <c r="F126" s="29">
        <v>1</v>
      </c>
      <c r="G126" s="40"/>
      <c r="H126" s="17"/>
    </row>
    <row r="127" ht="48" customHeight="1" spans="1:8">
      <c r="A127" s="17"/>
      <c r="B127" s="17"/>
      <c r="C127" s="29" t="s">
        <v>380</v>
      </c>
      <c r="D127" s="30" t="s">
        <v>381</v>
      </c>
      <c r="E127" s="29" t="s">
        <v>28</v>
      </c>
      <c r="F127" s="29">
        <v>2</v>
      </c>
      <c r="G127" s="40"/>
      <c r="H127" s="17"/>
    </row>
    <row r="128" ht="40" customHeight="1" spans="1:8">
      <c r="A128" s="17"/>
      <c r="B128" s="17"/>
      <c r="C128" s="29" t="s">
        <v>382</v>
      </c>
      <c r="D128" s="30" t="s">
        <v>383</v>
      </c>
      <c r="E128" s="29" t="s">
        <v>28</v>
      </c>
      <c r="F128" s="29">
        <v>2</v>
      </c>
      <c r="G128" s="40"/>
      <c r="H128" s="17"/>
    </row>
    <row r="129" customFormat="1" ht="37" customHeight="1" spans="1:9">
      <c r="A129" s="17">
        <v>27</v>
      </c>
      <c r="B129" s="17" t="s">
        <v>384</v>
      </c>
      <c r="C129" s="29" t="s">
        <v>35</v>
      </c>
      <c r="D129" s="30" t="s">
        <v>385</v>
      </c>
      <c r="E129" s="29" t="s">
        <v>68</v>
      </c>
      <c r="F129" s="29">
        <v>20</v>
      </c>
      <c r="G129" s="40" t="s">
        <v>386</v>
      </c>
      <c r="H129" s="17" t="s">
        <v>387</v>
      </c>
      <c r="I129" s="8"/>
    </row>
    <row r="130" customFormat="1" ht="43" customHeight="1" spans="1:9">
      <c r="A130" s="17"/>
      <c r="B130" s="17"/>
      <c r="C130" s="29" t="s">
        <v>336</v>
      </c>
      <c r="D130" s="30" t="s">
        <v>388</v>
      </c>
      <c r="E130" s="29" t="s">
        <v>324</v>
      </c>
      <c r="F130" s="29">
        <v>5</v>
      </c>
      <c r="G130" s="40"/>
      <c r="H130" s="17"/>
      <c r="I130" s="8"/>
    </row>
    <row r="131" customFormat="1" ht="50" customHeight="1" spans="1:9">
      <c r="A131" s="17"/>
      <c r="B131" s="17"/>
      <c r="C131" s="29" t="s">
        <v>21</v>
      </c>
      <c r="D131" s="30" t="s">
        <v>389</v>
      </c>
      <c r="E131" s="29" t="s">
        <v>324</v>
      </c>
      <c r="F131" s="29">
        <v>5</v>
      </c>
      <c r="G131" s="40"/>
      <c r="H131" s="17"/>
      <c r="I131" s="8"/>
    </row>
    <row r="132" customFormat="1" ht="60" customHeight="1" spans="1:9">
      <c r="A132" s="17"/>
      <c r="B132" s="17"/>
      <c r="C132" s="29" t="s">
        <v>390</v>
      </c>
      <c r="D132" s="30" t="s">
        <v>391</v>
      </c>
      <c r="E132" s="29" t="s">
        <v>324</v>
      </c>
      <c r="F132" s="29">
        <v>3</v>
      </c>
      <c r="G132" s="40"/>
      <c r="H132" s="17"/>
      <c r="I132" s="8"/>
    </row>
    <row r="133" customFormat="1" ht="58" customHeight="1" spans="1:9">
      <c r="A133" s="17"/>
      <c r="B133" s="17"/>
      <c r="C133" s="29" t="s">
        <v>392</v>
      </c>
      <c r="D133" s="30" t="s">
        <v>393</v>
      </c>
      <c r="E133" s="29" t="s">
        <v>324</v>
      </c>
      <c r="F133" s="29">
        <v>3</v>
      </c>
      <c r="G133" s="40"/>
      <c r="H133" s="17"/>
      <c r="I133" s="8"/>
    </row>
    <row r="134" customFormat="1" ht="52" customHeight="1" spans="1:9">
      <c r="A134" s="17"/>
      <c r="B134" s="17"/>
      <c r="C134" s="29" t="s">
        <v>394</v>
      </c>
      <c r="D134" s="30" t="s">
        <v>395</v>
      </c>
      <c r="E134" s="29" t="s">
        <v>324</v>
      </c>
      <c r="F134" s="29">
        <v>3</v>
      </c>
      <c r="G134" s="40"/>
      <c r="H134" s="17"/>
      <c r="I134" s="8"/>
    </row>
    <row r="135" customFormat="1" ht="58" customHeight="1" spans="1:9">
      <c r="A135" s="17"/>
      <c r="B135" s="17"/>
      <c r="C135" s="29" t="s">
        <v>396</v>
      </c>
      <c r="D135" s="30" t="s">
        <v>397</v>
      </c>
      <c r="E135" s="29" t="s">
        <v>398</v>
      </c>
      <c r="F135" s="29">
        <v>3</v>
      </c>
      <c r="G135" s="40"/>
      <c r="H135" s="17"/>
      <c r="I135" s="8"/>
    </row>
    <row r="136" customFormat="1" ht="57" customHeight="1" spans="1:9">
      <c r="A136" s="17"/>
      <c r="B136" s="17"/>
      <c r="C136" s="29" t="s">
        <v>399</v>
      </c>
      <c r="D136" s="30" t="s">
        <v>400</v>
      </c>
      <c r="E136" s="29" t="s">
        <v>12</v>
      </c>
      <c r="F136" s="29">
        <v>3</v>
      </c>
      <c r="G136" s="40"/>
      <c r="H136" s="17"/>
      <c r="I136" s="8"/>
    </row>
    <row r="137" ht="32" customHeight="1" spans="1:8">
      <c r="A137" s="17">
        <v>28</v>
      </c>
      <c r="B137" s="17" t="s">
        <v>401</v>
      </c>
      <c r="C137" s="29" t="s">
        <v>402</v>
      </c>
      <c r="D137" s="30" t="s">
        <v>403</v>
      </c>
      <c r="E137" s="29" t="s">
        <v>71</v>
      </c>
      <c r="F137" s="29">
        <v>1000</v>
      </c>
      <c r="G137" s="40" t="s">
        <v>404</v>
      </c>
      <c r="H137" s="17" t="s">
        <v>405</v>
      </c>
    </row>
    <row r="138" ht="32" customHeight="1" spans="1:8">
      <c r="A138" s="17"/>
      <c r="B138" s="17"/>
      <c r="C138" s="29" t="s">
        <v>406</v>
      </c>
      <c r="D138" s="30" t="s">
        <v>403</v>
      </c>
      <c r="E138" s="29" t="s">
        <v>71</v>
      </c>
      <c r="F138" s="29">
        <v>500</v>
      </c>
      <c r="G138" s="40"/>
      <c r="H138" s="17"/>
    </row>
    <row r="139" ht="32" customHeight="1" spans="1:8">
      <c r="A139" s="17"/>
      <c r="B139" s="17"/>
      <c r="C139" s="29" t="s">
        <v>407</v>
      </c>
      <c r="D139" s="30" t="s">
        <v>408</v>
      </c>
      <c r="E139" s="29" t="s">
        <v>174</v>
      </c>
      <c r="F139" s="29">
        <v>30</v>
      </c>
      <c r="G139" s="40"/>
      <c r="H139" s="17"/>
    </row>
    <row r="140" ht="32" customHeight="1" spans="1:8">
      <c r="A140" s="17"/>
      <c r="B140" s="17"/>
      <c r="C140" s="29" t="s">
        <v>409</v>
      </c>
      <c r="D140" s="30" t="s">
        <v>410</v>
      </c>
      <c r="E140" s="29" t="s">
        <v>209</v>
      </c>
      <c r="F140" s="29">
        <v>20</v>
      </c>
      <c r="G140" s="40"/>
      <c r="H140" s="17"/>
    </row>
    <row r="141" ht="32" customHeight="1" spans="1:8">
      <c r="A141" s="17"/>
      <c r="B141" s="17"/>
      <c r="C141" s="29" t="s">
        <v>334</v>
      </c>
      <c r="D141" s="30" t="s">
        <v>411</v>
      </c>
      <c r="E141" s="29" t="s">
        <v>174</v>
      </c>
      <c r="F141" s="29">
        <v>5</v>
      </c>
      <c r="G141" s="40"/>
      <c r="H141" s="17"/>
    </row>
    <row r="142" ht="32" customHeight="1" spans="1:8">
      <c r="A142" s="17"/>
      <c r="B142" s="17"/>
      <c r="C142" s="29" t="s">
        <v>157</v>
      </c>
      <c r="D142" s="30" t="s">
        <v>412</v>
      </c>
      <c r="E142" s="29" t="s">
        <v>174</v>
      </c>
      <c r="F142" s="29">
        <v>5</v>
      </c>
      <c r="G142" s="40"/>
      <c r="H142" s="17"/>
    </row>
    <row r="143" ht="32" customHeight="1" spans="1:8">
      <c r="A143" s="17"/>
      <c r="B143" s="17"/>
      <c r="C143" s="29" t="s">
        <v>413</v>
      </c>
      <c r="D143" s="30" t="s">
        <v>410</v>
      </c>
      <c r="E143" s="29" t="s">
        <v>209</v>
      </c>
      <c r="F143" s="29">
        <v>3</v>
      </c>
      <c r="G143" s="40"/>
      <c r="H143" s="17"/>
    </row>
    <row r="144" ht="32" customHeight="1" spans="1:8">
      <c r="A144" s="17"/>
      <c r="B144" s="17"/>
      <c r="C144" s="29" t="s">
        <v>284</v>
      </c>
      <c r="D144" s="30" t="s">
        <v>414</v>
      </c>
      <c r="E144" s="29" t="s">
        <v>415</v>
      </c>
      <c r="F144" s="29">
        <v>3</v>
      </c>
      <c r="G144" s="40"/>
      <c r="H144" s="17"/>
    </row>
    <row r="145" ht="32" customHeight="1" spans="1:8">
      <c r="A145" s="17"/>
      <c r="B145" s="17"/>
      <c r="C145" s="29" t="s">
        <v>416</v>
      </c>
      <c r="D145" s="30" t="s">
        <v>417</v>
      </c>
      <c r="E145" s="29" t="s">
        <v>418</v>
      </c>
      <c r="F145" s="29">
        <v>2</v>
      </c>
      <c r="G145" s="40"/>
      <c r="H145" s="17"/>
    </row>
    <row r="146" customFormat="1" ht="37" customHeight="1" spans="1:9">
      <c r="A146" s="17">
        <v>29</v>
      </c>
      <c r="B146" s="17" t="s">
        <v>419</v>
      </c>
      <c r="C146" s="29" t="s">
        <v>354</v>
      </c>
      <c r="D146" s="30" t="s">
        <v>420</v>
      </c>
      <c r="E146" s="29" t="s">
        <v>421</v>
      </c>
      <c r="F146" s="29">
        <v>2</v>
      </c>
      <c r="G146" s="29" t="s">
        <v>422</v>
      </c>
      <c r="H146" s="29" t="s">
        <v>423</v>
      </c>
      <c r="I146" s="8"/>
    </row>
    <row r="147" customFormat="1" ht="43" customHeight="1" spans="1:9">
      <c r="A147" s="17"/>
      <c r="B147" s="17"/>
      <c r="C147" s="29" t="s">
        <v>424</v>
      </c>
      <c r="D147" s="30" t="s">
        <v>425</v>
      </c>
      <c r="E147" s="29" t="s">
        <v>426</v>
      </c>
      <c r="F147" s="29">
        <v>2</v>
      </c>
      <c r="G147" s="29"/>
      <c r="H147" s="29"/>
      <c r="I147" s="8"/>
    </row>
    <row r="148" customFormat="1" ht="32" customHeight="1" spans="1:9">
      <c r="A148" s="17"/>
      <c r="B148" s="17"/>
      <c r="C148" s="29" t="s">
        <v>427</v>
      </c>
      <c r="D148" s="30" t="s">
        <v>428</v>
      </c>
      <c r="E148" s="29" t="s">
        <v>429</v>
      </c>
      <c r="F148" s="29">
        <v>1</v>
      </c>
      <c r="G148" s="29"/>
      <c r="H148" s="29"/>
      <c r="I148" s="8"/>
    </row>
    <row r="149" customFormat="1" ht="32" customHeight="1" spans="1:9">
      <c r="A149" s="17"/>
      <c r="B149" s="17"/>
      <c r="C149" s="29" t="s">
        <v>430</v>
      </c>
      <c r="D149" s="30" t="s">
        <v>431</v>
      </c>
      <c r="E149" s="29" t="s">
        <v>12</v>
      </c>
      <c r="F149" s="29">
        <v>1</v>
      </c>
      <c r="G149" s="29"/>
      <c r="H149" s="29"/>
      <c r="I149" s="8"/>
    </row>
    <row r="150" customFormat="1" ht="38" customHeight="1" spans="1:9">
      <c r="A150" s="17"/>
      <c r="B150" s="17"/>
      <c r="C150" s="29" t="s">
        <v>432</v>
      </c>
      <c r="D150" s="30" t="s">
        <v>431</v>
      </c>
      <c r="E150" s="29" t="s">
        <v>433</v>
      </c>
      <c r="F150" s="29">
        <v>3</v>
      </c>
      <c r="G150" s="29"/>
      <c r="H150" s="29"/>
      <c r="I150" s="8"/>
    </row>
    <row r="151" customFormat="1" ht="32" customHeight="1" spans="1:9">
      <c r="A151" s="17"/>
      <c r="B151" s="17"/>
      <c r="C151" s="29" t="s">
        <v>434</v>
      </c>
      <c r="D151" s="30" t="s">
        <v>435</v>
      </c>
      <c r="E151" s="29" t="s">
        <v>436</v>
      </c>
      <c r="F151" s="29">
        <v>1</v>
      </c>
      <c r="G151" s="29"/>
      <c r="H151" s="29"/>
      <c r="I151" s="8"/>
    </row>
    <row r="152" customFormat="1" ht="32" customHeight="1" spans="1:9">
      <c r="A152" s="17"/>
      <c r="B152" s="17"/>
      <c r="C152" s="29" t="s">
        <v>437</v>
      </c>
      <c r="D152" s="30" t="s">
        <v>438</v>
      </c>
      <c r="E152" s="29" t="s">
        <v>439</v>
      </c>
      <c r="F152" s="29">
        <v>1</v>
      </c>
      <c r="G152" s="29"/>
      <c r="H152" s="29"/>
      <c r="I152" s="8"/>
    </row>
    <row r="153" customFormat="1" ht="57" customHeight="1" spans="1:9">
      <c r="A153" s="42">
        <v>30</v>
      </c>
      <c r="B153" s="17" t="s">
        <v>440</v>
      </c>
      <c r="C153" s="18" t="s">
        <v>441</v>
      </c>
      <c r="D153" s="19" t="s">
        <v>442</v>
      </c>
      <c r="E153" s="18" t="s">
        <v>443</v>
      </c>
      <c r="F153" s="18" t="s">
        <v>444</v>
      </c>
      <c r="G153" s="20" t="s">
        <v>445</v>
      </c>
      <c r="H153" s="18" t="s">
        <v>446</v>
      </c>
      <c r="I153" s="8"/>
    </row>
    <row r="154" customFormat="1" ht="56" customHeight="1" spans="1:9">
      <c r="A154" s="42"/>
      <c r="B154" s="17"/>
      <c r="C154" s="18" t="s">
        <v>447</v>
      </c>
      <c r="D154" s="19" t="s">
        <v>448</v>
      </c>
      <c r="E154" s="18" t="s">
        <v>449</v>
      </c>
      <c r="F154" s="43">
        <v>1</v>
      </c>
      <c r="G154" s="20"/>
      <c r="H154" s="18"/>
      <c r="I154" s="8"/>
    </row>
    <row r="155" customFormat="1" ht="57" customHeight="1" spans="1:9">
      <c r="A155" s="42">
        <v>31</v>
      </c>
      <c r="B155" s="17" t="s">
        <v>450</v>
      </c>
      <c r="C155" s="29" t="s">
        <v>451</v>
      </c>
      <c r="D155" s="30" t="s">
        <v>452</v>
      </c>
      <c r="E155" s="29" t="s">
        <v>37</v>
      </c>
      <c r="F155" s="29">
        <v>1</v>
      </c>
      <c r="G155" s="31" t="s">
        <v>453</v>
      </c>
      <c r="H155" s="29" t="s">
        <v>454</v>
      </c>
      <c r="I155" s="8"/>
    </row>
    <row r="156" customFormat="1" ht="40" customHeight="1" spans="1:9">
      <c r="A156" s="42"/>
      <c r="B156" s="17"/>
      <c r="C156" s="29" t="s">
        <v>455</v>
      </c>
      <c r="D156" s="30" t="s">
        <v>456</v>
      </c>
      <c r="E156" s="29" t="s">
        <v>113</v>
      </c>
      <c r="F156" s="29">
        <v>1</v>
      </c>
      <c r="G156" s="31"/>
      <c r="H156" s="29"/>
      <c r="I156" s="8"/>
    </row>
    <row r="157" customFormat="1" ht="33" customHeight="1" spans="1:9">
      <c r="A157" s="42"/>
      <c r="B157" s="17"/>
      <c r="C157" s="29" t="s">
        <v>457</v>
      </c>
      <c r="D157" s="30" t="s">
        <v>458</v>
      </c>
      <c r="E157" s="29" t="s">
        <v>113</v>
      </c>
      <c r="F157" s="29">
        <v>1</v>
      </c>
      <c r="G157" s="31"/>
      <c r="H157" s="29"/>
      <c r="I157" s="8"/>
    </row>
    <row r="158" customFormat="1" ht="36" customHeight="1" spans="1:9">
      <c r="A158" s="42"/>
      <c r="B158" s="17"/>
      <c r="C158" s="29" t="s">
        <v>459</v>
      </c>
      <c r="D158" s="30" t="s">
        <v>460</v>
      </c>
      <c r="E158" s="29" t="s">
        <v>113</v>
      </c>
      <c r="F158" s="29">
        <v>1</v>
      </c>
      <c r="G158" s="31"/>
      <c r="H158" s="29"/>
      <c r="I158" s="8"/>
    </row>
    <row r="159" customFormat="1" ht="72" customHeight="1" spans="1:9">
      <c r="A159" s="44">
        <v>32</v>
      </c>
      <c r="B159" s="17" t="s">
        <v>461</v>
      </c>
      <c r="C159" s="18" t="s">
        <v>462</v>
      </c>
      <c r="D159" s="19" t="s">
        <v>463</v>
      </c>
      <c r="E159" s="12" t="s">
        <v>464</v>
      </c>
      <c r="F159" s="12">
        <v>3</v>
      </c>
      <c r="G159" s="20" t="s">
        <v>465</v>
      </c>
      <c r="H159" s="18" t="s">
        <v>466</v>
      </c>
      <c r="I159" s="8"/>
    </row>
    <row r="160" customFormat="1" ht="62" customHeight="1" spans="1:9">
      <c r="A160" s="44"/>
      <c r="B160" s="17"/>
      <c r="C160" s="18" t="s">
        <v>467</v>
      </c>
      <c r="D160" s="19" t="s">
        <v>468</v>
      </c>
      <c r="E160" s="12" t="s">
        <v>174</v>
      </c>
      <c r="F160" s="12">
        <v>10</v>
      </c>
      <c r="G160" s="20"/>
      <c r="H160" s="18"/>
      <c r="I160" s="8"/>
    </row>
    <row r="161" customFormat="1" ht="36" customHeight="1" spans="1:9">
      <c r="A161" s="44">
        <v>33</v>
      </c>
      <c r="B161" s="17" t="s">
        <v>469</v>
      </c>
      <c r="C161" s="18" t="s">
        <v>470</v>
      </c>
      <c r="D161" s="19" t="s">
        <v>471</v>
      </c>
      <c r="E161" s="12" t="s">
        <v>472</v>
      </c>
      <c r="F161" s="12">
        <v>50</v>
      </c>
      <c r="G161" s="20" t="s">
        <v>473</v>
      </c>
      <c r="H161" s="18" t="s">
        <v>474</v>
      </c>
      <c r="I161" s="8"/>
    </row>
    <row r="162" customFormat="1" ht="36" customHeight="1" spans="1:9">
      <c r="A162" s="44"/>
      <c r="B162" s="17"/>
      <c r="C162" s="18" t="s">
        <v>284</v>
      </c>
      <c r="D162" s="19" t="s">
        <v>471</v>
      </c>
      <c r="E162" s="12" t="s">
        <v>472</v>
      </c>
      <c r="F162" s="12">
        <v>50</v>
      </c>
      <c r="G162" s="20"/>
      <c r="H162" s="18"/>
      <c r="I162" s="8"/>
    </row>
    <row r="163" customFormat="1" ht="45" customHeight="1" spans="1:9">
      <c r="A163" s="44">
        <v>34</v>
      </c>
      <c r="B163" s="17" t="s">
        <v>475</v>
      </c>
      <c r="C163" s="18" t="s">
        <v>10</v>
      </c>
      <c r="D163" s="19" t="s">
        <v>476</v>
      </c>
      <c r="E163" s="12" t="s">
        <v>477</v>
      </c>
      <c r="F163" s="12">
        <v>10</v>
      </c>
      <c r="G163" s="20" t="s">
        <v>478</v>
      </c>
      <c r="H163" s="18" t="s">
        <v>479</v>
      </c>
      <c r="I163" s="8"/>
    </row>
    <row r="164" customFormat="1" ht="52" customHeight="1" spans="1:9">
      <c r="A164" s="44"/>
      <c r="B164" s="17"/>
      <c r="C164" s="18" t="s">
        <v>480</v>
      </c>
      <c r="D164" s="19" t="s">
        <v>481</v>
      </c>
      <c r="E164" s="12" t="s">
        <v>482</v>
      </c>
      <c r="F164" s="12">
        <v>10</v>
      </c>
      <c r="G164" s="20"/>
      <c r="H164" s="18"/>
      <c r="I164" s="8"/>
    </row>
    <row r="165" customFormat="1" ht="67" customHeight="1" spans="1:9">
      <c r="A165" s="44"/>
      <c r="B165" s="17"/>
      <c r="C165" s="18" t="s">
        <v>483</v>
      </c>
      <c r="D165" s="19" t="s">
        <v>484</v>
      </c>
      <c r="E165" s="12" t="s">
        <v>20</v>
      </c>
      <c r="F165" s="12">
        <v>1</v>
      </c>
      <c r="G165" s="20"/>
      <c r="H165" s="18"/>
      <c r="I165" s="8"/>
    </row>
    <row r="166" customFormat="1" ht="42" customHeight="1" spans="1:9">
      <c r="A166" s="44">
        <v>35</v>
      </c>
      <c r="B166" s="17" t="s">
        <v>485</v>
      </c>
      <c r="C166" s="18" t="s">
        <v>359</v>
      </c>
      <c r="D166" s="19" t="s">
        <v>486</v>
      </c>
      <c r="E166" s="12" t="s">
        <v>33</v>
      </c>
      <c r="F166" s="12">
        <v>1</v>
      </c>
      <c r="G166" s="20" t="s">
        <v>487</v>
      </c>
      <c r="H166" s="12" t="s">
        <v>488</v>
      </c>
      <c r="I166" s="8"/>
    </row>
    <row r="167" customFormat="1" ht="53" customHeight="1" spans="1:9">
      <c r="A167" s="44"/>
      <c r="B167" s="17"/>
      <c r="C167" s="18" t="s">
        <v>489</v>
      </c>
      <c r="D167" s="19" t="s">
        <v>490</v>
      </c>
      <c r="E167" s="12">
        <v>3000</v>
      </c>
      <c r="F167" s="12">
        <v>1</v>
      </c>
      <c r="G167" s="20"/>
      <c r="H167" s="12" t="s">
        <v>491</v>
      </c>
      <c r="I167" s="8"/>
    </row>
    <row r="168" customFormat="1" ht="38" customHeight="1" spans="1:9">
      <c r="A168" s="44">
        <v>36</v>
      </c>
      <c r="B168" s="17" t="s">
        <v>492</v>
      </c>
      <c r="C168" s="18" t="s">
        <v>493</v>
      </c>
      <c r="D168" s="19" t="s">
        <v>494</v>
      </c>
      <c r="E168" s="12" t="s">
        <v>495</v>
      </c>
      <c r="F168" s="12">
        <v>2</v>
      </c>
      <c r="G168" s="20" t="s">
        <v>496</v>
      </c>
      <c r="H168" s="12" t="s">
        <v>497</v>
      </c>
      <c r="I168" s="8"/>
    </row>
    <row r="169" customFormat="1" ht="45" customHeight="1" spans="1:9">
      <c r="A169" s="44"/>
      <c r="B169" s="17"/>
      <c r="C169" s="18" t="s">
        <v>498</v>
      </c>
      <c r="D169" s="19" t="s">
        <v>499</v>
      </c>
      <c r="E169" s="12" t="s">
        <v>500</v>
      </c>
      <c r="F169" s="12">
        <v>1</v>
      </c>
      <c r="G169" s="20"/>
      <c r="H169" s="12"/>
      <c r="I169" s="8"/>
    </row>
    <row r="170" customFormat="1" ht="36" customHeight="1" spans="1:9">
      <c r="A170" s="44">
        <v>37</v>
      </c>
      <c r="B170" s="17" t="s">
        <v>501</v>
      </c>
      <c r="C170" s="18" t="s">
        <v>502</v>
      </c>
      <c r="D170" s="19" t="s">
        <v>503</v>
      </c>
      <c r="E170" s="12" t="s">
        <v>504</v>
      </c>
      <c r="F170" s="12">
        <v>1</v>
      </c>
      <c r="G170" s="20" t="s">
        <v>505</v>
      </c>
      <c r="H170" s="18" t="s">
        <v>506</v>
      </c>
      <c r="I170" s="8"/>
    </row>
    <row r="171" customFormat="1" ht="41" customHeight="1" spans="1:9">
      <c r="A171" s="44"/>
      <c r="B171" s="17"/>
      <c r="C171" s="18" t="s">
        <v>507</v>
      </c>
      <c r="D171" s="19" t="s">
        <v>503</v>
      </c>
      <c r="E171" s="12" t="s">
        <v>504</v>
      </c>
      <c r="F171" s="12">
        <v>1</v>
      </c>
      <c r="G171" s="20"/>
      <c r="H171" s="18"/>
      <c r="I171" s="8"/>
    </row>
    <row r="172" customFormat="1" ht="38" customHeight="1" spans="1:9">
      <c r="A172" s="44"/>
      <c r="B172" s="17"/>
      <c r="C172" s="18" t="s">
        <v>508</v>
      </c>
      <c r="D172" s="19" t="s">
        <v>509</v>
      </c>
      <c r="E172" s="12" t="s">
        <v>510</v>
      </c>
      <c r="F172" s="12">
        <v>3</v>
      </c>
      <c r="G172" s="20"/>
      <c r="H172" s="18"/>
      <c r="I172" s="8"/>
    </row>
    <row r="173" customFormat="1" ht="38" customHeight="1" spans="1:9">
      <c r="A173" s="44">
        <v>38</v>
      </c>
      <c r="B173" s="17" t="s">
        <v>511</v>
      </c>
      <c r="C173" s="18" t="s">
        <v>512</v>
      </c>
      <c r="D173" s="19" t="s">
        <v>503</v>
      </c>
      <c r="E173" s="12" t="s">
        <v>504</v>
      </c>
      <c r="F173" s="12">
        <v>1</v>
      </c>
      <c r="G173" s="20" t="s">
        <v>505</v>
      </c>
      <c r="H173" s="18" t="s">
        <v>513</v>
      </c>
      <c r="I173" s="8"/>
    </row>
    <row r="174" customFormat="1" ht="41" customHeight="1" spans="1:9">
      <c r="A174" s="44"/>
      <c r="B174" s="17"/>
      <c r="C174" s="18" t="s">
        <v>507</v>
      </c>
      <c r="D174" s="19" t="s">
        <v>503</v>
      </c>
      <c r="E174" s="12" t="s">
        <v>504</v>
      </c>
      <c r="F174" s="12">
        <v>1</v>
      </c>
      <c r="G174" s="20"/>
      <c r="H174" s="18"/>
      <c r="I174" s="8"/>
    </row>
    <row r="175" customFormat="1" ht="54" customHeight="1" spans="1:9">
      <c r="A175" s="44"/>
      <c r="B175" s="17"/>
      <c r="C175" s="18" t="s">
        <v>508</v>
      </c>
      <c r="D175" s="19" t="s">
        <v>509</v>
      </c>
      <c r="E175" s="12" t="s">
        <v>510</v>
      </c>
      <c r="F175" s="12">
        <v>3</v>
      </c>
      <c r="G175" s="20"/>
      <c r="H175" s="18"/>
      <c r="I175" s="8"/>
    </row>
    <row r="176" customFormat="1" ht="58" customHeight="1" spans="1:9">
      <c r="A176" s="17">
        <v>39</v>
      </c>
      <c r="B176" s="17" t="s">
        <v>514</v>
      </c>
      <c r="C176" s="29" t="s">
        <v>515</v>
      </c>
      <c r="D176" s="30" t="s">
        <v>516</v>
      </c>
      <c r="E176" s="29" t="s">
        <v>60</v>
      </c>
      <c r="F176" s="29" t="s">
        <v>517</v>
      </c>
      <c r="G176" s="40" t="s">
        <v>518</v>
      </c>
      <c r="H176" s="17" t="s">
        <v>519</v>
      </c>
      <c r="I176" s="8"/>
    </row>
    <row r="177" customFormat="1" ht="49" customHeight="1" spans="1:9">
      <c r="A177" s="44">
        <v>40</v>
      </c>
      <c r="B177" s="17" t="s">
        <v>520</v>
      </c>
      <c r="C177" s="18" t="s">
        <v>521</v>
      </c>
      <c r="D177" s="19" t="s">
        <v>522</v>
      </c>
      <c r="E177" s="12" t="s">
        <v>371</v>
      </c>
      <c r="F177" s="12" t="s">
        <v>301</v>
      </c>
      <c r="G177" s="20" t="s">
        <v>523</v>
      </c>
      <c r="H177" s="12" t="s">
        <v>524</v>
      </c>
      <c r="I177" s="8"/>
    </row>
    <row r="178" customFormat="1" ht="40" customHeight="1" spans="1:9">
      <c r="A178" s="44"/>
      <c r="B178" s="17"/>
      <c r="C178" s="18" t="s">
        <v>80</v>
      </c>
      <c r="D178" s="19" t="s">
        <v>525</v>
      </c>
      <c r="E178" s="12" t="s">
        <v>526</v>
      </c>
      <c r="F178" s="12" t="s">
        <v>301</v>
      </c>
      <c r="G178" s="20"/>
      <c r="H178" s="12"/>
      <c r="I178" s="8"/>
    </row>
    <row r="179" customFormat="1" ht="76" customHeight="1" spans="1:8">
      <c r="A179" s="27">
        <v>41</v>
      </c>
      <c r="B179" s="17" t="s">
        <v>527</v>
      </c>
      <c r="C179" s="18" t="s">
        <v>528</v>
      </c>
      <c r="D179" s="19" t="s">
        <v>529</v>
      </c>
      <c r="E179" s="12" t="s">
        <v>530</v>
      </c>
      <c r="F179" s="20">
        <v>30</v>
      </c>
      <c r="G179" s="20" t="s">
        <v>531</v>
      </c>
      <c r="H179" s="34" t="s">
        <v>532</v>
      </c>
    </row>
    <row r="180" customFormat="1" ht="68" customHeight="1" spans="1:8">
      <c r="A180" s="27"/>
      <c r="B180" s="17"/>
      <c r="C180" s="18" t="s">
        <v>483</v>
      </c>
      <c r="D180" s="19" t="s">
        <v>533</v>
      </c>
      <c r="E180" s="12" t="s">
        <v>534</v>
      </c>
      <c r="F180" s="20">
        <v>1</v>
      </c>
      <c r="G180" s="20"/>
      <c r="H180" s="34"/>
    </row>
    <row r="181" customFormat="1" ht="67" customHeight="1" spans="1:9">
      <c r="A181" s="17">
        <v>42</v>
      </c>
      <c r="B181" s="17" t="s">
        <v>535</v>
      </c>
      <c r="C181" s="29" t="s">
        <v>536</v>
      </c>
      <c r="D181" s="30" t="s">
        <v>537</v>
      </c>
      <c r="E181" s="29" t="s">
        <v>538</v>
      </c>
      <c r="F181" s="29">
        <v>10</v>
      </c>
      <c r="G181" s="40" t="s">
        <v>539</v>
      </c>
      <c r="H181" s="17" t="s">
        <v>540</v>
      </c>
      <c r="I181" s="8"/>
    </row>
    <row r="182" customFormat="1" ht="34" customHeight="1" spans="1:9">
      <c r="A182" s="44">
        <v>43</v>
      </c>
      <c r="B182" s="17" t="s">
        <v>541</v>
      </c>
      <c r="C182" s="18" t="s">
        <v>10</v>
      </c>
      <c r="D182" s="19" t="s">
        <v>542</v>
      </c>
      <c r="E182" s="12" t="s">
        <v>543</v>
      </c>
      <c r="F182" s="12">
        <v>5</v>
      </c>
      <c r="G182" s="20" t="s">
        <v>544</v>
      </c>
      <c r="H182" s="12" t="s">
        <v>545</v>
      </c>
      <c r="I182" s="8"/>
    </row>
    <row r="183" customFormat="1" ht="34" customHeight="1" spans="1:9">
      <c r="A183" s="44"/>
      <c r="B183" s="17"/>
      <c r="C183" s="18" t="s">
        <v>402</v>
      </c>
      <c r="D183" s="19" t="s">
        <v>546</v>
      </c>
      <c r="E183" s="12" t="s">
        <v>368</v>
      </c>
      <c r="F183" s="12">
        <v>5</v>
      </c>
      <c r="G183" s="20"/>
      <c r="H183" s="12"/>
      <c r="I183" s="8"/>
    </row>
  </sheetData>
  <mergeCells count="144">
    <mergeCell ref="A1:H1"/>
    <mergeCell ref="A3:A7"/>
    <mergeCell ref="A8:A9"/>
    <mergeCell ref="A10:A11"/>
    <mergeCell ref="A12:A24"/>
    <mergeCell ref="A26:A27"/>
    <mergeCell ref="A28:A30"/>
    <mergeCell ref="A33:A38"/>
    <mergeCell ref="A39:A43"/>
    <mergeCell ref="A44:A45"/>
    <mergeCell ref="A46:A51"/>
    <mergeCell ref="A52:A66"/>
    <mergeCell ref="A67:A68"/>
    <mergeCell ref="A69:A76"/>
    <mergeCell ref="A78:A81"/>
    <mergeCell ref="A82:A91"/>
    <mergeCell ref="A92:A93"/>
    <mergeCell ref="A95:A100"/>
    <mergeCell ref="A101:A103"/>
    <mergeCell ref="A104:A114"/>
    <mergeCell ref="A115:A119"/>
    <mergeCell ref="A120:A128"/>
    <mergeCell ref="A129:A136"/>
    <mergeCell ref="A137:A145"/>
    <mergeCell ref="A146:A152"/>
    <mergeCell ref="A153:A154"/>
    <mergeCell ref="A155:A158"/>
    <mergeCell ref="A159:A160"/>
    <mergeCell ref="A161:A162"/>
    <mergeCell ref="A163:A165"/>
    <mergeCell ref="A166:A167"/>
    <mergeCell ref="A168:A169"/>
    <mergeCell ref="A170:A172"/>
    <mergeCell ref="A173:A175"/>
    <mergeCell ref="A177:A178"/>
    <mergeCell ref="A179:A180"/>
    <mergeCell ref="A182:A183"/>
    <mergeCell ref="B3:B7"/>
    <mergeCell ref="B8:B9"/>
    <mergeCell ref="B10:B11"/>
    <mergeCell ref="B12:B24"/>
    <mergeCell ref="B26:B27"/>
    <mergeCell ref="B28:B30"/>
    <mergeCell ref="B33:B38"/>
    <mergeCell ref="B39:B43"/>
    <mergeCell ref="B44:B45"/>
    <mergeCell ref="B46:B51"/>
    <mergeCell ref="B52:B66"/>
    <mergeCell ref="B67:B68"/>
    <mergeCell ref="B69:B76"/>
    <mergeCell ref="B78:B81"/>
    <mergeCell ref="B82:B91"/>
    <mergeCell ref="B92:B93"/>
    <mergeCell ref="B95:B100"/>
    <mergeCell ref="B101:B103"/>
    <mergeCell ref="B104:B114"/>
    <mergeCell ref="B115:B119"/>
    <mergeCell ref="B120:B128"/>
    <mergeCell ref="B129:B136"/>
    <mergeCell ref="B137:B145"/>
    <mergeCell ref="B146:B152"/>
    <mergeCell ref="B153:B154"/>
    <mergeCell ref="B155:B158"/>
    <mergeCell ref="B159:B160"/>
    <mergeCell ref="B161:B162"/>
    <mergeCell ref="B163:B165"/>
    <mergeCell ref="B166:B167"/>
    <mergeCell ref="B168:B169"/>
    <mergeCell ref="B170:B172"/>
    <mergeCell ref="B173:B175"/>
    <mergeCell ref="B177:B178"/>
    <mergeCell ref="B179:B180"/>
    <mergeCell ref="B182:B183"/>
    <mergeCell ref="G3:G7"/>
    <mergeCell ref="G8:G9"/>
    <mergeCell ref="G10:G11"/>
    <mergeCell ref="G12:G24"/>
    <mergeCell ref="G26:G27"/>
    <mergeCell ref="G28:G30"/>
    <mergeCell ref="G33:G38"/>
    <mergeCell ref="G39:G43"/>
    <mergeCell ref="G44:G45"/>
    <mergeCell ref="G46:G51"/>
    <mergeCell ref="G52:G66"/>
    <mergeCell ref="G67:G68"/>
    <mergeCell ref="G69:G76"/>
    <mergeCell ref="G78:G81"/>
    <mergeCell ref="G82:G91"/>
    <mergeCell ref="G92:G93"/>
    <mergeCell ref="G96:G100"/>
    <mergeCell ref="G101:G103"/>
    <mergeCell ref="G104:G114"/>
    <mergeCell ref="G115:G119"/>
    <mergeCell ref="G120:G128"/>
    <mergeCell ref="G129:G136"/>
    <mergeCell ref="G137:G145"/>
    <mergeCell ref="G146:G152"/>
    <mergeCell ref="G153:G154"/>
    <mergeCell ref="G155:G158"/>
    <mergeCell ref="G159:G160"/>
    <mergeCell ref="G161:G162"/>
    <mergeCell ref="G163:G165"/>
    <mergeCell ref="G166:G167"/>
    <mergeCell ref="G168:G169"/>
    <mergeCell ref="G170:G172"/>
    <mergeCell ref="G173:G175"/>
    <mergeCell ref="G177:G178"/>
    <mergeCell ref="G179:G180"/>
    <mergeCell ref="G182:G183"/>
    <mergeCell ref="H3:H7"/>
    <mergeCell ref="H8:H9"/>
    <mergeCell ref="H10:H11"/>
    <mergeCell ref="H12:H24"/>
    <mergeCell ref="H26:H27"/>
    <mergeCell ref="H28:H30"/>
    <mergeCell ref="H33:H38"/>
    <mergeCell ref="H39:H43"/>
    <mergeCell ref="H44:H45"/>
    <mergeCell ref="H46:H51"/>
    <mergeCell ref="H52:H66"/>
    <mergeCell ref="H67:H68"/>
    <mergeCell ref="H69:H76"/>
    <mergeCell ref="H78:H81"/>
    <mergeCell ref="H82:H91"/>
    <mergeCell ref="H92:H93"/>
    <mergeCell ref="H95:H100"/>
    <mergeCell ref="H101:H103"/>
    <mergeCell ref="H104:H114"/>
    <mergeCell ref="H115:H119"/>
    <mergeCell ref="H120:H128"/>
    <mergeCell ref="H129:H136"/>
    <mergeCell ref="H137:H145"/>
    <mergeCell ref="H146:H152"/>
    <mergeCell ref="H153:H154"/>
    <mergeCell ref="H155:H158"/>
    <mergeCell ref="H159:H160"/>
    <mergeCell ref="H161:H162"/>
    <mergeCell ref="H163:H165"/>
    <mergeCell ref="H168:H169"/>
    <mergeCell ref="H170:H172"/>
    <mergeCell ref="H173:H175"/>
    <mergeCell ref="H177:H178"/>
    <mergeCell ref="H179:H180"/>
    <mergeCell ref="H182:H183"/>
  </mergeCells>
  <pageMargins left="0.275" right="0.0388888888888889" top="0.472222222222222" bottom="0.432638888888889" header="0" footer="0"/>
  <pageSetup paperSize="9" orientation="landscape" horizontalDpi="600"/>
  <headerFooter/>
  <rowBreaks count="2" manualBreakCount="2">
    <brk id="10" max="7" man="1"/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2025-02-17T01:51:29Z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