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无经纬度的" sheetId="5" r:id="rId1"/>
    <sheet name="Sheet1" sheetId="1" r:id="rId2"/>
    <sheet name="Sheet2" sheetId="2" r:id="rId3"/>
    <sheet name="Sheet3" sheetId="3" r:id="rId4"/>
  </sheets>
  <definedNames>
    <definedName name="_xlnm.Print_Titles" localSheetId="0">无经纬度的!$1:$3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<sst xmlns="http://schemas.openxmlformats.org/spreadsheetml/2006/main" count="1026" uniqueCount="347">
  <si>
    <t>炎陵县2025年水库防汛三个责任人</t>
  </si>
  <si>
    <t>序号</t>
  </si>
  <si>
    <t>水库名称</t>
  </si>
  <si>
    <r>
      <rPr>
        <b/>
        <sz val="11"/>
        <rFont val="宋体"/>
        <charset val="134"/>
      </rPr>
      <t xml:space="preserve">总库容
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万</t>
    </r>
    <r>
      <rPr>
        <b/>
        <sz val="11"/>
        <rFont val="Times New Roman"/>
        <charset val="134"/>
      </rPr>
      <t>m</t>
    </r>
    <r>
      <rPr>
        <b/>
        <vertAlign val="superscript"/>
        <sz val="11"/>
        <rFont val="Times New Roman"/>
        <charset val="134"/>
      </rPr>
      <t>3</t>
    </r>
    <r>
      <rPr>
        <b/>
        <sz val="11"/>
        <rFont val="Times New Roman"/>
        <charset val="134"/>
      </rPr>
      <t>)</t>
    </r>
  </si>
  <si>
    <t>水库所在流域</t>
  </si>
  <si>
    <t>水库坝址所在地</t>
  </si>
  <si>
    <t>坝型</t>
  </si>
  <si>
    <r>
      <rPr>
        <b/>
        <sz val="11"/>
        <rFont val="宋体"/>
        <charset val="134"/>
      </rPr>
      <t xml:space="preserve">坝高
</t>
    </r>
    <r>
      <rPr>
        <b/>
        <sz val="11"/>
        <rFont val="Times New Roman"/>
        <charset val="134"/>
      </rPr>
      <t>(m)</t>
    </r>
  </si>
  <si>
    <t>行政责任人</t>
  </si>
  <si>
    <t>技术责任人</t>
  </si>
  <si>
    <t>巡查责任人</t>
  </si>
  <si>
    <t>姓 名</t>
  </si>
  <si>
    <t>单位</t>
  </si>
  <si>
    <t>职 务</t>
  </si>
  <si>
    <t>移动电话</t>
  </si>
  <si>
    <r>
      <rPr>
        <b/>
        <sz val="11"/>
        <rFont val="宋体"/>
        <charset val="134"/>
      </rPr>
      <t>移动</t>
    </r>
    <r>
      <rPr>
        <b/>
        <sz val="11"/>
        <rFont val="Times New Roman"/>
        <charset val="134"/>
      </rPr>
      <t xml:space="preserve"> </t>
    </r>
    <r>
      <rPr>
        <b/>
        <sz val="11"/>
        <rFont val="黑体"/>
        <charset val="134"/>
      </rPr>
      <t>电话</t>
    </r>
  </si>
  <si>
    <t>炎陵县35座（小Ⅰ型7座，小Ⅱ型28座）</t>
  </si>
  <si>
    <t>小Ⅰ型7座</t>
  </si>
  <si>
    <t>筷子篓水库</t>
  </si>
  <si>
    <t>河漠水</t>
  </si>
  <si>
    <t>下村乡小横溪村</t>
  </si>
  <si>
    <t>双曲拱坝</t>
  </si>
  <si>
    <t>董 智</t>
  </si>
  <si>
    <t xml:space="preserve">炎陵县 </t>
  </si>
  <si>
    <t>副县长、公安局局长</t>
  </si>
  <si>
    <t>谭述品</t>
  </si>
  <si>
    <t>炎陵县水利局</t>
  </si>
  <si>
    <t>副局长</t>
  </si>
  <si>
    <t>曾清泉</t>
  </si>
  <si>
    <t>炎陵县水利水电建设有限责任公司</t>
  </si>
  <si>
    <t>站长</t>
  </si>
  <si>
    <t>天堂水库</t>
  </si>
  <si>
    <t>斜濑水</t>
  </si>
  <si>
    <t>鹿原镇天堂村</t>
  </si>
  <si>
    <t>谷兢兢</t>
  </si>
  <si>
    <t>副县长</t>
  </si>
  <si>
    <t>史运生</t>
  </si>
  <si>
    <t>炎陵华兴实业有限责任公司</t>
  </si>
  <si>
    <t>管护员</t>
  </si>
  <si>
    <t>梨树洲水库</t>
  </si>
  <si>
    <t>官仓下河</t>
  </si>
  <si>
    <t>策源乡梨树洲村</t>
  </si>
  <si>
    <t>浆砌石坝</t>
  </si>
  <si>
    <t>雷能华</t>
  </si>
  <si>
    <t>谭文武</t>
  </si>
  <si>
    <t>张爱平</t>
  </si>
  <si>
    <t>炎陵县江源水电发展有限责任公司</t>
  </si>
  <si>
    <t>跃进水库</t>
  </si>
  <si>
    <t>霞阳镇石子坝村</t>
  </si>
  <si>
    <t>均质土坝</t>
  </si>
  <si>
    <t>谭伟军</t>
  </si>
  <si>
    <t>县委常委、常务副县长</t>
  </si>
  <si>
    <t>刘利辉</t>
  </si>
  <si>
    <t>局长</t>
  </si>
  <si>
    <t>何维义</t>
  </si>
  <si>
    <t>炎陵县中迎物业管理有限责任公司</t>
  </si>
  <si>
    <t>东风水库</t>
  </si>
  <si>
    <t>永乐江</t>
  </si>
  <si>
    <t>鹿原镇金紫峰村</t>
  </si>
  <si>
    <t>邹  礼</t>
  </si>
  <si>
    <t>邓英福</t>
  </si>
  <si>
    <t>战备水库</t>
  </si>
  <si>
    <t>霞阳镇九龙村</t>
  </si>
  <si>
    <t>谭翠云</t>
  </si>
  <si>
    <t>炎陵县九龙管委会</t>
  </si>
  <si>
    <t>九龙工业园管委会书记</t>
  </si>
  <si>
    <t>罗小刚</t>
  </si>
  <si>
    <t>炎山水库</t>
  </si>
  <si>
    <t>鹿原镇塘旺村</t>
  </si>
  <si>
    <t xml:space="preserve">陈建伟 </t>
  </si>
  <si>
    <t>段积明</t>
  </si>
  <si>
    <t>13974127612</t>
  </si>
  <si>
    <t>小Ⅱ型28座</t>
  </si>
  <si>
    <t>陈家垅水库</t>
  </si>
  <si>
    <t>霞阳镇坎坪村</t>
  </si>
  <si>
    <t>刘洪文</t>
  </si>
  <si>
    <t>霞阳镇</t>
  </si>
  <si>
    <t>镇长</t>
  </si>
  <si>
    <t>邱文科</t>
  </si>
  <si>
    <t xml:space="preserve">霞阳镇 </t>
  </si>
  <si>
    <t>邓新文</t>
  </si>
  <si>
    <t>油铺垅水库</t>
  </si>
  <si>
    <t>霞阳镇中团村</t>
  </si>
  <si>
    <t>唐芳</t>
  </si>
  <si>
    <t>岭下水库</t>
  </si>
  <si>
    <t>南流河</t>
  </si>
  <si>
    <t>十都镇青石岗村</t>
  </si>
  <si>
    <t>彭岳湘</t>
  </si>
  <si>
    <t>十都镇</t>
  </si>
  <si>
    <t>谭毅涛</t>
  </si>
  <si>
    <t xml:space="preserve">十都镇 </t>
  </si>
  <si>
    <t>水利员</t>
  </si>
  <si>
    <t>黄培发</t>
  </si>
  <si>
    <t>长龙水库</t>
  </si>
  <si>
    <t>瑞口河</t>
  </si>
  <si>
    <t>沔渡镇仓背村</t>
  </si>
  <si>
    <t>段  钢</t>
  </si>
  <si>
    <t>沔渡镇</t>
  </si>
  <si>
    <t>肖雄辉</t>
  </si>
  <si>
    <t xml:space="preserve">沔渡镇 </t>
  </si>
  <si>
    <t>黄勇</t>
  </si>
  <si>
    <t>长龙电站</t>
  </si>
  <si>
    <t>棚下水库</t>
  </si>
  <si>
    <t>水口镇青林村</t>
  </si>
  <si>
    <t>冯芳芳</t>
  </si>
  <si>
    <t>水口镇</t>
  </si>
  <si>
    <t>李江胤</t>
  </si>
  <si>
    <t xml:space="preserve">水口镇 </t>
  </si>
  <si>
    <t>杨道亮</t>
  </si>
  <si>
    <t>棚下水电站</t>
  </si>
  <si>
    <t>木湾水库</t>
  </si>
  <si>
    <t>水口镇木湾村</t>
  </si>
  <si>
    <t>混凝土坝</t>
  </si>
  <si>
    <t>谭利勇</t>
  </si>
  <si>
    <t>炎陵县中大浙湘实业有限责任公司</t>
  </si>
  <si>
    <t>石壁下水库</t>
  </si>
  <si>
    <t>水口镇水口村</t>
  </si>
  <si>
    <t>朱建文</t>
  </si>
  <si>
    <t>石壁下电站</t>
  </si>
  <si>
    <t>深渡水库</t>
  </si>
  <si>
    <t>罗爱勇</t>
  </si>
  <si>
    <t>七姑潭水库</t>
  </si>
  <si>
    <t>水口镇协成村</t>
  </si>
  <si>
    <t>沈春牛</t>
  </si>
  <si>
    <t>龙江水库</t>
  </si>
  <si>
    <t>水口镇平岗村</t>
  </si>
  <si>
    <t>戴生龙</t>
  </si>
  <si>
    <t>打鸟坳水库</t>
  </si>
  <si>
    <t>策源乡荣塘村</t>
  </si>
  <si>
    <t>李文奇</t>
  </si>
  <si>
    <t>策源乡</t>
  </si>
  <si>
    <t>党委书记</t>
  </si>
  <si>
    <t>翁洁</t>
  </si>
  <si>
    <t xml:space="preserve">策源乡 </t>
  </si>
  <si>
    <t>张兴平</t>
  </si>
  <si>
    <t>飞翔水力发电有限责任公司</t>
  </si>
  <si>
    <t>九山水库</t>
  </si>
  <si>
    <t>中村瑶族乡龙风村</t>
  </si>
  <si>
    <t>陈招平</t>
  </si>
  <si>
    <t>中村瑶族乡</t>
  </si>
  <si>
    <t>乡长</t>
  </si>
  <si>
    <t>左华林</t>
  </si>
  <si>
    <t xml:space="preserve">中村瑶族乡 </t>
  </si>
  <si>
    <t>15886335856</t>
  </si>
  <si>
    <t>沈青平</t>
  </si>
  <si>
    <t>恩龙电站</t>
  </si>
  <si>
    <t>白米石水库</t>
  </si>
  <si>
    <t>中村瑶族乡道任村</t>
  </si>
  <si>
    <t>邓扶兴</t>
  </si>
  <si>
    <t>新生水库</t>
  </si>
  <si>
    <t>中村瑶族乡龙井村</t>
  </si>
  <si>
    <t>彭明慧</t>
  </si>
  <si>
    <t>四季坑水库</t>
  </si>
  <si>
    <t>霞阳镇团溪村</t>
  </si>
  <si>
    <t>潘金勇</t>
  </si>
  <si>
    <t>大源水库</t>
  </si>
  <si>
    <t>霞阳镇大源村</t>
  </si>
  <si>
    <t>廖国平</t>
  </si>
  <si>
    <t>大源水电站</t>
  </si>
  <si>
    <t>龙坑水库</t>
  </si>
  <si>
    <t>霞阳镇霍家村</t>
  </si>
  <si>
    <t>霍超武</t>
  </si>
  <si>
    <t>泮塘水库</t>
  </si>
  <si>
    <t>霞阳镇庙前村</t>
  </si>
  <si>
    <t>霍科华</t>
  </si>
  <si>
    <t>砚龙水库</t>
  </si>
  <si>
    <t>霞阳镇太源村</t>
  </si>
  <si>
    <t>廖小军</t>
  </si>
  <si>
    <t>东冲水库</t>
  </si>
  <si>
    <t>鹿原镇星火村</t>
  </si>
  <si>
    <t>黄浩</t>
  </si>
  <si>
    <t>鹿原镇</t>
  </si>
  <si>
    <t>谭生育</t>
  </si>
  <si>
    <t>潘湘平</t>
  </si>
  <si>
    <t>石灰冲水库</t>
  </si>
  <si>
    <t>鹿原镇西塘村</t>
  </si>
  <si>
    <t>吕建新</t>
  </si>
  <si>
    <t>塘脑坳水库</t>
  </si>
  <si>
    <t xml:space="preserve">鹿原镇 </t>
  </si>
  <si>
    <t>自冲水库</t>
  </si>
  <si>
    <t>鹿原镇玉江村</t>
  </si>
  <si>
    <t>王国军</t>
  </si>
  <si>
    <t>泷湖水库</t>
  </si>
  <si>
    <t>鹿原镇天星村</t>
  </si>
  <si>
    <t>谭新平</t>
  </si>
  <si>
    <t>红星桥小水电代燃料有限责任公司</t>
  </si>
  <si>
    <t>春江水库</t>
  </si>
  <si>
    <t>船形乡船形村</t>
  </si>
  <si>
    <t xml:space="preserve">钟典华 </t>
  </si>
  <si>
    <t>船形乡</t>
  </si>
  <si>
    <t>书记</t>
  </si>
  <si>
    <t>苏晨光</t>
  </si>
  <si>
    <t xml:space="preserve">船形乡 </t>
  </si>
  <si>
    <t>范林辉</t>
  </si>
  <si>
    <t>双泷水库</t>
  </si>
  <si>
    <t>双泷电站</t>
  </si>
  <si>
    <t>月洲湾水库</t>
  </si>
  <si>
    <t>船形乡新生村</t>
  </si>
  <si>
    <t>段会平</t>
  </si>
  <si>
    <t>竹叶潭水库</t>
  </si>
  <si>
    <t>钟富平</t>
  </si>
  <si>
    <t>竹叶潭水电站</t>
  </si>
  <si>
    <t>2023年炎陵县水库防汛责任人</t>
  </si>
  <si>
    <r>
      <rPr>
        <b/>
        <sz val="11"/>
        <color theme="1"/>
        <rFont val="宋体"/>
        <charset val="134"/>
      </rPr>
      <t xml:space="preserve">总库容
</t>
    </r>
    <r>
      <rPr>
        <b/>
        <sz val="11"/>
        <color theme="1"/>
        <rFont val="Times New Roman"/>
        <charset val="134"/>
      </rPr>
      <t>(</t>
    </r>
    <r>
      <rPr>
        <b/>
        <sz val="11"/>
        <color theme="1"/>
        <rFont val="宋体"/>
        <charset val="134"/>
      </rPr>
      <t>万</t>
    </r>
    <r>
      <rPr>
        <b/>
        <sz val="11"/>
        <color theme="1"/>
        <rFont val="Times New Roman"/>
        <charset val="134"/>
      </rPr>
      <t>m</t>
    </r>
    <r>
      <rPr>
        <b/>
        <vertAlign val="superscript"/>
        <sz val="11"/>
        <color theme="1"/>
        <rFont val="Times New Roman"/>
        <charset val="134"/>
      </rPr>
      <t>3</t>
    </r>
    <r>
      <rPr>
        <b/>
        <sz val="11"/>
        <color theme="1"/>
        <rFont val="Times New Roman"/>
        <charset val="134"/>
      </rPr>
      <t>)</t>
    </r>
  </si>
  <si>
    <r>
      <rPr>
        <b/>
        <sz val="11"/>
        <color theme="1"/>
        <rFont val="宋体"/>
        <charset val="134"/>
      </rPr>
      <t xml:space="preserve">坝高
</t>
    </r>
    <r>
      <rPr>
        <b/>
        <sz val="11"/>
        <color theme="1"/>
        <rFont val="Times New Roman"/>
        <charset val="134"/>
      </rPr>
      <t>(m)</t>
    </r>
  </si>
  <si>
    <t>经纬度</t>
  </si>
  <si>
    <r>
      <rPr>
        <b/>
        <sz val="11"/>
        <color theme="1"/>
        <rFont val="宋体"/>
        <charset val="134"/>
      </rPr>
      <t>移动</t>
    </r>
    <r>
      <rPr>
        <b/>
        <sz val="11"/>
        <color theme="1"/>
        <rFont val="Times New Roman"/>
        <charset val="134"/>
      </rPr>
      <t xml:space="preserve"> </t>
    </r>
    <r>
      <rPr>
        <b/>
        <sz val="11"/>
        <color theme="1"/>
        <rFont val="黑体"/>
        <charset val="134"/>
      </rPr>
      <t>电话</t>
    </r>
  </si>
  <si>
    <t>下村乡长溪村</t>
  </si>
  <si>
    <r>
      <rPr>
        <sz val="11"/>
        <color rgb="FF333333"/>
        <rFont val="PingFang SC-Bold"/>
        <charset val="134"/>
      </rPr>
      <t>113.89167</t>
    </r>
    <r>
      <rPr>
        <sz val="11"/>
        <color rgb="FF333333"/>
        <rFont val="宋体"/>
        <charset val="134"/>
      </rPr>
      <t>　</t>
    </r>
    <r>
      <rPr>
        <sz val="11"/>
        <color rgb="FF333333"/>
        <rFont val="PingFang SC-Bold"/>
        <charset val="134"/>
      </rPr>
      <t>26.24500</t>
    </r>
  </si>
  <si>
    <t>113°53'30　　26°14'42"</t>
  </si>
  <si>
    <t>陈德望</t>
  </si>
  <si>
    <t>下村乡</t>
  </si>
  <si>
    <t>李小松</t>
  </si>
  <si>
    <t>水利局</t>
  </si>
  <si>
    <t>高级工程师</t>
  </si>
  <si>
    <t>筷子篓电站</t>
  </si>
  <si>
    <t>副站长</t>
  </si>
  <si>
    <r>
      <rPr>
        <sz val="11"/>
        <color rgb="FF333333"/>
        <rFont val="PingFang SC-Bold"/>
        <charset val="134"/>
      </rPr>
      <t>113.69333</t>
    </r>
    <r>
      <rPr>
        <sz val="11"/>
        <color rgb="FF333333"/>
        <rFont val="宋体"/>
        <charset val="134"/>
      </rPr>
      <t>　　　</t>
    </r>
    <r>
      <rPr>
        <sz val="11"/>
        <color rgb="FF333333"/>
        <rFont val="PingFang SC-Bold"/>
        <charset val="134"/>
      </rPr>
      <t>26.36333</t>
    </r>
  </si>
  <si>
    <t>113°41'35　26°21'47</t>
  </si>
  <si>
    <t>黄　浩</t>
  </si>
  <si>
    <t>罗越林</t>
  </si>
  <si>
    <r>
      <rPr>
        <sz val="11"/>
        <color rgb="FF333333"/>
        <rFont val="PingFang SC-Bold"/>
        <charset val="134"/>
      </rPr>
      <t>113.98577</t>
    </r>
    <r>
      <rPr>
        <sz val="11"/>
        <color rgb="FF333333"/>
        <rFont val="宋体"/>
        <charset val="134"/>
      </rPr>
      <t>　　　</t>
    </r>
    <r>
      <rPr>
        <sz val="11"/>
        <color rgb="FF333333"/>
        <rFont val="PingFang SC-Bold"/>
        <charset val="134"/>
      </rPr>
      <t>26.35517</t>
    </r>
  </si>
  <si>
    <t>113°59'8　26°21'18</t>
  </si>
  <si>
    <t>余　杰</t>
  </si>
  <si>
    <t>梨树洲电站</t>
  </si>
  <si>
    <r>
      <rPr>
        <sz val="11"/>
        <color rgb="FF333333"/>
        <rFont val="PingFang SC-Bold"/>
        <charset val="134"/>
      </rPr>
      <t>113.80444</t>
    </r>
    <r>
      <rPr>
        <sz val="11"/>
        <color rgb="FF333333"/>
        <rFont val="宋体"/>
        <charset val="134"/>
      </rPr>
      <t>　　</t>
    </r>
    <r>
      <rPr>
        <sz val="11"/>
        <color rgb="FF333333"/>
        <rFont val="PingFang SC-Bold"/>
        <charset val="134"/>
      </rPr>
      <t>26.52028</t>
    </r>
  </si>
  <si>
    <t>113°48'15　26°31'13</t>
  </si>
  <si>
    <t>潘廷勋</t>
  </si>
  <si>
    <t>唐向日</t>
  </si>
  <si>
    <t>工程师</t>
  </si>
  <si>
    <t>石子坝村</t>
  </si>
  <si>
    <t>村书记</t>
  </si>
  <si>
    <r>
      <rPr>
        <sz val="11"/>
        <color rgb="FF333333"/>
        <rFont val="PingFang SC-Bold"/>
        <charset val="134"/>
      </rPr>
      <t>113.61054</t>
    </r>
    <r>
      <rPr>
        <sz val="11"/>
        <color rgb="FF333333"/>
        <rFont val="宋体"/>
        <charset val="134"/>
      </rPr>
      <t>　　　</t>
    </r>
    <r>
      <rPr>
        <sz val="11"/>
        <color rgb="FF333333"/>
        <rFont val="PingFang SC-Bold"/>
        <charset val="134"/>
      </rPr>
      <t>26.33718</t>
    </r>
  </si>
  <si>
    <t>113°36'37　　26°20'13</t>
  </si>
  <si>
    <t>鹿原镇高峰村</t>
  </si>
  <si>
    <t>霞阳镇石鼓村</t>
  </si>
  <si>
    <r>
      <rPr>
        <sz val="11"/>
        <color rgb="FF333333"/>
        <rFont val="PingFang SC-Bold"/>
        <charset val="134"/>
      </rPr>
      <t>113.70528</t>
    </r>
    <r>
      <rPr>
        <sz val="11"/>
        <color rgb="FF333333"/>
        <rFont val="宋体"/>
        <charset val="134"/>
      </rPr>
      <t>　　　</t>
    </r>
    <r>
      <rPr>
        <sz val="11"/>
        <color rgb="FF333333"/>
        <rFont val="PingFang SC-Bold"/>
        <charset val="134"/>
      </rPr>
      <t>26.50338</t>
    </r>
    <r>
      <rPr>
        <sz val="11"/>
        <color rgb="FF333333"/>
        <rFont val="宋体"/>
        <charset val="134"/>
      </rPr>
      <t>　</t>
    </r>
  </si>
  <si>
    <t>113°42'19　26°30'12</t>
  </si>
  <si>
    <t>段一平</t>
  </si>
  <si>
    <t>枧田洲村</t>
  </si>
  <si>
    <t>3.28更新</t>
  </si>
  <si>
    <r>
      <rPr>
        <sz val="11"/>
        <color rgb="FF333333"/>
        <rFont val="PingFang SC-Bold"/>
        <charset val="134"/>
      </rPr>
      <t>113.67129</t>
    </r>
    <r>
      <rPr>
        <sz val="11"/>
        <color rgb="FF333333"/>
        <rFont val="宋体"/>
        <charset val="134"/>
      </rPr>
      <t>　　　</t>
    </r>
    <r>
      <rPr>
        <sz val="11"/>
        <color rgb="FF333333"/>
        <rFont val="PingFang SC-Bold"/>
        <charset val="134"/>
      </rPr>
      <t>26.43767</t>
    </r>
  </si>
  <si>
    <t>113°40'16　26°26'15</t>
  </si>
  <si>
    <t>张婵</t>
  </si>
  <si>
    <t>霍家村</t>
  </si>
  <si>
    <r>
      <rPr>
        <sz val="11"/>
        <color rgb="FF333333"/>
        <rFont val="PingFang SC-Bold"/>
        <charset val="134"/>
      </rPr>
      <t>113.79145</t>
    </r>
    <r>
      <rPr>
        <sz val="11"/>
        <color rgb="FF333333"/>
        <rFont val="宋体"/>
        <charset val="134"/>
      </rPr>
      <t>　</t>
    </r>
    <r>
      <rPr>
        <sz val="11"/>
        <color rgb="FF333333"/>
        <rFont val="PingFang SC-Bold"/>
        <charset val="134"/>
      </rPr>
      <t>26°29'5</t>
    </r>
  </si>
  <si>
    <t>113°47'29</t>
  </si>
  <si>
    <t xml:space="preserve">潘廷勋 </t>
  </si>
  <si>
    <t>霞阳镇水利站</t>
  </si>
  <si>
    <t xml:space="preserve"> 邓新文</t>
  </si>
  <si>
    <t>坎坪村</t>
  </si>
  <si>
    <r>
      <rPr>
        <sz val="11"/>
        <color rgb="FF333333"/>
        <rFont val="PingFang SC-Bold"/>
        <charset val="134"/>
      </rPr>
      <t>113.77014</t>
    </r>
    <r>
      <rPr>
        <sz val="11"/>
        <color rgb="FF333333"/>
        <rFont val="宋体"/>
        <charset val="134"/>
      </rPr>
      <t>　　</t>
    </r>
    <r>
      <rPr>
        <sz val="11"/>
        <color rgb="FF333333"/>
        <rFont val="PingFang SC-Bold"/>
        <charset val="134"/>
      </rPr>
      <t>26.51242</t>
    </r>
  </si>
  <si>
    <t>113°46'12     26°30'44</t>
  </si>
  <si>
    <t xml:space="preserve"> 唐芳</t>
  </si>
  <si>
    <t>中团村</t>
  </si>
  <si>
    <r>
      <rPr>
        <sz val="11"/>
        <color rgb="FF333333"/>
        <rFont val="PingFang SC-Bold"/>
        <charset val="134"/>
      </rPr>
      <t>113.97972</t>
    </r>
    <r>
      <rPr>
        <sz val="11"/>
        <color rgb="FF333333"/>
        <rFont val="宋体"/>
        <charset val="134"/>
      </rPr>
      <t>　</t>
    </r>
    <r>
      <rPr>
        <sz val="11"/>
        <color rgb="FF333333"/>
        <rFont val="PingFang SC-Bold"/>
        <charset val="134"/>
      </rPr>
      <t>26.55846</t>
    </r>
  </si>
  <si>
    <t>113°58'46   26°33'30</t>
  </si>
  <si>
    <t>周靖</t>
  </si>
  <si>
    <t>十都镇政府</t>
  </si>
  <si>
    <t>青石村</t>
  </si>
  <si>
    <t>村主任</t>
  </si>
  <si>
    <r>
      <rPr>
        <sz val="11"/>
        <color rgb="FF333333"/>
        <rFont val="PingFang SC-Bold"/>
        <charset val="134"/>
      </rPr>
      <t>113.84909</t>
    </r>
    <r>
      <rPr>
        <sz val="11"/>
        <color rgb="FF333333"/>
        <rFont val="宋体"/>
        <charset val="134"/>
      </rPr>
      <t>　</t>
    </r>
    <r>
      <rPr>
        <sz val="11"/>
        <color rgb="FF333333"/>
        <rFont val="PingFang SC-Bold"/>
        <charset val="134"/>
      </rPr>
      <t>26.59206</t>
    </r>
  </si>
  <si>
    <t>113°50'56          26°35'31</t>
  </si>
  <si>
    <t>廖俊敏</t>
  </si>
  <si>
    <t>沔渡镇政府</t>
  </si>
  <si>
    <t>水口镇盐池村</t>
  </si>
  <si>
    <r>
      <rPr>
        <sz val="11"/>
        <color rgb="FF333333"/>
        <rFont val="PingFang SC-Bold"/>
        <charset val="134"/>
      </rPr>
      <t>113.82591</t>
    </r>
    <r>
      <rPr>
        <sz val="11"/>
        <color rgb="FF333333"/>
        <rFont val="宋体"/>
        <charset val="134"/>
      </rPr>
      <t>　</t>
    </r>
    <r>
      <rPr>
        <sz val="11"/>
        <color rgb="FF333333"/>
        <rFont val="PingFang SC-Bold"/>
        <charset val="134"/>
      </rPr>
      <t>26.31143</t>
    </r>
  </si>
  <si>
    <t>113°49'33     26°18'41</t>
  </si>
  <si>
    <t>彭文</t>
  </si>
  <si>
    <t>水口镇水利站</t>
  </si>
  <si>
    <t>15974385693 /26362165</t>
  </si>
  <si>
    <r>
      <rPr>
        <sz val="11"/>
        <color rgb="FF333333"/>
        <rFont val="PingFang SC-Bold"/>
        <charset val="134"/>
      </rPr>
      <t>113.81355</t>
    </r>
    <r>
      <rPr>
        <sz val="11"/>
        <color rgb="FF333333"/>
        <rFont val="宋体"/>
        <charset val="134"/>
      </rPr>
      <t>　</t>
    </r>
    <r>
      <rPr>
        <sz val="11"/>
        <color rgb="FF333333"/>
        <rFont val="PingFang SC-Bold"/>
        <charset val="134"/>
      </rPr>
      <t>26.29588</t>
    </r>
  </si>
  <si>
    <t>113°48'48 26°19'27</t>
  </si>
  <si>
    <t>林荣易</t>
  </si>
  <si>
    <t>木湾电站</t>
  </si>
  <si>
    <t>水口镇水南村</t>
  </si>
  <si>
    <r>
      <rPr>
        <sz val="11"/>
        <color rgb="FF333333"/>
        <rFont val="PingFang SC-Bold"/>
        <charset val="134"/>
      </rPr>
      <t>113.78454</t>
    </r>
    <r>
      <rPr>
        <sz val="11"/>
        <color rgb="FF333333"/>
        <rFont val="宋体"/>
        <charset val="134"/>
      </rPr>
      <t>　</t>
    </r>
    <r>
      <rPr>
        <sz val="11"/>
        <color rgb="FF333333"/>
        <rFont val="PingFang SC-Bold"/>
        <charset val="134"/>
      </rPr>
      <t>26.32420</t>
    </r>
  </si>
  <si>
    <t>113°47'4　　26°19'27</t>
  </si>
  <si>
    <r>
      <rPr>
        <sz val="11"/>
        <color rgb="FF333333"/>
        <rFont val="PingFang SC-Bold"/>
        <charset val="134"/>
      </rPr>
      <t>113.78248</t>
    </r>
    <r>
      <rPr>
        <sz val="11"/>
        <color rgb="FF333333"/>
        <rFont val="宋体"/>
        <charset val="134"/>
      </rPr>
      <t>　　</t>
    </r>
    <r>
      <rPr>
        <sz val="11"/>
        <color rgb="FF333333"/>
        <rFont val="PingFang SC-Bold"/>
        <charset val="134"/>
      </rPr>
      <t>26.36835</t>
    </r>
  </si>
  <si>
    <t>113°46'56　　　26°22'6</t>
  </si>
  <si>
    <t>深渡电站</t>
  </si>
  <si>
    <t>水口镇渣村村</t>
  </si>
  <si>
    <r>
      <rPr>
        <sz val="11"/>
        <color rgb="FF333333"/>
        <rFont val="PingFang SC-Bold"/>
        <charset val="134"/>
      </rPr>
      <t>113.80214</t>
    </r>
    <r>
      <rPr>
        <sz val="11"/>
        <color rgb="FF333333"/>
        <rFont val="宋体"/>
        <charset val="134"/>
      </rPr>
      <t>　</t>
    </r>
    <r>
      <rPr>
        <sz val="11"/>
        <color rgb="FF333333"/>
        <rFont val="PingFang SC-Bold"/>
        <charset val="134"/>
      </rPr>
      <t>26.28984</t>
    </r>
  </si>
  <si>
    <t>113°48'7　　　26°17'23</t>
  </si>
  <si>
    <t>张扬林</t>
  </si>
  <si>
    <t>协成村</t>
  </si>
  <si>
    <t>水口镇大塘村</t>
  </si>
  <si>
    <r>
      <rPr>
        <sz val="11"/>
        <color rgb="FF333333"/>
        <rFont val="PingFang SC-Bold"/>
        <charset val="134"/>
      </rPr>
      <t>113.81641</t>
    </r>
    <r>
      <rPr>
        <sz val="11"/>
        <color rgb="FF333333"/>
        <rFont val="宋体"/>
        <charset val="134"/>
      </rPr>
      <t>　</t>
    </r>
    <r>
      <rPr>
        <sz val="11"/>
        <color rgb="FF333333"/>
        <rFont val="PingFang SC-Bold"/>
        <charset val="134"/>
      </rPr>
      <t>26.34515</t>
    </r>
  </si>
  <si>
    <t>113°48'59　　　26°20'42</t>
  </si>
  <si>
    <t>林玉明</t>
  </si>
  <si>
    <t>平岗村</t>
  </si>
  <si>
    <r>
      <rPr>
        <sz val="11"/>
        <color rgb="FF333333"/>
        <rFont val="PingFang SC-Bold"/>
        <charset val="134"/>
      </rPr>
      <t>114.05251</t>
    </r>
    <r>
      <rPr>
        <sz val="11"/>
        <color rgb="FF333333"/>
        <rFont val="宋体"/>
        <charset val="134"/>
      </rPr>
      <t>　</t>
    </r>
    <r>
      <rPr>
        <sz val="11"/>
        <color rgb="FF333333"/>
        <rFont val="PingFang SC-Bold"/>
        <charset val="134"/>
      </rPr>
      <t>26.35868</t>
    </r>
  </si>
  <si>
    <t>114°3'9　　26°21'31</t>
  </si>
  <si>
    <t>余杰</t>
  </si>
  <si>
    <t>邓庆庆</t>
  </si>
  <si>
    <t>策源乡政府</t>
  </si>
  <si>
    <t>恩龙水库</t>
  </si>
  <si>
    <r>
      <rPr>
        <sz val="11"/>
        <color rgb="FF333333"/>
        <rFont val="PingFang SC-Bold"/>
        <charset val="134"/>
      </rPr>
      <t>113.76961</t>
    </r>
    <r>
      <rPr>
        <sz val="11"/>
        <color rgb="FF333333"/>
        <rFont val="宋体"/>
        <charset val="134"/>
      </rPr>
      <t>　　</t>
    </r>
    <r>
      <rPr>
        <sz val="11"/>
        <color rgb="FF333333"/>
        <rFont val="PingFang SC-Bold"/>
        <charset val="134"/>
      </rPr>
      <t>26.12341</t>
    </r>
  </si>
  <si>
    <t>113°46'10　26°7'24</t>
  </si>
  <si>
    <t>陈海飞</t>
  </si>
  <si>
    <t>中村瑶族乡龙凤村</t>
  </si>
  <si>
    <t>139 7413 9022</t>
  </si>
  <si>
    <r>
      <rPr>
        <sz val="11"/>
        <color rgb="FF333333"/>
        <rFont val="PingFang SC-Bold"/>
        <charset val="134"/>
      </rPr>
      <t>113.74489</t>
    </r>
    <r>
      <rPr>
        <sz val="11"/>
        <color rgb="FF333333"/>
        <rFont val="宋体"/>
        <charset val="134"/>
      </rPr>
      <t>　　</t>
    </r>
    <r>
      <rPr>
        <sz val="11"/>
        <color rgb="FF333333"/>
        <rFont val="PingFang SC-Bold"/>
        <charset val="134"/>
      </rPr>
      <t>26.19181</t>
    </r>
  </si>
  <si>
    <t>113°44'41　　26°11'30</t>
  </si>
  <si>
    <r>
      <rPr>
        <sz val="11"/>
        <color rgb="FF333333"/>
        <rFont val="PingFang SC-Bold"/>
        <charset val="134"/>
      </rPr>
      <t>113.7545</t>
    </r>
    <r>
      <rPr>
        <sz val="11"/>
        <color rgb="FF333333"/>
        <rFont val="宋体"/>
        <charset val="134"/>
      </rPr>
      <t>　</t>
    </r>
    <r>
      <rPr>
        <sz val="11"/>
        <color rgb="FF333333"/>
        <rFont val="PingFang SC-Bold"/>
        <charset val="134"/>
      </rPr>
      <t>26.24910</t>
    </r>
  </si>
  <si>
    <t>113°45'16　　26°14'56</t>
  </si>
  <si>
    <t>新生电站</t>
  </si>
  <si>
    <r>
      <rPr>
        <sz val="11"/>
        <color rgb="FF333333"/>
        <rFont val="PingFang SC-Bold"/>
        <charset val="134"/>
      </rPr>
      <t>113.66794</t>
    </r>
    <r>
      <rPr>
        <sz val="11"/>
        <color rgb="FF333333"/>
        <rFont val="宋体"/>
        <charset val="134"/>
      </rPr>
      <t>　　　</t>
    </r>
    <r>
      <rPr>
        <sz val="11"/>
        <color rgb="FF333333"/>
        <rFont val="PingFang SC-Bold"/>
        <charset val="134"/>
      </rPr>
      <t>26.48264</t>
    </r>
  </si>
  <si>
    <t>113°40'4　　26°28'57</t>
  </si>
  <si>
    <t>霍勇</t>
  </si>
  <si>
    <t>霞阳镇大坑村</t>
  </si>
  <si>
    <r>
      <rPr>
        <sz val="11"/>
        <color rgb="FF333333"/>
        <rFont val="PingFang SC-Bold"/>
        <charset val="134"/>
      </rPr>
      <t>113.69974</t>
    </r>
    <r>
      <rPr>
        <sz val="11"/>
        <color rgb="FF333333"/>
        <rFont val="宋体"/>
        <charset val="134"/>
      </rPr>
      <t>　</t>
    </r>
    <r>
      <rPr>
        <sz val="11"/>
        <color rgb="FF333333"/>
        <rFont val="PingFang SC-Bold"/>
        <charset val="134"/>
      </rPr>
      <t>26.46305</t>
    </r>
  </si>
  <si>
    <t>113°41'59　　26°27'46</t>
  </si>
  <si>
    <t>大源村</t>
  </si>
  <si>
    <r>
      <rPr>
        <sz val="11"/>
        <color rgb="FF333333"/>
        <rFont val="PingFang SC-Bold"/>
        <charset val="134"/>
      </rPr>
      <t>113.68588</t>
    </r>
    <r>
      <rPr>
        <sz val="11"/>
        <color rgb="FF333333"/>
        <rFont val="宋体"/>
        <charset val="134"/>
      </rPr>
      <t>　　　</t>
    </r>
    <r>
      <rPr>
        <sz val="11"/>
        <color rgb="FF333333"/>
        <rFont val="PingFang SC-Bold"/>
        <charset val="134"/>
      </rPr>
      <t>26.46481</t>
    </r>
  </si>
  <si>
    <t>113°41'9　　26°28'13</t>
  </si>
  <si>
    <r>
      <rPr>
        <sz val="11"/>
        <color rgb="FF333333"/>
        <rFont val="PingFang SC-Bold"/>
        <charset val="134"/>
      </rPr>
      <t>113.69667</t>
    </r>
    <r>
      <rPr>
        <sz val="11"/>
        <color rgb="FF333333"/>
        <rFont val="宋体"/>
        <charset val="134"/>
      </rPr>
      <t>　</t>
    </r>
    <r>
      <rPr>
        <sz val="11"/>
        <color rgb="FF333333"/>
        <rFont val="PingFang SC-Bold"/>
        <charset val="134"/>
      </rPr>
      <t>26.47028</t>
    </r>
  </si>
  <si>
    <r>
      <rPr>
        <sz val="11"/>
        <color rgb="FF333333"/>
        <rFont val="PingFang SC-Bold"/>
        <charset val="134"/>
      </rPr>
      <t>113.69667</t>
    </r>
    <r>
      <rPr>
        <sz val="11"/>
        <color rgb="FF333333"/>
        <rFont val="宋体"/>
        <charset val="134"/>
      </rPr>
      <t>　</t>
    </r>
    <r>
      <rPr>
        <sz val="11"/>
        <color rgb="FF333333"/>
        <rFont val="PingFang SC-Bold"/>
        <charset val="134"/>
      </rPr>
      <t>:26</t>
    </r>
    <r>
      <rPr>
        <sz val="11"/>
        <color rgb="FF333333"/>
        <rFont val="宋体"/>
        <charset val="134"/>
      </rPr>
      <t>°</t>
    </r>
    <r>
      <rPr>
        <sz val="11"/>
        <color rgb="FF333333"/>
        <rFont val="PingFang SC-Bold"/>
        <charset val="134"/>
      </rPr>
      <t>28'13</t>
    </r>
  </si>
  <si>
    <t>霞阳镇源头村</t>
  </si>
  <si>
    <r>
      <rPr>
        <sz val="11"/>
        <color rgb="FF333333"/>
        <rFont val="PingFang SC-Bold"/>
        <charset val="134"/>
      </rPr>
      <t>113.69639</t>
    </r>
    <r>
      <rPr>
        <sz val="11"/>
        <color rgb="FF333333"/>
        <rFont val="宋体"/>
        <charset val="134"/>
      </rPr>
      <t>　　</t>
    </r>
    <r>
      <rPr>
        <sz val="11"/>
        <color rgb="FF333333"/>
        <rFont val="PingFang SC-Bold"/>
        <charset val="134"/>
      </rPr>
      <t>26.47056</t>
    </r>
  </si>
  <si>
    <r>
      <rPr>
        <sz val="11"/>
        <color rgb="FF333333"/>
        <rFont val="PingFang SC-Bold"/>
        <charset val="134"/>
      </rPr>
      <t>113°41'47</t>
    </r>
    <r>
      <rPr>
        <sz val="11"/>
        <color rgb="FF333333"/>
        <rFont val="宋体"/>
        <charset val="134"/>
      </rPr>
      <t>　</t>
    </r>
    <r>
      <rPr>
        <sz val="11"/>
        <color rgb="FF333333"/>
        <rFont val="PingFang SC-Bold"/>
        <charset val="134"/>
      </rPr>
      <t>26</t>
    </r>
    <r>
      <rPr>
        <sz val="11"/>
        <color rgb="FF333333"/>
        <rFont val="宋体"/>
        <charset val="134"/>
      </rPr>
      <t>°</t>
    </r>
    <r>
      <rPr>
        <sz val="11"/>
        <color rgb="FF333333"/>
        <rFont val="PingFang SC-Bold"/>
        <charset val="134"/>
      </rPr>
      <t>28'14</t>
    </r>
  </si>
  <si>
    <r>
      <rPr>
        <sz val="11"/>
        <color rgb="FF333333"/>
        <rFont val="PingFang SC-Bold"/>
        <charset val="134"/>
      </rPr>
      <t>113.65562</t>
    </r>
    <r>
      <rPr>
        <sz val="11"/>
        <color rgb="FF333333"/>
        <rFont val="宋体"/>
        <charset val="134"/>
      </rPr>
      <t>　　</t>
    </r>
    <r>
      <rPr>
        <sz val="11"/>
        <color rgb="FF333333"/>
        <rFont val="PingFang SC-Bold"/>
        <charset val="134"/>
      </rPr>
      <t>26.43893</t>
    </r>
  </si>
  <si>
    <r>
      <rPr>
        <sz val="11"/>
        <color rgb="FF333333"/>
        <rFont val="PingFang SC-Bold"/>
        <charset val="134"/>
      </rPr>
      <t>113°39'20</t>
    </r>
    <r>
      <rPr>
        <sz val="11"/>
        <color rgb="FF333333"/>
        <rFont val="宋体"/>
        <charset val="134"/>
      </rPr>
      <t>　　</t>
    </r>
    <r>
      <rPr>
        <sz val="11"/>
        <color rgb="FF333333"/>
        <rFont val="PingFang SC-Bold"/>
        <charset val="134"/>
      </rPr>
      <t>26</t>
    </r>
    <r>
      <rPr>
        <sz val="11"/>
        <color rgb="FF333333"/>
        <rFont val="宋体"/>
        <charset val="134"/>
      </rPr>
      <t>°</t>
    </r>
    <r>
      <rPr>
        <sz val="11"/>
        <color rgb="FF333333"/>
        <rFont val="PingFang SC-Bold"/>
        <charset val="134"/>
      </rPr>
      <t>26'20</t>
    </r>
  </si>
  <si>
    <t>鹿原镇政府</t>
  </si>
  <si>
    <r>
      <rPr>
        <sz val="11"/>
        <color rgb="FF333333"/>
        <rFont val="PingFang SC-Bold"/>
        <charset val="134"/>
      </rPr>
      <t>113.63472</t>
    </r>
    <r>
      <rPr>
        <sz val="11"/>
        <color rgb="FF333333"/>
        <rFont val="宋体"/>
        <charset val="134"/>
      </rPr>
      <t>　</t>
    </r>
    <r>
      <rPr>
        <sz val="11"/>
        <color rgb="FF333333"/>
        <rFont val="PingFang SC-Bold"/>
        <charset val="134"/>
      </rPr>
      <t>26.47694</t>
    </r>
  </si>
  <si>
    <r>
      <rPr>
        <sz val="11"/>
        <color rgb="FF333333"/>
        <rFont val="PingFang SC-Bold"/>
        <charset val="134"/>
      </rPr>
      <t>113°38'4</t>
    </r>
    <r>
      <rPr>
        <sz val="11"/>
        <color rgb="FF333333"/>
        <rFont val="宋体"/>
        <charset val="134"/>
      </rPr>
      <t>　　</t>
    </r>
    <r>
      <rPr>
        <sz val="11"/>
        <color rgb="FF333333"/>
        <rFont val="PingFang SC-Bold"/>
        <charset val="134"/>
      </rPr>
      <t>26</t>
    </r>
    <r>
      <rPr>
        <sz val="11"/>
        <color rgb="FF333333"/>
        <rFont val="宋体"/>
        <charset val="134"/>
      </rPr>
      <t>°</t>
    </r>
    <r>
      <rPr>
        <sz val="11"/>
        <color rgb="FF333333"/>
        <rFont val="PingFang SC-Bold"/>
        <charset val="134"/>
      </rPr>
      <t>28'36</t>
    </r>
  </si>
  <si>
    <r>
      <rPr>
        <sz val="11"/>
        <color rgb="FF333333"/>
        <rFont val="PingFang SC-Bold"/>
        <charset val="134"/>
      </rPr>
      <t>113.62704</t>
    </r>
    <r>
      <rPr>
        <sz val="11"/>
        <color rgb="FF333333"/>
        <rFont val="宋体"/>
        <charset val="134"/>
      </rPr>
      <t>　　</t>
    </r>
    <r>
      <rPr>
        <sz val="11"/>
        <color rgb="FF333333"/>
        <rFont val="PingFang SC-Bold"/>
        <charset val="134"/>
      </rPr>
      <t>26.47507</t>
    </r>
  </si>
  <si>
    <t>113°37'37　　26°28'30</t>
  </si>
  <si>
    <r>
      <rPr>
        <sz val="11"/>
        <color rgb="FF333333"/>
        <rFont val="PingFang SC-Bold"/>
        <charset val="134"/>
      </rPr>
      <t>113.67111</t>
    </r>
    <r>
      <rPr>
        <sz val="11"/>
        <color rgb="FF333333"/>
        <rFont val="宋体"/>
        <charset val="134"/>
      </rPr>
      <t>　</t>
    </r>
    <r>
      <rPr>
        <sz val="11"/>
        <color rgb="FF333333"/>
        <rFont val="PingFang SC-Bold"/>
        <charset val="134"/>
      </rPr>
      <t>26.38389</t>
    </r>
  </si>
  <si>
    <t>113°40'15　　26°23'2</t>
  </si>
  <si>
    <t>鹿原镇泷湖村</t>
  </si>
  <si>
    <r>
      <rPr>
        <sz val="11"/>
        <color rgb="FF333333"/>
        <rFont val="PingFang SC-Bold"/>
        <charset val="134"/>
      </rPr>
      <t>113.67348</t>
    </r>
    <r>
      <rPr>
        <sz val="11"/>
        <color rgb="FF333333"/>
        <rFont val="宋体"/>
        <charset val="134"/>
      </rPr>
      <t>　　</t>
    </r>
    <r>
      <rPr>
        <sz val="11"/>
        <color rgb="FF333333"/>
        <rFont val="PingFang SC-Bold"/>
        <charset val="134"/>
      </rPr>
      <t>26.43741</t>
    </r>
  </si>
  <si>
    <t>113°40'24　　26°26'14</t>
  </si>
  <si>
    <t>泷湖电站</t>
  </si>
  <si>
    <r>
      <rPr>
        <sz val="11"/>
        <color rgb="FF333333"/>
        <rFont val="PingFang SC-Bold"/>
        <charset val="134"/>
      </rPr>
      <t>113.67056</t>
    </r>
    <r>
      <rPr>
        <sz val="11"/>
        <color rgb="FF333333"/>
        <rFont val="宋体"/>
        <charset val="134"/>
      </rPr>
      <t>　</t>
    </r>
    <r>
      <rPr>
        <sz val="11"/>
        <color rgb="FF333333"/>
        <rFont val="PingFang SC-Bold"/>
        <charset val="134"/>
      </rPr>
      <t>26.28889</t>
    </r>
  </si>
  <si>
    <t>113°40'14　26°17'20</t>
  </si>
  <si>
    <t>船形乡政府</t>
  </si>
  <si>
    <t>船形村</t>
  </si>
  <si>
    <r>
      <rPr>
        <sz val="11"/>
        <color rgb="FF333333"/>
        <rFont val="PingFang SC-Bold"/>
        <charset val="134"/>
      </rPr>
      <t>113.67554</t>
    </r>
    <r>
      <rPr>
        <sz val="11"/>
        <color rgb="FF333333"/>
        <rFont val="宋体"/>
        <charset val="134"/>
      </rPr>
      <t>　</t>
    </r>
    <r>
      <rPr>
        <sz val="11"/>
        <color rgb="FF333333"/>
        <rFont val="PingFang SC-Bold"/>
        <charset val="134"/>
      </rPr>
      <t>26.33284</t>
    </r>
  </si>
  <si>
    <t>113°40'31　26°19'58</t>
  </si>
  <si>
    <r>
      <rPr>
        <sz val="11"/>
        <color rgb="FF333333"/>
        <rFont val="PingFang SC-Bold"/>
        <charset val="134"/>
      </rPr>
      <t>113.65768</t>
    </r>
    <r>
      <rPr>
        <sz val="11"/>
        <color rgb="FF333333"/>
        <rFont val="宋体"/>
        <charset val="134"/>
      </rPr>
      <t>　　</t>
    </r>
    <r>
      <rPr>
        <sz val="11"/>
        <color rgb="FF333333"/>
        <rFont val="PingFang SC-Bold"/>
        <charset val="134"/>
      </rPr>
      <t>26.33344</t>
    </r>
  </si>
  <si>
    <t>113°39'27　26°20'0</t>
  </si>
  <si>
    <t>段圣华</t>
  </si>
  <si>
    <t>新生村</t>
  </si>
  <si>
    <r>
      <rPr>
        <sz val="11"/>
        <color rgb="FF333333"/>
        <rFont val="PingFang SC-Bold"/>
        <charset val="134"/>
      </rPr>
      <t>113.65683</t>
    </r>
    <r>
      <rPr>
        <sz val="11"/>
        <color rgb="FF333333"/>
        <rFont val="宋体"/>
        <charset val="134"/>
      </rPr>
      <t>　　</t>
    </r>
    <r>
      <rPr>
        <sz val="11"/>
        <color rgb="FF333333"/>
        <rFont val="PingFang SC-Bold"/>
        <charset val="134"/>
      </rPr>
      <t>26.29199</t>
    </r>
  </si>
  <si>
    <t>113°39'24　　26°17'31</t>
  </si>
  <si>
    <t>注：人员有变动请及时更新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</si>
</sst>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333333"/>
      <name val="PingFang SC-Bold"/>
      <charset val="134"/>
    </font>
    <font>
      <b/>
      <sz val="18"/>
      <color rgb="FFFF0000"/>
      <name val="宋体"/>
      <charset val="134"/>
      <scheme val="minor"/>
    </font>
    <font>
      <sz val="11"/>
      <color rgb="FF000000"/>
      <name val="Microsoft YaHei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0"/>
      <color theme="1"/>
      <name val="Times New Roman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Helv"/>
      <charset val="134"/>
    </font>
    <font>
      <sz val="11"/>
      <color theme="1"/>
      <name val="等线"/>
      <charset val="134"/>
    </font>
    <font>
      <sz val="11"/>
      <color indexed="8"/>
      <name val="宋体"/>
      <charset val="134"/>
    </font>
    <font>
      <sz val="11"/>
      <color theme="0"/>
      <name val="等线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sz val="11"/>
      <color indexed="8"/>
      <name val="等线"/>
      <charset val="134"/>
    </font>
    <font>
      <b/>
      <sz val="15"/>
      <color theme="3"/>
      <name val="等线"/>
      <charset val="134"/>
    </font>
    <font>
      <b/>
      <sz val="15"/>
      <color indexed="56"/>
      <name val="宋体"/>
      <charset val="134"/>
    </font>
    <font>
      <b/>
      <sz val="13"/>
      <color theme="3"/>
      <name val="等线"/>
      <charset val="134"/>
    </font>
    <font>
      <b/>
      <sz val="13"/>
      <color indexed="56"/>
      <name val="宋体"/>
      <charset val="134"/>
    </font>
    <font>
      <b/>
      <sz val="11"/>
      <color theme="3"/>
      <name val="等线"/>
      <charset val="134"/>
    </font>
    <font>
      <b/>
      <sz val="11"/>
      <color indexed="56"/>
      <name val="宋体"/>
      <charset val="134"/>
    </font>
    <font>
      <b/>
      <sz val="18"/>
      <color theme="3"/>
      <name val="等线 Light"/>
      <charset val="134"/>
    </font>
    <font>
      <b/>
      <sz val="18"/>
      <color indexed="56"/>
      <name val="宋体"/>
      <charset val="134"/>
    </font>
    <font>
      <sz val="11"/>
      <color rgb="FF9C0006"/>
      <name val="等线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rgb="FF333333"/>
      <name val="宋体"/>
      <charset val="134"/>
    </font>
    <font>
      <b/>
      <sz val="11"/>
      <name val="Times New Roman"/>
      <charset val="134"/>
    </font>
    <font>
      <b/>
      <vertAlign val="superscript"/>
      <sz val="11"/>
      <name val="Times New Roman"/>
      <charset val="134"/>
    </font>
    <font>
      <b/>
      <sz val="11"/>
      <color theme="1"/>
      <name val="Times New Roman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vertAlign val="superscript"/>
      <sz val="11"/>
      <color theme="1"/>
      <name val="Times New Roman"/>
      <charset val="134"/>
    </font>
  </fonts>
  <fills count="6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medium">
        <color indexed="30"/>
      </bottom>
      <diagonal/>
    </border>
  </borders>
  <cellStyleXfs count="10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7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40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2" fillId="57" borderId="0" applyNumberFormat="0" applyBorder="0" applyAlignment="0" applyProtection="0">
      <alignment vertical="center"/>
    </xf>
    <xf numFmtId="0" fontId="43" fillId="58" borderId="0" applyNumberFormat="0" applyBorder="0" applyAlignment="0" applyProtection="0">
      <alignment vertical="center"/>
    </xf>
    <xf numFmtId="0" fontId="42" fillId="59" borderId="0" applyNumberFormat="0" applyBorder="0" applyAlignment="0" applyProtection="0">
      <alignment vertical="center"/>
    </xf>
    <xf numFmtId="0" fontId="43" fillId="60" borderId="0" applyNumberFormat="0" applyBorder="0" applyAlignment="0" applyProtection="0">
      <alignment vertical="center"/>
    </xf>
    <xf numFmtId="0" fontId="44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6" fillId="0" borderId="0"/>
    <xf numFmtId="0" fontId="56" fillId="0" borderId="0" applyNumberFormat="0" applyFont="0" applyFill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/>
    <xf numFmtId="0" fontId="2" fillId="0" borderId="1" xfId="100" applyFont="1" applyBorder="1" applyAlignment="1">
      <alignment horizontal="center"/>
    </xf>
    <xf numFmtId="0" fontId="3" fillId="0" borderId="2" xfId="100" applyFont="1" applyBorder="1" applyAlignment="1">
      <alignment horizontal="center" vertical="center" wrapText="1"/>
    </xf>
    <xf numFmtId="0" fontId="3" fillId="0" borderId="3" xfId="100" applyFont="1" applyBorder="1" applyAlignment="1">
      <alignment horizontal="center" vertical="center" wrapText="1"/>
    </xf>
    <xf numFmtId="0" fontId="4" fillId="0" borderId="4" xfId="100" applyFont="1" applyBorder="1" applyAlignment="1">
      <alignment horizontal="left"/>
    </xf>
    <xf numFmtId="0" fontId="4" fillId="0" borderId="5" xfId="100" applyFont="1" applyBorder="1" applyAlignment="1">
      <alignment horizontal="left"/>
    </xf>
    <xf numFmtId="0" fontId="4" fillId="0" borderId="1" xfId="100" applyFont="1" applyBorder="1"/>
    <xf numFmtId="0" fontId="5" fillId="0" borderId="1" xfId="0" applyFont="1" applyBorder="1" applyAlignment="1">
      <alignment vertical="center" wrapText="1"/>
    </xf>
    <xf numFmtId="0" fontId="6" fillId="0" borderId="0" xfId="0" applyFont="1">
      <alignment vertical="center"/>
    </xf>
    <xf numFmtId="0" fontId="3" fillId="0" borderId="4" xfId="100" applyFont="1" applyBorder="1" applyAlignment="1">
      <alignment horizontal="center" vertical="center"/>
    </xf>
    <xf numFmtId="0" fontId="3" fillId="0" borderId="5" xfId="100" applyFont="1" applyBorder="1" applyAlignment="1">
      <alignment horizontal="center" vertical="center"/>
    </xf>
    <xf numFmtId="0" fontId="3" fillId="0" borderId="6" xfId="100" applyFont="1" applyBorder="1" applyAlignment="1">
      <alignment horizontal="center" vertical="center"/>
    </xf>
    <xf numFmtId="0" fontId="3" fillId="0" borderId="1" xfId="10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4" fillId="0" borderId="1" xfId="10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8" fillId="2" borderId="1" xfId="100" applyFont="1" applyFill="1" applyBorder="1"/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4" fillId="0" borderId="1" xfId="100" applyFont="1" applyBorder="1" applyAlignment="1"/>
    <xf numFmtId="0" fontId="3" fillId="0" borderId="4" xfId="100" applyFont="1" applyBorder="1" applyAlignment="1">
      <alignment horizontal="center"/>
    </xf>
    <xf numFmtId="0" fontId="3" fillId="0" borderId="5" xfId="100" applyFont="1" applyBorder="1" applyAlignment="1">
      <alignment horizontal="center"/>
    </xf>
    <xf numFmtId="0" fontId="3" fillId="0" borderId="6" xfId="100" applyFont="1" applyBorder="1" applyAlignment="1">
      <alignment horizontal="center"/>
    </xf>
    <xf numFmtId="0" fontId="3" fillId="0" borderId="1" xfId="100" applyFont="1" applyBorder="1" applyAlignment="1">
      <alignment horizontal="center"/>
    </xf>
    <xf numFmtId="0" fontId="4" fillId="0" borderId="6" xfId="100" applyFont="1" applyBorder="1" applyAlignment="1">
      <alignment horizontal="left"/>
    </xf>
    <xf numFmtId="0" fontId="9" fillId="2" borderId="1" xfId="0" applyFont="1" applyFill="1" applyBorder="1" applyAlignment="1">
      <alignment horizontal="left" wrapText="1"/>
    </xf>
    <xf numFmtId="0" fontId="9" fillId="0" borderId="0" xfId="0" applyFont="1">
      <alignment vertical="center"/>
    </xf>
    <xf numFmtId="0" fontId="8" fillId="2" borderId="1" xfId="100" applyFont="1" applyFill="1" applyBorder="1" applyAlignment="1"/>
    <xf numFmtId="0" fontId="8" fillId="2" borderId="1" xfId="10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0" fontId="10" fillId="3" borderId="1" xfId="0" applyFont="1" applyFill="1" applyBorder="1" applyAlignment="1"/>
    <xf numFmtId="0" fontId="10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left"/>
    </xf>
    <xf numFmtId="0" fontId="8" fillId="2" borderId="1" xfId="100" applyFont="1" applyFill="1" applyBorder="1" applyAlignment="1">
      <alignment horizontal="left"/>
    </xf>
    <xf numFmtId="0" fontId="4" fillId="2" borderId="1" xfId="100" applyFont="1" applyFill="1" applyBorder="1"/>
    <xf numFmtId="0" fontId="11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left"/>
    </xf>
    <xf numFmtId="0" fontId="4" fillId="2" borderId="1" xfId="100" applyFont="1" applyFill="1" applyBorder="1" applyAlignment="1"/>
    <xf numFmtId="0" fontId="13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" xfId="100" applyFont="1" applyBorder="1" applyAlignment="1">
      <alignment horizontal="center" vertical="center"/>
    </xf>
    <xf numFmtId="0" fontId="15" fillId="0" borderId="2" xfId="100" applyFont="1" applyBorder="1" applyAlignment="1">
      <alignment horizontal="center" vertical="center" wrapText="1"/>
    </xf>
    <xf numFmtId="0" fontId="15" fillId="0" borderId="4" xfId="100" applyFont="1" applyBorder="1" applyAlignment="1">
      <alignment horizontal="center" vertical="center"/>
    </xf>
    <xf numFmtId="0" fontId="15" fillId="0" borderId="3" xfId="100" applyFont="1" applyBorder="1" applyAlignment="1">
      <alignment horizontal="center" vertical="center" wrapText="1"/>
    </xf>
    <xf numFmtId="0" fontId="15" fillId="0" borderId="1" xfId="100" applyFont="1" applyBorder="1" applyAlignment="1">
      <alignment horizontal="center" vertical="center"/>
    </xf>
    <xf numFmtId="0" fontId="16" fillId="0" borderId="4" xfId="100" applyFont="1" applyBorder="1" applyAlignment="1">
      <alignment horizontal="center" vertical="center"/>
    </xf>
    <xf numFmtId="0" fontId="16" fillId="0" borderId="5" xfId="100" applyFont="1" applyBorder="1" applyAlignment="1">
      <alignment horizontal="center" vertical="center"/>
    </xf>
    <xf numFmtId="0" fontId="16" fillId="0" borderId="1" xfId="10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6" fillId="3" borderId="1" xfId="10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5" fillId="0" borderId="5" xfId="100" applyFont="1" applyBorder="1" applyAlignment="1">
      <alignment horizontal="center" vertical="center"/>
    </xf>
    <xf numFmtId="0" fontId="15" fillId="0" borderId="6" xfId="100" applyFont="1" applyBorder="1" applyAlignment="1">
      <alignment horizontal="center" vertical="center"/>
    </xf>
    <xf numFmtId="0" fontId="17" fillId="0" borderId="1" xfId="102" applyFont="1" applyFill="1" applyBorder="1" applyAlignment="1">
      <alignment horizontal="center" vertical="center"/>
    </xf>
    <xf numFmtId="0" fontId="16" fillId="0" borderId="6" xfId="10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0" borderId="1" xfId="100" applyFont="1" applyFill="1" applyBorder="1" applyAlignment="1">
      <alignment horizontal="center" vertical="center" wrapText="1"/>
    </xf>
  </cellXfs>
  <cellStyles count="1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 10" xfId="49"/>
    <cellStyle name="_ET_STYLE_NoName_00_" xfId="50"/>
    <cellStyle name="20% - 强调文字颜色 1 2" xfId="51"/>
    <cellStyle name="20% - 强调文字颜色 1 2 2" xfId="52"/>
    <cellStyle name="20% - 强调文字颜色 2 2" xfId="53"/>
    <cellStyle name="20% - 强调文字颜色 2 2 2" xfId="54"/>
    <cellStyle name="20% - 强调文字颜色 3 2" xfId="55"/>
    <cellStyle name="20% - 强调文字颜色 3 2 2" xfId="56"/>
    <cellStyle name="20% - 强调文字颜色 4 2" xfId="57"/>
    <cellStyle name="20% - 强调文字颜色 4 2 2" xfId="58"/>
    <cellStyle name="20% - 强调文字颜色 5 2" xfId="59"/>
    <cellStyle name="20% - 强调文字颜色 5 2 2" xfId="60"/>
    <cellStyle name="20% - 强调文字颜色 6 2" xfId="61"/>
    <cellStyle name="20% - 强调文字颜色 6 2 2" xfId="62"/>
    <cellStyle name="40% - 强调文字颜色 1 2" xfId="63"/>
    <cellStyle name="40% - 强调文字颜色 1 2 2" xfId="64"/>
    <cellStyle name="40% - 强调文字颜色 2 2" xfId="65"/>
    <cellStyle name="40% - 强调文字颜色 2 2 2" xfId="66"/>
    <cellStyle name="40% - 强调文字颜色 3 2" xfId="67"/>
    <cellStyle name="40% - 强调文字颜色 3 2 2" xfId="68"/>
    <cellStyle name="40% - 强调文字颜色 4 2" xfId="69"/>
    <cellStyle name="40% - 强调文字颜色 5 2" xfId="70"/>
    <cellStyle name="40% - 强调文字颜色 6 2" xfId="71"/>
    <cellStyle name="40% - 强调文字颜色 6 2 2" xfId="72"/>
    <cellStyle name="60% - 强调文字颜色 1 2" xfId="73"/>
    <cellStyle name="60% - 强调文字颜色 1 2 2" xfId="74"/>
    <cellStyle name="60% - 强调文字颜色 2 2" xfId="75"/>
    <cellStyle name="60% - 强调文字颜色 2 2 2" xfId="76"/>
    <cellStyle name="60% - 强调文字颜色 3 2" xfId="77"/>
    <cellStyle name="60% - 强调文字颜色 3 2 2" xfId="78"/>
    <cellStyle name="60% - 强调文字颜色 4 2" xfId="79"/>
    <cellStyle name="60% - 强调文字颜色 4 2 2" xfId="80"/>
    <cellStyle name="60% - 强调文字颜色 5 2" xfId="81"/>
    <cellStyle name="60% - 强调文字颜色 5 2 2" xfId="82"/>
    <cellStyle name="60% - 强调文字颜色 6 2" xfId="83"/>
    <cellStyle name="60% - 强调文字颜色 6 2 2" xfId="84"/>
    <cellStyle name="e鯪9Y_x000b_" xfId="85"/>
    <cellStyle name="百分比 2" xfId="86"/>
    <cellStyle name="百分比 2 2" xfId="87"/>
    <cellStyle name="标题 1 2" xfId="88"/>
    <cellStyle name="标题 1 2 2" xfId="89"/>
    <cellStyle name="标题 2 2" xfId="90"/>
    <cellStyle name="标题 2 2 2" xfId="91"/>
    <cellStyle name="标题 3 2" xfId="92"/>
    <cellStyle name="标题 3 2 2" xfId="93"/>
    <cellStyle name="标题 4 2" xfId="94"/>
    <cellStyle name="标题 4 2 2" xfId="95"/>
    <cellStyle name="标题 5" xfId="96"/>
    <cellStyle name="标题 5 2" xfId="97"/>
    <cellStyle name="差 2" xfId="98"/>
    <cellStyle name="差 2 2" xfId="99"/>
    <cellStyle name="常规 2" xfId="100"/>
    <cellStyle name="常规 27 4" xfId="101"/>
    <cellStyle name="常规 65 2" xfId="10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2"/>
  <sheetViews>
    <sheetView tabSelected="1" workbookViewId="0">
      <selection activeCell="J10" sqref="J10"/>
    </sheetView>
  </sheetViews>
  <sheetFormatPr defaultColWidth="9" defaultRowHeight="30" customHeight="1"/>
  <cols>
    <col min="1" max="1" width="5" style="43" customWidth="1"/>
    <col min="2" max="2" width="11.25" style="43" customWidth="1"/>
    <col min="3" max="3" width="6.875" style="43" customWidth="1"/>
    <col min="4" max="4" width="9.25" style="43" customWidth="1"/>
    <col min="5" max="5" width="15.625" style="43" customWidth="1"/>
    <col min="6" max="6" width="9" style="43"/>
    <col min="7" max="7" width="7.125" style="43" customWidth="1"/>
    <col min="8" max="8" width="7.5" style="43" customWidth="1"/>
    <col min="9" max="9" width="9" style="43"/>
    <col min="10" max="10" width="10.75" style="43" customWidth="1"/>
    <col min="11" max="11" width="14.875" style="43" customWidth="1"/>
    <col min="12" max="12" width="9" style="43"/>
    <col min="13" max="13" width="12.5" style="43" customWidth="1"/>
    <col min="14" max="14" width="10.75" style="43" customWidth="1"/>
    <col min="15" max="15" width="12.5" style="43" customWidth="1"/>
    <col min="16" max="16" width="9" style="43"/>
    <col min="17" max="17" width="12.25" style="43" customWidth="1"/>
    <col min="18" max="18" width="9" style="43"/>
    <col min="19" max="19" width="12" style="43" customWidth="1"/>
    <col min="20" max="16384" width="9" style="43"/>
  </cols>
  <sheetData>
    <row r="1" customHeight="1" spans="1:19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customHeight="1" spans="1:19">
      <c r="A2" s="45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45" t="s">
        <v>6</v>
      </c>
      <c r="G2" s="45" t="s">
        <v>7</v>
      </c>
      <c r="H2" s="46" t="s">
        <v>8</v>
      </c>
      <c r="I2" s="57"/>
      <c r="J2" s="57"/>
      <c r="K2" s="58"/>
      <c r="L2" s="46" t="s">
        <v>9</v>
      </c>
      <c r="M2" s="57"/>
      <c r="N2" s="57"/>
      <c r="O2" s="58"/>
      <c r="P2" s="46" t="s">
        <v>10</v>
      </c>
      <c r="Q2" s="57"/>
      <c r="R2" s="57"/>
      <c r="S2" s="58"/>
    </row>
    <row r="3" customHeight="1" spans="1:19">
      <c r="A3" s="47"/>
      <c r="B3" s="47"/>
      <c r="C3" s="47"/>
      <c r="D3" s="47"/>
      <c r="E3" s="47"/>
      <c r="F3" s="47"/>
      <c r="G3" s="47"/>
      <c r="H3" s="48" t="s">
        <v>11</v>
      </c>
      <c r="I3" s="48" t="s">
        <v>12</v>
      </c>
      <c r="J3" s="48" t="s">
        <v>13</v>
      </c>
      <c r="K3" s="48" t="s">
        <v>14</v>
      </c>
      <c r="L3" s="48" t="s">
        <v>11</v>
      </c>
      <c r="M3" s="48" t="s">
        <v>12</v>
      </c>
      <c r="N3" s="48" t="s">
        <v>13</v>
      </c>
      <c r="O3" s="48" t="s">
        <v>14</v>
      </c>
      <c r="P3" s="48" t="s">
        <v>11</v>
      </c>
      <c r="Q3" s="48" t="s">
        <v>12</v>
      </c>
      <c r="R3" s="48" t="s">
        <v>13</v>
      </c>
      <c r="S3" s="48" t="s">
        <v>15</v>
      </c>
    </row>
    <row r="4" customHeight="1" spans="1:19">
      <c r="A4" s="49" t="s">
        <v>16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60"/>
    </row>
    <row r="5" customHeight="1" spans="1:19">
      <c r="A5" s="51" t="s">
        <v>17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customHeight="1" spans="1:19">
      <c r="A6" s="51">
        <v>1</v>
      </c>
      <c r="B6" s="51" t="s">
        <v>18</v>
      </c>
      <c r="C6" s="51">
        <v>856</v>
      </c>
      <c r="D6" s="51" t="s">
        <v>19</v>
      </c>
      <c r="E6" s="52" t="s">
        <v>20</v>
      </c>
      <c r="F6" s="51" t="s">
        <v>21</v>
      </c>
      <c r="G6" s="51">
        <v>60.2</v>
      </c>
      <c r="H6" s="53" t="s">
        <v>22</v>
      </c>
      <c r="I6" s="53" t="s">
        <v>23</v>
      </c>
      <c r="J6" s="53" t="s">
        <v>24</v>
      </c>
      <c r="K6" s="53">
        <v>13807330316</v>
      </c>
      <c r="L6" s="54" t="s">
        <v>25</v>
      </c>
      <c r="M6" s="54" t="s">
        <v>26</v>
      </c>
      <c r="N6" s="54" t="s">
        <v>27</v>
      </c>
      <c r="O6" s="54">
        <f>O12</f>
        <v>15116041820</v>
      </c>
      <c r="P6" s="54" t="s">
        <v>28</v>
      </c>
      <c r="Q6" s="53" t="s">
        <v>29</v>
      </c>
      <c r="R6" s="54" t="s">
        <v>30</v>
      </c>
      <c r="S6" s="61">
        <v>13787816821</v>
      </c>
    </row>
    <row r="7" customHeight="1" spans="1:19">
      <c r="A7" s="51">
        <v>2</v>
      </c>
      <c r="B7" s="51" t="s">
        <v>31</v>
      </c>
      <c r="C7" s="51">
        <v>141</v>
      </c>
      <c r="D7" s="51" t="s">
        <v>32</v>
      </c>
      <c r="E7" s="51" t="s">
        <v>33</v>
      </c>
      <c r="F7" s="51" t="s">
        <v>21</v>
      </c>
      <c r="G7" s="51">
        <v>35</v>
      </c>
      <c r="H7" s="53" t="s">
        <v>34</v>
      </c>
      <c r="I7" s="53" t="s">
        <v>23</v>
      </c>
      <c r="J7" s="53" t="s">
        <v>35</v>
      </c>
      <c r="K7" s="53">
        <v>15173392111</v>
      </c>
      <c r="L7" s="54" t="str">
        <f>L8</f>
        <v>谭文武</v>
      </c>
      <c r="M7" s="54" t="s">
        <v>26</v>
      </c>
      <c r="N7" s="54" t="s">
        <v>27</v>
      </c>
      <c r="O7" s="54">
        <f>O8</f>
        <v>13874129662</v>
      </c>
      <c r="P7" s="54" t="s">
        <v>36</v>
      </c>
      <c r="Q7" s="53" t="s">
        <v>37</v>
      </c>
      <c r="R7" s="54" t="s">
        <v>38</v>
      </c>
      <c r="S7" s="61">
        <v>19918407668</v>
      </c>
    </row>
    <row r="8" customHeight="1" spans="1:19">
      <c r="A8" s="51">
        <v>3</v>
      </c>
      <c r="B8" s="51" t="s">
        <v>39</v>
      </c>
      <c r="C8" s="51">
        <v>125</v>
      </c>
      <c r="D8" s="51" t="s">
        <v>40</v>
      </c>
      <c r="E8" s="51" t="s">
        <v>41</v>
      </c>
      <c r="F8" s="51" t="s">
        <v>42</v>
      </c>
      <c r="G8" s="51">
        <v>30</v>
      </c>
      <c r="H8" s="54" t="s">
        <v>43</v>
      </c>
      <c r="I8" s="53" t="s">
        <v>23</v>
      </c>
      <c r="J8" s="53" t="s">
        <v>35</v>
      </c>
      <c r="K8" s="54">
        <v>13762311257</v>
      </c>
      <c r="L8" s="54" t="s">
        <v>44</v>
      </c>
      <c r="M8" s="54" t="s">
        <v>26</v>
      </c>
      <c r="N8" s="54" t="s">
        <v>27</v>
      </c>
      <c r="O8" s="54">
        <v>13874129662</v>
      </c>
      <c r="P8" s="54" t="s">
        <v>45</v>
      </c>
      <c r="Q8" s="53" t="s">
        <v>46</v>
      </c>
      <c r="R8" s="54" t="s">
        <v>38</v>
      </c>
      <c r="S8" s="61">
        <v>15116063788</v>
      </c>
    </row>
    <row r="9" customHeight="1" spans="1:19">
      <c r="A9" s="51">
        <v>4</v>
      </c>
      <c r="B9" s="51" t="s">
        <v>47</v>
      </c>
      <c r="C9" s="51">
        <v>129.97</v>
      </c>
      <c r="D9" s="51" t="s">
        <v>19</v>
      </c>
      <c r="E9" s="51" t="s">
        <v>48</v>
      </c>
      <c r="F9" s="51" t="s">
        <v>49</v>
      </c>
      <c r="G9" s="51">
        <v>27</v>
      </c>
      <c r="H9" s="54" t="s">
        <v>50</v>
      </c>
      <c r="I9" s="53" t="s">
        <v>23</v>
      </c>
      <c r="J9" s="53" t="s">
        <v>51</v>
      </c>
      <c r="K9" s="54">
        <v>17307331316</v>
      </c>
      <c r="L9" s="54" t="s">
        <v>52</v>
      </c>
      <c r="M9" s="54" t="s">
        <v>26</v>
      </c>
      <c r="N9" s="54" t="s">
        <v>53</v>
      </c>
      <c r="O9" s="54">
        <v>13637332912</v>
      </c>
      <c r="P9" s="54" t="s">
        <v>54</v>
      </c>
      <c r="Q9" s="53" t="s">
        <v>55</v>
      </c>
      <c r="R9" s="54" t="s">
        <v>38</v>
      </c>
      <c r="S9" s="54">
        <v>13574246787</v>
      </c>
    </row>
    <row r="10" customHeight="1" spans="1:19">
      <c r="A10" s="51">
        <v>5</v>
      </c>
      <c r="B10" s="51" t="s">
        <v>56</v>
      </c>
      <c r="C10" s="51">
        <v>106</v>
      </c>
      <c r="D10" s="51" t="s">
        <v>57</v>
      </c>
      <c r="E10" s="51" t="s">
        <v>58</v>
      </c>
      <c r="F10" s="51" t="s">
        <v>49</v>
      </c>
      <c r="G10" s="51">
        <v>29</v>
      </c>
      <c r="H10" s="54" t="s">
        <v>59</v>
      </c>
      <c r="I10" s="53" t="s">
        <v>23</v>
      </c>
      <c r="J10" s="53" t="s">
        <v>35</v>
      </c>
      <c r="K10" s="54">
        <v>15973358008</v>
      </c>
      <c r="L10" s="54" t="s">
        <v>44</v>
      </c>
      <c r="M10" s="54" t="s">
        <v>26</v>
      </c>
      <c r="N10" s="54" t="s">
        <v>27</v>
      </c>
      <c r="O10" s="54">
        <v>13874129662</v>
      </c>
      <c r="P10" s="54" t="s">
        <v>60</v>
      </c>
      <c r="Q10" s="53" t="s">
        <v>55</v>
      </c>
      <c r="R10" s="54" t="s">
        <v>38</v>
      </c>
      <c r="S10" s="54">
        <v>13974182138</v>
      </c>
    </row>
    <row r="11" customHeight="1" spans="1:19">
      <c r="A11" s="51">
        <v>6</v>
      </c>
      <c r="B11" s="51" t="s">
        <v>61</v>
      </c>
      <c r="C11" s="51">
        <v>109</v>
      </c>
      <c r="D11" s="51" t="s">
        <v>19</v>
      </c>
      <c r="E11" s="52" t="s">
        <v>62</v>
      </c>
      <c r="F11" s="51" t="s">
        <v>49</v>
      </c>
      <c r="G11" s="51">
        <v>26</v>
      </c>
      <c r="H11" s="54" t="s">
        <v>63</v>
      </c>
      <c r="I11" s="53" t="s">
        <v>64</v>
      </c>
      <c r="J11" s="53" t="s">
        <v>65</v>
      </c>
      <c r="K11" s="54">
        <v>13487754826</v>
      </c>
      <c r="L11" s="54" t="str">
        <f t="shared" ref="L11:O11" si="0">L9</f>
        <v>刘利辉</v>
      </c>
      <c r="M11" s="54" t="s">
        <v>26</v>
      </c>
      <c r="N11" s="54" t="str">
        <f t="shared" si="0"/>
        <v>局长</v>
      </c>
      <c r="O11" s="54">
        <f t="shared" si="0"/>
        <v>13637332912</v>
      </c>
      <c r="P11" s="54" t="s">
        <v>66</v>
      </c>
      <c r="Q11" s="53" t="s">
        <v>55</v>
      </c>
      <c r="R11" s="54" t="s">
        <v>38</v>
      </c>
      <c r="S11" s="53">
        <v>13574231692</v>
      </c>
    </row>
    <row r="12" customHeight="1" spans="1:19">
      <c r="A12" s="51">
        <v>7</v>
      </c>
      <c r="B12" s="51" t="s">
        <v>67</v>
      </c>
      <c r="C12" s="51">
        <v>107</v>
      </c>
      <c r="D12" s="51" t="s">
        <v>32</v>
      </c>
      <c r="E12" s="51" t="s">
        <v>68</v>
      </c>
      <c r="F12" s="51" t="s">
        <v>49</v>
      </c>
      <c r="G12" s="51">
        <v>22</v>
      </c>
      <c r="H12" s="54" t="s">
        <v>69</v>
      </c>
      <c r="I12" s="53" t="s">
        <v>23</v>
      </c>
      <c r="J12" s="53" t="s">
        <v>35</v>
      </c>
      <c r="K12" s="54">
        <v>13762390433</v>
      </c>
      <c r="L12" s="54" t="s">
        <v>25</v>
      </c>
      <c r="M12" s="54" t="s">
        <v>26</v>
      </c>
      <c r="N12" s="54" t="str">
        <f>N6</f>
        <v>副局长</v>
      </c>
      <c r="O12" s="54">
        <v>15116041820</v>
      </c>
      <c r="P12" s="53" t="s">
        <v>70</v>
      </c>
      <c r="Q12" s="53" t="s">
        <v>55</v>
      </c>
      <c r="R12" s="53" t="s">
        <v>38</v>
      </c>
      <c r="S12" s="53" t="s">
        <v>71</v>
      </c>
    </row>
    <row r="13" customHeight="1" spans="1:19">
      <c r="A13" s="51" t="s">
        <v>72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</row>
    <row r="14" s="42" customFormat="1" customHeight="1" spans="1:19">
      <c r="A14" s="55">
        <v>1</v>
      </c>
      <c r="B14" s="55" t="s">
        <v>73</v>
      </c>
      <c r="C14" s="55">
        <v>20</v>
      </c>
      <c r="D14" s="55" t="s">
        <v>19</v>
      </c>
      <c r="E14" s="55" t="s">
        <v>74</v>
      </c>
      <c r="F14" s="55" t="s">
        <v>49</v>
      </c>
      <c r="G14" s="55">
        <v>10.22</v>
      </c>
      <c r="H14" s="53" t="s">
        <v>75</v>
      </c>
      <c r="I14" s="53" t="s">
        <v>76</v>
      </c>
      <c r="J14" s="53" t="s">
        <v>77</v>
      </c>
      <c r="K14" s="53">
        <v>13807415425</v>
      </c>
      <c r="L14" s="54" t="s">
        <v>78</v>
      </c>
      <c r="M14" s="53" t="s">
        <v>79</v>
      </c>
      <c r="N14" s="54" t="s">
        <v>30</v>
      </c>
      <c r="O14" s="54">
        <v>18173389789</v>
      </c>
      <c r="P14" s="54" t="s">
        <v>80</v>
      </c>
      <c r="Q14" s="53" t="s">
        <v>55</v>
      </c>
      <c r="R14" s="54" t="s">
        <v>38</v>
      </c>
      <c r="S14" s="54">
        <v>13342536068</v>
      </c>
    </row>
    <row r="15" s="42" customFormat="1" customHeight="1" spans="1:19">
      <c r="A15" s="55">
        <v>2</v>
      </c>
      <c r="B15" s="55" t="s">
        <v>81</v>
      </c>
      <c r="C15" s="55">
        <v>10</v>
      </c>
      <c r="D15" s="55" t="s">
        <v>19</v>
      </c>
      <c r="E15" s="55" t="s">
        <v>82</v>
      </c>
      <c r="F15" s="55" t="s">
        <v>49</v>
      </c>
      <c r="G15" s="55">
        <v>16</v>
      </c>
      <c r="H15" s="53" t="s">
        <v>75</v>
      </c>
      <c r="I15" s="53" t="s">
        <v>76</v>
      </c>
      <c r="J15" s="53" t="s">
        <v>77</v>
      </c>
      <c r="K15" s="53">
        <v>13807415425</v>
      </c>
      <c r="L15" s="54" t="s">
        <v>78</v>
      </c>
      <c r="M15" s="53" t="s">
        <v>79</v>
      </c>
      <c r="N15" s="54" t="s">
        <v>30</v>
      </c>
      <c r="O15" s="54">
        <v>18173389789</v>
      </c>
      <c r="P15" s="54" t="s">
        <v>83</v>
      </c>
      <c r="Q15" s="53" t="s">
        <v>55</v>
      </c>
      <c r="R15" s="54" t="s">
        <v>38</v>
      </c>
      <c r="S15" s="54">
        <v>18107332891</v>
      </c>
    </row>
    <row r="16" s="42" customFormat="1" customHeight="1" spans="1:19">
      <c r="A16" s="55">
        <v>3</v>
      </c>
      <c r="B16" s="55" t="s">
        <v>84</v>
      </c>
      <c r="C16" s="55">
        <v>31</v>
      </c>
      <c r="D16" s="55" t="s">
        <v>85</v>
      </c>
      <c r="E16" s="55" t="s">
        <v>86</v>
      </c>
      <c r="F16" s="55" t="s">
        <v>42</v>
      </c>
      <c r="G16" s="55">
        <v>13</v>
      </c>
      <c r="H16" s="54" t="s">
        <v>87</v>
      </c>
      <c r="I16" s="53" t="s">
        <v>88</v>
      </c>
      <c r="J16" s="53" t="s">
        <v>77</v>
      </c>
      <c r="K16" s="54">
        <v>18073339116</v>
      </c>
      <c r="L16" s="53" t="s">
        <v>89</v>
      </c>
      <c r="M16" s="53" t="s">
        <v>90</v>
      </c>
      <c r="N16" s="53" t="s">
        <v>91</v>
      </c>
      <c r="O16" s="53">
        <v>13357202676</v>
      </c>
      <c r="P16" s="54" t="s">
        <v>92</v>
      </c>
      <c r="Q16" s="53" t="s">
        <v>55</v>
      </c>
      <c r="R16" s="54" t="s">
        <v>38</v>
      </c>
      <c r="S16" s="54">
        <v>17336602885</v>
      </c>
    </row>
    <row r="17" s="42" customFormat="1" customHeight="1" spans="1:19">
      <c r="A17" s="55">
        <v>4</v>
      </c>
      <c r="B17" s="55" t="s">
        <v>93</v>
      </c>
      <c r="C17" s="55">
        <v>57</v>
      </c>
      <c r="D17" s="55" t="s">
        <v>94</v>
      </c>
      <c r="E17" s="55" t="s">
        <v>95</v>
      </c>
      <c r="F17" s="55" t="s">
        <v>42</v>
      </c>
      <c r="G17" s="55">
        <v>18</v>
      </c>
      <c r="H17" s="54" t="s">
        <v>96</v>
      </c>
      <c r="I17" s="53" t="s">
        <v>97</v>
      </c>
      <c r="J17" s="53" t="s">
        <v>77</v>
      </c>
      <c r="K17" s="54">
        <v>13378034756</v>
      </c>
      <c r="L17" s="54" t="s">
        <v>98</v>
      </c>
      <c r="M17" s="54" t="s">
        <v>99</v>
      </c>
      <c r="N17" s="54" t="s">
        <v>91</v>
      </c>
      <c r="O17" s="54">
        <v>13974195301</v>
      </c>
      <c r="P17" s="54" t="s">
        <v>100</v>
      </c>
      <c r="Q17" s="53" t="s">
        <v>101</v>
      </c>
      <c r="R17" s="54" t="s">
        <v>30</v>
      </c>
      <c r="S17" s="54">
        <v>13517415308</v>
      </c>
    </row>
    <row r="18" s="42" customFormat="1" customHeight="1" spans="1:19">
      <c r="A18" s="55">
        <v>5</v>
      </c>
      <c r="B18" s="55" t="s">
        <v>102</v>
      </c>
      <c r="C18" s="55">
        <v>55.1</v>
      </c>
      <c r="D18" s="55" t="s">
        <v>32</v>
      </c>
      <c r="E18" s="52" t="s">
        <v>103</v>
      </c>
      <c r="F18" s="55" t="s">
        <v>42</v>
      </c>
      <c r="G18" s="55">
        <v>40</v>
      </c>
      <c r="H18" s="54" t="s">
        <v>104</v>
      </c>
      <c r="I18" s="53" t="s">
        <v>105</v>
      </c>
      <c r="J18" s="53" t="s">
        <v>77</v>
      </c>
      <c r="K18" s="54">
        <v>13657339302</v>
      </c>
      <c r="L18" s="54" t="s">
        <v>106</v>
      </c>
      <c r="M18" s="53" t="s">
        <v>107</v>
      </c>
      <c r="N18" s="54" t="s">
        <v>91</v>
      </c>
      <c r="O18" s="54">
        <v>15773322236</v>
      </c>
      <c r="P18" s="54" t="s">
        <v>108</v>
      </c>
      <c r="Q18" s="53" t="s">
        <v>109</v>
      </c>
      <c r="R18" s="54" t="s">
        <v>38</v>
      </c>
      <c r="S18" s="54">
        <v>15974385693</v>
      </c>
    </row>
    <row r="19" s="42" customFormat="1" customHeight="1" spans="1:19">
      <c r="A19" s="55">
        <v>6</v>
      </c>
      <c r="B19" s="55" t="s">
        <v>110</v>
      </c>
      <c r="C19" s="55">
        <v>10.8</v>
      </c>
      <c r="D19" s="55" t="s">
        <v>19</v>
      </c>
      <c r="E19" s="55" t="s">
        <v>111</v>
      </c>
      <c r="F19" s="55" t="s">
        <v>112</v>
      </c>
      <c r="G19" s="55">
        <v>17</v>
      </c>
      <c r="H19" s="54" t="s">
        <v>104</v>
      </c>
      <c r="I19" s="53" t="s">
        <v>105</v>
      </c>
      <c r="J19" s="53" t="s">
        <v>77</v>
      </c>
      <c r="K19" s="54">
        <v>13657339302</v>
      </c>
      <c r="L19" s="54" t="s">
        <v>106</v>
      </c>
      <c r="M19" s="53" t="s">
        <v>107</v>
      </c>
      <c r="N19" s="54" t="s">
        <v>91</v>
      </c>
      <c r="O19" s="54">
        <v>15773322236</v>
      </c>
      <c r="P19" s="53" t="s">
        <v>113</v>
      </c>
      <c r="Q19" s="53" t="s">
        <v>114</v>
      </c>
      <c r="R19" s="53" t="s">
        <v>30</v>
      </c>
      <c r="S19" s="53">
        <v>13975357232</v>
      </c>
    </row>
    <row r="20" s="42" customFormat="1" customHeight="1" spans="1:19">
      <c r="A20" s="55">
        <v>7</v>
      </c>
      <c r="B20" s="55" t="s">
        <v>115</v>
      </c>
      <c r="C20" s="55">
        <v>31.25</v>
      </c>
      <c r="D20" s="55" t="s">
        <v>19</v>
      </c>
      <c r="E20" s="52" t="s">
        <v>116</v>
      </c>
      <c r="F20" s="55" t="s">
        <v>112</v>
      </c>
      <c r="G20" s="55">
        <v>16</v>
      </c>
      <c r="H20" s="54" t="s">
        <v>104</v>
      </c>
      <c r="I20" s="53" t="s">
        <v>105</v>
      </c>
      <c r="J20" s="53" t="s">
        <v>77</v>
      </c>
      <c r="K20" s="54">
        <v>13657339302</v>
      </c>
      <c r="L20" s="54" t="s">
        <v>106</v>
      </c>
      <c r="M20" s="53" t="s">
        <v>107</v>
      </c>
      <c r="N20" s="54" t="s">
        <v>91</v>
      </c>
      <c r="O20" s="54">
        <v>15773322236</v>
      </c>
      <c r="P20" s="54" t="s">
        <v>117</v>
      </c>
      <c r="Q20" s="53" t="s">
        <v>118</v>
      </c>
      <c r="R20" s="54" t="s">
        <v>38</v>
      </c>
      <c r="S20" s="54">
        <v>18974110096</v>
      </c>
    </row>
    <row r="21" s="42" customFormat="1" customHeight="1" spans="1:19">
      <c r="A21" s="55">
        <v>8</v>
      </c>
      <c r="B21" s="55" t="s">
        <v>119</v>
      </c>
      <c r="C21" s="55">
        <v>30</v>
      </c>
      <c r="D21" s="55" t="s">
        <v>19</v>
      </c>
      <c r="E21" s="55" t="s">
        <v>111</v>
      </c>
      <c r="F21" s="55" t="s">
        <v>112</v>
      </c>
      <c r="G21" s="55">
        <v>7</v>
      </c>
      <c r="H21" s="54" t="s">
        <v>104</v>
      </c>
      <c r="I21" s="53" t="s">
        <v>105</v>
      </c>
      <c r="J21" s="53" t="s">
        <v>77</v>
      </c>
      <c r="K21" s="54">
        <v>13657339302</v>
      </c>
      <c r="L21" s="54" t="s">
        <v>106</v>
      </c>
      <c r="M21" s="53" t="s">
        <v>107</v>
      </c>
      <c r="N21" s="54" t="s">
        <v>91</v>
      </c>
      <c r="O21" s="54">
        <v>15773322236</v>
      </c>
      <c r="P21" s="54" t="s">
        <v>120</v>
      </c>
      <c r="Q21" s="53" t="s">
        <v>114</v>
      </c>
      <c r="R21" s="53" t="s">
        <v>30</v>
      </c>
      <c r="S21" s="54">
        <v>13617416996</v>
      </c>
    </row>
    <row r="22" s="42" customFormat="1" customHeight="1" spans="1:19">
      <c r="A22" s="55">
        <v>9</v>
      </c>
      <c r="B22" s="55" t="s">
        <v>121</v>
      </c>
      <c r="C22" s="55">
        <v>19.7</v>
      </c>
      <c r="D22" s="55" t="s">
        <v>19</v>
      </c>
      <c r="E22" s="52" t="s">
        <v>122</v>
      </c>
      <c r="F22" s="55" t="s">
        <v>49</v>
      </c>
      <c r="G22" s="55">
        <v>16.2</v>
      </c>
      <c r="H22" s="54" t="s">
        <v>104</v>
      </c>
      <c r="I22" s="53" t="s">
        <v>105</v>
      </c>
      <c r="J22" s="53" t="s">
        <v>77</v>
      </c>
      <c r="K22" s="54">
        <v>13657339302</v>
      </c>
      <c r="L22" s="54" t="s">
        <v>106</v>
      </c>
      <c r="M22" s="53" t="s">
        <v>107</v>
      </c>
      <c r="N22" s="54" t="s">
        <v>91</v>
      </c>
      <c r="O22" s="54">
        <v>15773322236</v>
      </c>
      <c r="P22" s="54" t="s">
        <v>123</v>
      </c>
      <c r="Q22" s="53" t="str">
        <f>Q15</f>
        <v>炎陵县中迎物业管理有限责任公司</v>
      </c>
      <c r="R22" s="54" t="s">
        <v>38</v>
      </c>
      <c r="S22" s="53">
        <v>13117539619</v>
      </c>
    </row>
    <row r="23" s="42" customFormat="1" customHeight="1" spans="1:19">
      <c r="A23" s="55">
        <v>10</v>
      </c>
      <c r="B23" s="55" t="s">
        <v>124</v>
      </c>
      <c r="C23" s="55">
        <v>13.86</v>
      </c>
      <c r="D23" s="55" t="s">
        <v>19</v>
      </c>
      <c r="E23" s="52" t="s">
        <v>125</v>
      </c>
      <c r="F23" s="55" t="s">
        <v>49</v>
      </c>
      <c r="G23" s="55">
        <v>11.58</v>
      </c>
      <c r="H23" s="54" t="s">
        <v>104</v>
      </c>
      <c r="I23" s="53" t="s">
        <v>105</v>
      </c>
      <c r="J23" s="53" t="s">
        <v>77</v>
      </c>
      <c r="K23" s="54">
        <v>13657339302</v>
      </c>
      <c r="L23" s="54" t="s">
        <v>106</v>
      </c>
      <c r="M23" s="53" t="s">
        <v>107</v>
      </c>
      <c r="N23" s="54" t="s">
        <v>91</v>
      </c>
      <c r="O23" s="54">
        <v>15773322236</v>
      </c>
      <c r="P23" s="54" t="s">
        <v>126</v>
      </c>
      <c r="Q23" s="53" t="str">
        <f>Q22</f>
        <v>炎陵县中迎物业管理有限责任公司</v>
      </c>
      <c r="R23" s="54" t="s">
        <v>38</v>
      </c>
      <c r="S23" s="54">
        <v>15173392236</v>
      </c>
    </row>
    <row r="24" s="42" customFormat="1" customHeight="1" spans="1:19">
      <c r="A24" s="55">
        <v>11</v>
      </c>
      <c r="B24" s="55" t="s">
        <v>127</v>
      </c>
      <c r="C24" s="55">
        <v>39.36</v>
      </c>
      <c r="D24" s="55" t="s">
        <v>40</v>
      </c>
      <c r="E24" s="55" t="s">
        <v>128</v>
      </c>
      <c r="F24" s="55" t="s">
        <v>42</v>
      </c>
      <c r="G24" s="55">
        <v>25</v>
      </c>
      <c r="H24" s="54" t="s">
        <v>129</v>
      </c>
      <c r="I24" s="53" t="s">
        <v>130</v>
      </c>
      <c r="J24" s="53" t="s">
        <v>131</v>
      </c>
      <c r="K24" s="54">
        <v>15869735066</v>
      </c>
      <c r="L24" s="54" t="s">
        <v>132</v>
      </c>
      <c r="M24" s="53" t="s">
        <v>133</v>
      </c>
      <c r="N24" s="54" t="s">
        <v>91</v>
      </c>
      <c r="O24" s="54">
        <v>15616338138</v>
      </c>
      <c r="P24" s="54" t="s">
        <v>134</v>
      </c>
      <c r="Q24" s="53" t="s">
        <v>135</v>
      </c>
      <c r="R24" s="54" t="s">
        <v>38</v>
      </c>
      <c r="S24" s="54">
        <v>15367153959</v>
      </c>
    </row>
    <row r="25" s="42" customFormat="1" customHeight="1" spans="1:19">
      <c r="A25" s="55">
        <v>12</v>
      </c>
      <c r="B25" s="55" t="s">
        <v>136</v>
      </c>
      <c r="C25" s="55">
        <v>13.3</v>
      </c>
      <c r="D25" s="55" t="s">
        <v>32</v>
      </c>
      <c r="E25" s="55" t="s">
        <v>137</v>
      </c>
      <c r="F25" s="55" t="s">
        <v>42</v>
      </c>
      <c r="G25" s="55">
        <v>15</v>
      </c>
      <c r="H25" s="54" t="s">
        <v>138</v>
      </c>
      <c r="I25" s="53" t="s">
        <v>139</v>
      </c>
      <c r="J25" s="53" t="s">
        <v>140</v>
      </c>
      <c r="K25" s="54">
        <v>13762374516</v>
      </c>
      <c r="L25" s="59" t="s">
        <v>141</v>
      </c>
      <c r="M25" s="53" t="s">
        <v>142</v>
      </c>
      <c r="N25" s="54" t="s">
        <v>30</v>
      </c>
      <c r="O25" s="59" t="s">
        <v>143</v>
      </c>
      <c r="P25" s="54" t="s">
        <v>144</v>
      </c>
      <c r="Q25" s="53" t="s">
        <v>145</v>
      </c>
      <c r="R25" s="54" t="s">
        <v>38</v>
      </c>
      <c r="S25" s="54">
        <v>13974139022</v>
      </c>
    </row>
    <row r="26" s="42" customFormat="1" customHeight="1" spans="1:19">
      <c r="A26" s="55">
        <v>13</v>
      </c>
      <c r="B26" s="55" t="s">
        <v>146</v>
      </c>
      <c r="C26" s="55">
        <v>15.2</v>
      </c>
      <c r="D26" s="55" t="s">
        <v>32</v>
      </c>
      <c r="E26" s="55" t="s">
        <v>147</v>
      </c>
      <c r="F26" s="55" t="s">
        <v>49</v>
      </c>
      <c r="G26" s="55">
        <v>16.4</v>
      </c>
      <c r="H26" s="54" t="s">
        <v>138</v>
      </c>
      <c r="I26" s="53" t="s">
        <v>139</v>
      </c>
      <c r="J26" s="53" t="s">
        <v>140</v>
      </c>
      <c r="K26" s="54">
        <v>13762374516</v>
      </c>
      <c r="L26" s="59" t="s">
        <v>141</v>
      </c>
      <c r="M26" s="53" t="s">
        <v>142</v>
      </c>
      <c r="N26" s="54" t="s">
        <v>30</v>
      </c>
      <c r="O26" s="59" t="s">
        <v>143</v>
      </c>
      <c r="P26" s="54" t="s">
        <v>148</v>
      </c>
      <c r="Q26" s="53" t="str">
        <f>Q23</f>
        <v>炎陵县中迎物业管理有限责任公司</v>
      </c>
      <c r="R26" s="54" t="s">
        <v>38</v>
      </c>
      <c r="S26" s="54">
        <v>13786348279</v>
      </c>
    </row>
    <row r="27" s="42" customFormat="1" customHeight="1" spans="1:19">
      <c r="A27" s="55">
        <v>14</v>
      </c>
      <c r="B27" s="55" t="s">
        <v>149</v>
      </c>
      <c r="C27" s="55">
        <v>11.8</v>
      </c>
      <c r="D27" s="55" t="s">
        <v>32</v>
      </c>
      <c r="E27" s="52" t="s">
        <v>150</v>
      </c>
      <c r="F27" s="55" t="s">
        <v>42</v>
      </c>
      <c r="G27" s="55">
        <v>12.5</v>
      </c>
      <c r="H27" s="54" t="s">
        <v>138</v>
      </c>
      <c r="I27" s="53" t="s">
        <v>139</v>
      </c>
      <c r="J27" s="53" t="s">
        <v>140</v>
      </c>
      <c r="K27" s="54">
        <v>13762374516</v>
      </c>
      <c r="L27" s="59" t="s">
        <v>141</v>
      </c>
      <c r="M27" s="53" t="s">
        <v>142</v>
      </c>
      <c r="N27" s="54" t="s">
        <v>30</v>
      </c>
      <c r="O27" s="59" t="s">
        <v>143</v>
      </c>
      <c r="P27" s="54" t="s">
        <v>151</v>
      </c>
      <c r="Q27" s="53" t="s">
        <v>37</v>
      </c>
      <c r="R27" s="54" t="s">
        <v>38</v>
      </c>
      <c r="S27" s="54">
        <v>18182077760</v>
      </c>
    </row>
    <row r="28" s="42" customFormat="1" customHeight="1" spans="1:19">
      <c r="A28" s="55">
        <v>15</v>
      </c>
      <c r="B28" s="55" t="s">
        <v>152</v>
      </c>
      <c r="C28" s="55">
        <v>10.2</v>
      </c>
      <c r="D28" s="55" t="s">
        <v>19</v>
      </c>
      <c r="E28" s="52" t="s">
        <v>153</v>
      </c>
      <c r="F28" s="55" t="s">
        <v>49</v>
      </c>
      <c r="G28" s="55">
        <v>10</v>
      </c>
      <c r="H28" s="53" t="s">
        <v>75</v>
      </c>
      <c r="I28" s="53" t="s">
        <v>76</v>
      </c>
      <c r="J28" s="53" t="s">
        <v>77</v>
      </c>
      <c r="K28" s="53">
        <v>13807415425</v>
      </c>
      <c r="L28" s="54" t="s">
        <v>78</v>
      </c>
      <c r="M28" s="53" t="s">
        <v>76</v>
      </c>
      <c r="N28" s="54" t="s">
        <v>30</v>
      </c>
      <c r="O28" s="54">
        <v>18173389789</v>
      </c>
      <c r="P28" s="54" t="s">
        <v>154</v>
      </c>
      <c r="Q28" s="62" t="str">
        <f>Q26</f>
        <v>炎陵县中迎物业管理有限责任公司</v>
      </c>
      <c r="R28" s="54" t="s">
        <v>38</v>
      </c>
      <c r="S28" s="53">
        <v>13974150997</v>
      </c>
    </row>
    <row r="29" s="42" customFormat="1" customHeight="1" spans="1:19">
      <c r="A29" s="55">
        <v>16</v>
      </c>
      <c r="B29" s="55" t="s">
        <v>155</v>
      </c>
      <c r="C29" s="55">
        <v>43</v>
      </c>
      <c r="D29" s="55" t="s">
        <v>19</v>
      </c>
      <c r="E29" s="52" t="s">
        <v>156</v>
      </c>
      <c r="F29" s="55" t="s">
        <v>42</v>
      </c>
      <c r="G29" s="55">
        <v>15</v>
      </c>
      <c r="H29" s="53" t="s">
        <v>75</v>
      </c>
      <c r="I29" s="53" t="s">
        <v>76</v>
      </c>
      <c r="J29" s="53" t="s">
        <v>77</v>
      </c>
      <c r="K29" s="53">
        <v>13807415425</v>
      </c>
      <c r="L29" s="54" t="s">
        <v>78</v>
      </c>
      <c r="M29" s="53" t="s">
        <v>76</v>
      </c>
      <c r="N29" s="54" t="s">
        <v>30</v>
      </c>
      <c r="O29" s="54">
        <v>18173389789</v>
      </c>
      <c r="P29" s="54" t="s">
        <v>157</v>
      </c>
      <c r="Q29" s="53" t="s">
        <v>158</v>
      </c>
      <c r="R29" s="54" t="s">
        <v>38</v>
      </c>
      <c r="S29" s="54">
        <v>13787816013</v>
      </c>
    </row>
    <row r="30" s="42" customFormat="1" customHeight="1" spans="1:19">
      <c r="A30" s="55">
        <v>17</v>
      </c>
      <c r="B30" s="55" t="s">
        <v>159</v>
      </c>
      <c r="C30" s="55">
        <v>13</v>
      </c>
      <c r="D30" s="55" t="s">
        <v>19</v>
      </c>
      <c r="E30" s="52" t="s">
        <v>160</v>
      </c>
      <c r="F30" s="55" t="s">
        <v>112</v>
      </c>
      <c r="G30" s="55">
        <v>18</v>
      </c>
      <c r="H30" s="53" t="s">
        <v>75</v>
      </c>
      <c r="I30" s="53" t="s">
        <v>76</v>
      </c>
      <c r="J30" s="53" t="s">
        <v>77</v>
      </c>
      <c r="K30" s="53">
        <v>13807415425</v>
      </c>
      <c r="L30" s="54" t="s">
        <v>78</v>
      </c>
      <c r="M30" s="53" t="s">
        <v>76</v>
      </c>
      <c r="N30" s="54" t="s">
        <v>30</v>
      </c>
      <c r="O30" s="54">
        <v>18173389789</v>
      </c>
      <c r="P30" s="54" t="s">
        <v>161</v>
      </c>
      <c r="Q30" s="53" t="str">
        <f>Q28</f>
        <v>炎陵县中迎物业管理有限责任公司</v>
      </c>
      <c r="R30" s="54" t="s">
        <v>38</v>
      </c>
      <c r="S30" s="54">
        <v>18797439888</v>
      </c>
    </row>
    <row r="31" s="42" customFormat="1" customHeight="1" spans="1:19">
      <c r="A31" s="55">
        <v>18</v>
      </c>
      <c r="B31" s="55" t="s">
        <v>162</v>
      </c>
      <c r="C31" s="55">
        <v>11.2</v>
      </c>
      <c r="D31" s="55" t="s">
        <v>19</v>
      </c>
      <c r="E31" s="55" t="s">
        <v>163</v>
      </c>
      <c r="F31" s="55" t="s">
        <v>112</v>
      </c>
      <c r="G31" s="55">
        <v>34</v>
      </c>
      <c r="H31" s="53" t="s">
        <v>75</v>
      </c>
      <c r="I31" s="53" t="s">
        <v>76</v>
      </c>
      <c r="J31" s="53" t="s">
        <v>77</v>
      </c>
      <c r="K31" s="53">
        <v>13807415425</v>
      </c>
      <c r="L31" s="54" t="s">
        <v>78</v>
      </c>
      <c r="M31" s="53" t="s">
        <v>76</v>
      </c>
      <c r="N31" s="54" t="s">
        <v>30</v>
      </c>
      <c r="O31" s="54">
        <v>18173389789</v>
      </c>
      <c r="P31" s="54" t="s">
        <v>164</v>
      </c>
      <c r="Q31" s="53" t="str">
        <f t="shared" ref="Q31:Q34" si="1">Q30</f>
        <v>炎陵县中迎物业管理有限责任公司</v>
      </c>
      <c r="R31" s="54" t="s">
        <v>38</v>
      </c>
      <c r="S31" s="54">
        <v>15197322808</v>
      </c>
    </row>
    <row r="32" s="42" customFormat="1" customHeight="1" spans="1:19">
      <c r="A32" s="55">
        <v>19</v>
      </c>
      <c r="B32" s="55" t="s">
        <v>165</v>
      </c>
      <c r="C32" s="55">
        <v>10.8</v>
      </c>
      <c r="D32" s="55" t="s">
        <v>19</v>
      </c>
      <c r="E32" s="52" t="s">
        <v>166</v>
      </c>
      <c r="F32" s="55" t="s">
        <v>112</v>
      </c>
      <c r="G32" s="55">
        <v>26</v>
      </c>
      <c r="H32" s="53" t="s">
        <v>75</v>
      </c>
      <c r="I32" s="53" t="s">
        <v>76</v>
      </c>
      <c r="J32" s="53" t="s">
        <v>77</v>
      </c>
      <c r="K32" s="53">
        <v>13807415425</v>
      </c>
      <c r="L32" s="54" t="s">
        <v>78</v>
      </c>
      <c r="M32" s="53" t="s">
        <v>76</v>
      </c>
      <c r="N32" s="54" t="s">
        <v>30</v>
      </c>
      <c r="O32" s="54">
        <v>18173389789</v>
      </c>
      <c r="P32" s="54" t="s">
        <v>167</v>
      </c>
      <c r="Q32" s="53" t="str">
        <f t="shared" si="1"/>
        <v>炎陵县中迎物业管理有限责任公司</v>
      </c>
      <c r="R32" s="54" t="s">
        <v>38</v>
      </c>
      <c r="S32" s="54">
        <v>15869730918</v>
      </c>
    </row>
    <row r="33" s="42" customFormat="1" customHeight="1" spans="1:19">
      <c r="A33" s="55">
        <v>20</v>
      </c>
      <c r="B33" s="55" t="s">
        <v>168</v>
      </c>
      <c r="C33" s="55">
        <v>27.8</v>
      </c>
      <c r="D33" s="55" t="s">
        <v>32</v>
      </c>
      <c r="E33" s="55" t="s">
        <v>169</v>
      </c>
      <c r="F33" s="55" t="s">
        <v>49</v>
      </c>
      <c r="G33" s="55">
        <v>19</v>
      </c>
      <c r="H33" s="54" t="s">
        <v>170</v>
      </c>
      <c r="I33" s="53" t="s">
        <v>171</v>
      </c>
      <c r="J33" s="53" t="s">
        <v>77</v>
      </c>
      <c r="K33" s="54">
        <v>18774200880</v>
      </c>
      <c r="L33" s="54" t="s">
        <v>172</v>
      </c>
      <c r="M33" s="53" t="s">
        <v>171</v>
      </c>
      <c r="N33" s="54" t="s">
        <v>30</v>
      </c>
      <c r="O33" s="54">
        <v>13762311855</v>
      </c>
      <c r="P33" s="54" t="s">
        <v>173</v>
      </c>
      <c r="Q33" s="53" t="str">
        <f t="shared" si="1"/>
        <v>炎陵县中迎物业管理有限责任公司</v>
      </c>
      <c r="R33" s="54" t="s">
        <v>38</v>
      </c>
      <c r="S33" s="54">
        <v>17770912113</v>
      </c>
    </row>
    <row r="34" s="42" customFormat="1" customHeight="1" spans="1:19">
      <c r="A34" s="55">
        <v>21</v>
      </c>
      <c r="B34" s="55" t="s">
        <v>174</v>
      </c>
      <c r="C34" s="55">
        <v>12.5</v>
      </c>
      <c r="D34" s="55" t="s">
        <v>32</v>
      </c>
      <c r="E34" s="55" t="s">
        <v>175</v>
      </c>
      <c r="F34" s="55" t="s">
        <v>49</v>
      </c>
      <c r="G34" s="55">
        <v>12</v>
      </c>
      <c r="H34" s="54" t="s">
        <v>170</v>
      </c>
      <c r="I34" s="53" t="s">
        <v>171</v>
      </c>
      <c r="J34" s="53" t="s">
        <v>77</v>
      </c>
      <c r="K34" s="54">
        <v>18774200880</v>
      </c>
      <c r="L34" s="54" t="s">
        <v>172</v>
      </c>
      <c r="M34" s="53" t="s">
        <v>171</v>
      </c>
      <c r="N34" s="54" t="s">
        <v>30</v>
      </c>
      <c r="O34" s="54">
        <v>13762311855</v>
      </c>
      <c r="P34" s="54" t="s">
        <v>176</v>
      </c>
      <c r="Q34" s="53" t="str">
        <f t="shared" si="1"/>
        <v>炎陵县中迎物业管理有限责任公司</v>
      </c>
      <c r="R34" s="54" t="s">
        <v>38</v>
      </c>
      <c r="S34" s="54">
        <v>15973303778</v>
      </c>
    </row>
    <row r="35" s="42" customFormat="1" customHeight="1" spans="1:19">
      <c r="A35" s="55">
        <v>22</v>
      </c>
      <c r="B35" s="55" t="s">
        <v>177</v>
      </c>
      <c r="C35" s="55">
        <v>10</v>
      </c>
      <c r="D35" s="55" t="s">
        <v>32</v>
      </c>
      <c r="E35" s="55" t="s">
        <v>175</v>
      </c>
      <c r="F35" s="55" t="s">
        <v>49</v>
      </c>
      <c r="G35" s="55">
        <v>17</v>
      </c>
      <c r="H35" s="54" t="s">
        <v>170</v>
      </c>
      <c r="I35" s="53" t="s">
        <v>171</v>
      </c>
      <c r="J35" s="53" t="s">
        <v>77</v>
      </c>
      <c r="K35" s="54">
        <v>18774200880</v>
      </c>
      <c r="L35" s="54" t="s">
        <v>172</v>
      </c>
      <c r="M35" s="53" t="s">
        <v>178</v>
      </c>
      <c r="N35" s="54" t="s">
        <v>30</v>
      </c>
      <c r="O35" s="54">
        <v>13762311855</v>
      </c>
      <c r="P35" s="54" t="s">
        <v>176</v>
      </c>
      <c r="Q35" s="62" t="str">
        <f t="shared" ref="Q35:Q38" si="2">Q33</f>
        <v>炎陵县中迎物业管理有限责任公司</v>
      </c>
      <c r="R35" s="54" t="s">
        <v>38</v>
      </c>
      <c r="S35" s="54">
        <v>15973303778</v>
      </c>
    </row>
    <row r="36" s="42" customFormat="1" customHeight="1" spans="1:19">
      <c r="A36" s="55">
        <v>23</v>
      </c>
      <c r="B36" s="55" t="s">
        <v>179</v>
      </c>
      <c r="C36" s="55">
        <v>10.1</v>
      </c>
      <c r="D36" s="55" t="s">
        <v>32</v>
      </c>
      <c r="E36" s="55" t="s">
        <v>180</v>
      </c>
      <c r="F36" s="55" t="s">
        <v>49</v>
      </c>
      <c r="G36" s="55">
        <v>10</v>
      </c>
      <c r="H36" s="54" t="s">
        <v>170</v>
      </c>
      <c r="I36" s="53" t="s">
        <v>171</v>
      </c>
      <c r="J36" s="53" t="s">
        <v>77</v>
      </c>
      <c r="K36" s="54">
        <v>18774200880</v>
      </c>
      <c r="L36" s="54" t="s">
        <v>172</v>
      </c>
      <c r="M36" s="53" t="s">
        <v>178</v>
      </c>
      <c r="N36" s="54" t="s">
        <v>30</v>
      </c>
      <c r="O36" s="54">
        <v>13762311855</v>
      </c>
      <c r="P36" s="54" t="s">
        <v>181</v>
      </c>
      <c r="Q36" s="62" t="str">
        <f t="shared" si="2"/>
        <v>炎陵县中迎物业管理有限责任公司</v>
      </c>
      <c r="R36" s="54" t="s">
        <v>38</v>
      </c>
      <c r="S36" s="54">
        <v>17752874181</v>
      </c>
    </row>
    <row r="37" s="42" customFormat="1" customHeight="1" spans="1:19">
      <c r="A37" s="55">
        <v>24</v>
      </c>
      <c r="B37" s="55" t="s">
        <v>182</v>
      </c>
      <c r="C37" s="55">
        <v>30</v>
      </c>
      <c r="D37" s="55" t="s">
        <v>32</v>
      </c>
      <c r="E37" s="52" t="s">
        <v>183</v>
      </c>
      <c r="F37" s="55" t="s">
        <v>112</v>
      </c>
      <c r="G37" s="55">
        <v>12</v>
      </c>
      <c r="H37" s="54" t="s">
        <v>170</v>
      </c>
      <c r="I37" s="53" t="s">
        <v>171</v>
      </c>
      <c r="J37" s="53" t="s">
        <v>77</v>
      </c>
      <c r="K37" s="54">
        <v>18774200880</v>
      </c>
      <c r="L37" s="54" t="s">
        <v>172</v>
      </c>
      <c r="M37" s="53" t="s">
        <v>178</v>
      </c>
      <c r="N37" s="54" t="s">
        <v>30</v>
      </c>
      <c r="O37" s="54">
        <v>13762311855</v>
      </c>
      <c r="P37" s="54" t="s">
        <v>184</v>
      </c>
      <c r="Q37" s="53" t="s">
        <v>185</v>
      </c>
      <c r="R37" s="54" t="s">
        <v>30</v>
      </c>
      <c r="S37" s="54">
        <v>15886315130</v>
      </c>
    </row>
    <row r="38" s="42" customFormat="1" customHeight="1" spans="1:19">
      <c r="A38" s="55">
        <v>25</v>
      </c>
      <c r="B38" s="55" t="s">
        <v>186</v>
      </c>
      <c r="C38" s="55">
        <v>11.5</v>
      </c>
      <c r="D38" s="55" t="s">
        <v>32</v>
      </c>
      <c r="E38" s="55" t="s">
        <v>187</v>
      </c>
      <c r="F38" s="55" t="s">
        <v>42</v>
      </c>
      <c r="G38" s="55">
        <v>8.9</v>
      </c>
      <c r="H38" s="54" t="s">
        <v>188</v>
      </c>
      <c r="I38" s="53" t="s">
        <v>189</v>
      </c>
      <c r="J38" s="53" t="s">
        <v>190</v>
      </c>
      <c r="K38" s="54">
        <v>15874209892</v>
      </c>
      <c r="L38" s="54" t="s">
        <v>191</v>
      </c>
      <c r="M38" s="54" t="s">
        <v>192</v>
      </c>
      <c r="N38" s="54" t="s">
        <v>91</v>
      </c>
      <c r="O38" s="54">
        <v>15675391077</v>
      </c>
      <c r="P38" s="54" t="s">
        <v>193</v>
      </c>
      <c r="Q38" s="62" t="str">
        <f t="shared" si="2"/>
        <v>炎陵县中迎物业管理有限责任公司</v>
      </c>
      <c r="R38" s="54" t="s">
        <v>38</v>
      </c>
      <c r="S38" s="54">
        <v>13762266583</v>
      </c>
    </row>
    <row r="39" s="42" customFormat="1" customHeight="1" spans="1:19">
      <c r="A39" s="55">
        <v>26</v>
      </c>
      <c r="B39" s="55" t="s">
        <v>194</v>
      </c>
      <c r="C39" s="55">
        <v>12</v>
      </c>
      <c r="D39" s="55" t="s">
        <v>32</v>
      </c>
      <c r="E39" s="55" t="s">
        <v>187</v>
      </c>
      <c r="F39" s="55" t="s">
        <v>42</v>
      </c>
      <c r="G39" s="55">
        <v>12</v>
      </c>
      <c r="H39" s="54" t="s">
        <v>188</v>
      </c>
      <c r="I39" s="53" t="s">
        <v>189</v>
      </c>
      <c r="J39" s="53" t="s">
        <v>190</v>
      </c>
      <c r="K39" s="54">
        <v>15874209892</v>
      </c>
      <c r="L39" s="54" t="s">
        <v>191</v>
      </c>
      <c r="M39" s="54" t="s">
        <v>192</v>
      </c>
      <c r="N39" s="54" t="s">
        <v>91</v>
      </c>
      <c r="O39" s="54">
        <v>15675391077</v>
      </c>
      <c r="P39" s="54" t="s">
        <v>193</v>
      </c>
      <c r="Q39" s="53" t="s">
        <v>195</v>
      </c>
      <c r="R39" s="54" t="s">
        <v>38</v>
      </c>
      <c r="S39" s="54">
        <v>13762266583</v>
      </c>
    </row>
    <row r="40" s="42" customFormat="1" customHeight="1" spans="1:19">
      <c r="A40" s="55">
        <v>27</v>
      </c>
      <c r="B40" s="55" t="s">
        <v>196</v>
      </c>
      <c r="C40" s="55">
        <v>10.6</v>
      </c>
      <c r="D40" s="55" t="s">
        <v>32</v>
      </c>
      <c r="E40" s="55" t="s">
        <v>197</v>
      </c>
      <c r="F40" s="55" t="s">
        <v>42</v>
      </c>
      <c r="G40" s="55">
        <v>19</v>
      </c>
      <c r="H40" s="54" t="s">
        <v>188</v>
      </c>
      <c r="I40" s="53" t="s">
        <v>189</v>
      </c>
      <c r="J40" s="53" t="s">
        <v>190</v>
      </c>
      <c r="K40" s="54">
        <v>15874209892</v>
      </c>
      <c r="L40" s="54" t="s">
        <v>191</v>
      </c>
      <c r="M40" s="54" t="s">
        <v>192</v>
      </c>
      <c r="N40" s="54" t="s">
        <v>91</v>
      </c>
      <c r="O40" s="54">
        <v>15675391077</v>
      </c>
      <c r="P40" s="54" t="s">
        <v>198</v>
      </c>
      <c r="Q40" s="53" t="s">
        <v>37</v>
      </c>
      <c r="R40" s="54" t="s">
        <v>38</v>
      </c>
      <c r="S40" s="53">
        <v>15116014018</v>
      </c>
    </row>
    <row r="41" s="42" customFormat="1" customHeight="1" spans="1:19">
      <c r="A41" s="55">
        <v>28</v>
      </c>
      <c r="B41" s="55" t="s">
        <v>199</v>
      </c>
      <c r="C41" s="55">
        <v>11</v>
      </c>
      <c r="D41" s="55" t="s">
        <v>32</v>
      </c>
      <c r="E41" s="55" t="s">
        <v>197</v>
      </c>
      <c r="F41" s="55" t="s">
        <v>112</v>
      </c>
      <c r="G41" s="55">
        <v>8.2</v>
      </c>
      <c r="H41" s="54" t="s">
        <v>188</v>
      </c>
      <c r="I41" s="53" t="s">
        <v>189</v>
      </c>
      <c r="J41" s="53" t="s">
        <v>190</v>
      </c>
      <c r="K41" s="54">
        <v>15874209892</v>
      </c>
      <c r="L41" s="54" t="s">
        <v>191</v>
      </c>
      <c r="M41" s="54" t="s">
        <v>192</v>
      </c>
      <c r="N41" s="54" t="s">
        <v>91</v>
      </c>
      <c r="O41" s="54">
        <v>15675391077</v>
      </c>
      <c r="P41" s="54" t="s">
        <v>200</v>
      </c>
      <c r="Q41" s="53" t="s">
        <v>201</v>
      </c>
      <c r="R41" s="54" t="s">
        <v>38</v>
      </c>
      <c r="S41" s="54">
        <v>13327335131</v>
      </c>
    </row>
    <row r="42" s="42" customFormat="1" customHeight="1" spans="2:2">
      <c r="B42" s="56"/>
    </row>
  </sheetData>
  <mergeCells count="15">
    <mergeCell ref="A1:S1"/>
    <mergeCell ref="H2:K2"/>
    <mergeCell ref="L2:O2"/>
    <mergeCell ref="P2:S2"/>
    <mergeCell ref="A4:S4"/>
    <mergeCell ref="A5:B5"/>
    <mergeCell ref="C5:S5"/>
    <mergeCell ref="A13:S13"/>
    <mergeCell ref="A2:A3"/>
    <mergeCell ref="B2:B3"/>
    <mergeCell ref="C2:C3"/>
    <mergeCell ref="D2:D3"/>
    <mergeCell ref="E2:E3"/>
    <mergeCell ref="F2:F3"/>
    <mergeCell ref="G2:G3"/>
  </mergeCells>
  <pageMargins left="0.708333333333333" right="0.708333333333333" top="0.747916666666667" bottom="0.747916666666667" header="0.314583333333333" footer="0.314583333333333"/>
  <pageSetup paperSize="9" scale="6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2"/>
  <sheetViews>
    <sheetView topLeftCell="E1" workbookViewId="0">
      <selection activeCell="R11" sqref="R11:U11"/>
    </sheetView>
  </sheetViews>
  <sheetFormatPr defaultColWidth="9" defaultRowHeight="30" customHeight="1"/>
  <cols>
    <col min="1" max="1" width="3" customWidth="1"/>
    <col min="2" max="2" width="11.25" customWidth="1"/>
    <col min="3" max="3" width="6.875" customWidth="1"/>
    <col min="4" max="4" width="9.25" customWidth="1"/>
    <col min="5" max="5" width="15.625" customWidth="1"/>
    <col min="7" max="7" width="7.125" customWidth="1"/>
    <col min="8" max="9" width="11.5" style="2" customWidth="1"/>
    <col min="10" max="10" width="7.5" customWidth="1"/>
    <col min="12" max="12" width="6.25" customWidth="1"/>
    <col min="13" max="13" width="14.875" customWidth="1"/>
    <col min="15" max="15" width="12.5" customWidth="1"/>
    <col min="16" max="16" width="10.75" customWidth="1"/>
    <col min="17" max="17" width="12.5" customWidth="1"/>
    <col min="18" max="18" width="9" style="3"/>
    <col min="19" max="19" width="12.25" style="3" customWidth="1"/>
    <col min="20" max="20" width="9" style="3"/>
    <col min="21" max="21" width="12" style="3" customWidth="1"/>
  </cols>
  <sheetData>
    <row r="1" customHeight="1" spans="1:21">
      <c r="A1" s="4" t="s">
        <v>202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customHeight="1" spans="1:21">
      <c r="A2" s="5" t="s">
        <v>1</v>
      </c>
      <c r="B2" s="5" t="s">
        <v>2</v>
      </c>
      <c r="C2" s="5" t="s">
        <v>203</v>
      </c>
      <c r="D2" s="5" t="s">
        <v>4</v>
      </c>
      <c r="E2" s="5" t="s">
        <v>5</v>
      </c>
      <c r="F2" s="5" t="s">
        <v>6</v>
      </c>
      <c r="G2" s="5" t="s">
        <v>204</v>
      </c>
      <c r="H2" s="5" t="s">
        <v>205</v>
      </c>
      <c r="I2" s="5" t="s">
        <v>205</v>
      </c>
      <c r="J2" s="12" t="s">
        <v>8</v>
      </c>
      <c r="K2" s="13"/>
      <c r="L2" s="13"/>
      <c r="M2" s="14"/>
      <c r="N2" s="12" t="s">
        <v>9</v>
      </c>
      <c r="O2" s="13"/>
      <c r="P2" s="13"/>
      <c r="Q2" s="14"/>
      <c r="R2" s="23" t="s">
        <v>10</v>
      </c>
      <c r="S2" s="24"/>
      <c r="T2" s="24"/>
      <c r="U2" s="25"/>
    </row>
    <row r="3" customHeight="1" spans="1:21">
      <c r="A3" s="6"/>
      <c r="B3" s="6"/>
      <c r="C3" s="6"/>
      <c r="D3" s="6"/>
      <c r="E3" s="6"/>
      <c r="F3" s="6"/>
      <c r="G3" s="6"/>
      <c r="H3" s="6"/>
      <c r="I3" s="6"/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11</v>
      </c>
      <c r="O3" s="15" t="s">
        <v>12</v>
      </c>
      <c r="P3" s="15" t="s">
        <v>13</v>
      </c>
      <c r="Q3" s="15" t="s">
        <v>14</v>
      </c>
      <c r="R3" s="26" t="s">
        <v>11</v>
      </c>
      <c r="S3" s="26" t="s">
        <v>12</v>
      </c>
      <c r="T3" s="26" t="s">
        <v>13</v>
      </c>
      <c r="U3" s="26" t="s">
        <v>206</v>
      </c>
    </row>
    <row r="4" customHeight="1" spans="1:21">
      <c r="A4" s="7" t="s">
        <v>16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27"/>
    </row>
    <row r="5" customHeight="1" spans="1:21">
      <c r="A5" s="9" t="s">
        <v>17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="1" customFormat="1" customHeight="1" spans="1:21">
      <c r="A6" s="9">
        <v>1</v>
      </c>
      <c r="B6" s="9" t="s">
        <v>18</v>
      </c>
      <c r="C6" s="9">
        <v>856</v>
      </c>
      <c r="D6" s="9" t="s">
        <v>19</v>
      </c>
      <c r="E6" s="9" t="s">
        <v>207</v>
      </c>
      <c r="F6" s="9" t="s">
        <v>21</v>
      </c>
      <c r="G6" s="9">
        <v>60.2</v>
      </c>
      <c r="H6" s="10" t="s">
        <v>208</v>
      </c>
      <c r="I6" s="16" t="s">
        <v>209</v>
      </c>
      <c r="J6" s="17" t="s">
        <v>210</v>
      </c>
      <c r="K6" s="9" t="s">
        <v>211</v>
      </c>
      <c r="L6" s="9" t="s">
        <v>140</v>
      </c>
      <c r="M6" s="9">
        <v>15073395010</v>
      </c>
      <c r="N6" s="9" t="s">
        <v>212</v>
      </c>
      <c r="O6" s="9" t="s">
        <v>213</v>
      </c>
      <c r="P6" s="9" t="s">
        <v>214</v>
      </c>
      <c r="Q6" s="9">
        <v>13975377518</v>
      </c>
      <c r="R6" s="22" t="s">
        <v>28</v>
      </c>
      <c r="S6" s="22" t="s">
        <v>215</v>
      </c>
      <c r="T6" s="22" t="s">
        <v>216</v>
      </c>
      <c r="U6" s="22">
        <v>13787816821</v>
      </c>
    </row>
    <row r="7" s="1" customFormat="1" customHeight="1" spans="1:21">
      <c r="A7" s="9">
        <v>2</v>
      </c>
      <c r="B7" s="9" t="s">
        <v>31</v>
      </c>
      <c r="C7" s="9">
        <v>141</v>
      </c>
      <c r="D7" s="9" t="s">
        <v>32</v>
      </c>
      <c r="E7" s="9" t="s">
        <v>33</v>
      </c>
      <c r="F7" s="9" t="s">
        <v>21</v>
      </c>
      <c r="G7" s="9">
        <v>35</v>
      </c>
      <c r="H7" s="10" t="s">
        <v>217</v>
      </c>
      <c r="I7" s="16" t="s">
        <v>218</v>
      </c>
      <c r="J7" s="17" t="s">
        <v>219</v>
      </c>
      <c r="K7" s="9" t="s">
        <v>171</v>
      </c>
      <c r="L7" s="9" t="s">
        <v>77</v>
      </c>
      <c r="M7" s="9">
        <v>18774200880</v>
      </c>
      <c r="N7" s="9" t="s">
        <v>220</v>
      </c>
      <c r="O7" s="9" t="s">
        <v>213</v>
      </c>
      <c r="P7" s="9" t="s">
        <v>214</v>
      </c>
      <c r="Q7" s="9">
        <v>13974136967</v>
      </c>
      <c r="R7" s="22" t="s">
        <v>36</v>
      </c>
      <c r="S7" s="22" t="s">
        <v>33</v>
      </c>
      <c r="T7" s="22" t="s">
        <v>38</v>
      </c>
      <c r="U7" s="22">
        <v>19918407668</v>
      </c>
    </row>
    <row r="8" s="1" customFormat="1" customHeight="1" spans="1:21">
      <c r="A8" s="9">
        <v>3</v>
      </c>
      <c r="B8" s="9" t="s">
        <v>39</v>
      </c>
      <c r="C8" s="9">
        <v>125</v>
      </c>
      <c r="D8" s="9" t="s">
        <v>40</v>
      </c>
      <c r="E8" s="9" t="s">
        <v>41</v>
      </c>
      <c r="F8" s="9" t="s">
        <v>42</v>
      </c>
      <c r="G8" s="9">
        <v>30</v>
      </c>
      <c r="H8" s="10" t="s">
        <v>221</v>
      </c>
      <c r="I8" s="16" t="s">
        <v>222</v>
      </c>
      <c r="J8" s="17" t="s">
        <v>223</v>
      </c>
      <c r="K8" s="9" t="s">
        <v>130</v>
      </c>
      <c r="L8" s="9" t="s">
        <v>140</v>
      </c>
      <c r="M8" s="9">
        <v>13975384993</v>
      </c>
      <c r="N8" s="9" t="s">
        <v>220</v>
      </c>
      <c r="O8" s="9" t="s">
        <v>213</v>
      </c>
      <c r="P8" s="9" t="s">
        <v>214</v>
      </c>
      <c r="Q8" s="9">
        <v>13974136967</v>
      </c>
      <c r="R8" s="22" t="s">
        <v>45</v>
      </c>
      <c r="S8" s="22" t="s">
        <v>224</v>
      </c>
      <c r="T8" s="22" t="s">
        <v>38</v>
      </c>
      <c r="U8" s="22">
        <v>15116063788</v>
      </c>
    </row>
    <row r="9" s="1" customFormat="1" customHeight="1" spans="1:21">
      <c r="A9" s="9">
        <v>4</v>
      </c>
      <c r="B9" s="9" t="s">
        <v>47</v>
      </c>
      <c r="C9" s="9">
        <v>129.97</v>
      </c>
      <c r="D9" s="9" t="s">
        <v>19</v>
      </c>
      <c r="E9" s="9" t="s">
        <v>48</v>
      </c>
      <c r="F9" s="9" t="s">
        <v>49</v>
      </c>
      <c r="G9" s="9">
        <v>27</v>
      </c>
      <c r="H9" s="10" t="s">
        <v>225</v>
      </c>
      <c r="I9" s="16" t="s">
        <v>226</v>
      </c>
      <c r="J9" s="17" t="s">
        <v>227</v>
      </c>
      <c r="K9" s="9" t="s">
        <v>76</v>
      </c>
      <c r="L9" s="9" t="s">
        <v>77</v>
      </c>
      <c r="M9" s="9">
        <v>15073322257</v>
      </c>
      <c r="N9" s="9" t="s">
        <v>228</v>
      </c>
      <c r="O9" s="9" t="s">
        <v>213</v>
      </c>
      <c r="P9" s="9" t="s">
        <v>229</v>
      </c>
      <c r="Q9" s="9">
        <v>13787825775</v>
      </c>
      <c r="R9" s="22" t="s">
        <v>54</v>
      </c>
      <c r="S9" s="22" t="s">
        <v>230</v>
      </c>
      <c r="T9" s="22" t="s">
        <v>231</v>
      </c>
      <c r="U9" s="22">
        <v>13574246787</v>
      </c>
    </row>
    <row r="10" s="1" customFormat="1" customHeight="1" spans="1:21">
      <c r="A10" s="9">
        <v>5</v>
      </c>
      <c r="B10" s="9" t="s">
        <v>56</v>
      </c>
      <c r="C10" s="9">
        <v>106</v>
      </c>
      <c r="D10" s="9" t="s">
        <v>57</v>
      </c>
      <c r="E10" s="9" t="s">
        <v>58</v>
      </c>
      <c r="F10" s="9" t="s">
        <v>49</v>
      </c>
      <c r="G10" s="9">
        <v>29</v>
      </c>
      <c r="H10" s="10" t="s">
        <v>232</v>
      </c>
      <c r="I10" s="16" t="s">
        <v>233</v>
      </c>
      <c r="J10" s="17" t="s">
        <v>219</v>
      </c>
      <c r="K10" s="9" t="s">
        <v>171</v>
      </c>
      <c r="L10" s="9" t="s">
        <v>77</v>
      </c>
      <c r="M10" s="9">
        <v>18774200880</v>
      </c>
      <c r="N10" s="9" t="s">
        <v>228</v>
      </c>
      <c r="O10" s="9" t="s">
        <v>213</v>
      </c>
      <c r="P10" s="9" t="s">
        <v>229</v>
      </c>
      <c r="Q10" s="9">
        <v>13787825775</v>
      </c>
      <c r="R10" s="22" t="s">
        <v>60</v>
      </c>
      <c r="S10" s="22" t="s">
        <v>234</v>
      </c>
      <c r="T10" s="22" t="s">
        <v>38</v>
      </c>
      <c r="U10" s="22">
        <v>13974182138</v>
      </c>
    </row>
    <row r="11" s="1" customFormat="1" customHeight="1" spans="1:22">
      <c r="A11" s="9">
        <v>6</v>
      </c>
      <c r="B11" s="9" t="s">
        <v>61</v>
      </c>
      <c r="C11" s="9">
        <v>109</v>
      </c>
      <c r="D11" s="9" t="s">
        <v>19</v>
      </c>
      <c r="E11" s="9" t="s">
        <v>235</v>
      </c>
      <c r="F11" s="9" t="s">
        <v>49</v>
      </c>
      <c r="G11" s="9">
        <v>26</v>
      </c>
      <c r="H11" s="10" t="s">
        <v>236</v>
      </c>
      <c r="I11" s="16" t="s">
        <v>237</v>
      </c>
      <c r="J11" s="17" t="s">
        <v>227</v>
      </c>
      <c r="K11" s="9" t="s">
        <v>76</v>
      </c>
      <c r="L11" s="9" t="s">
        <v>77</v>
      </c>
      <c r="M11" s="9">
        <v>15073322257</v>
      </c>
      <c r="N11" s="9" t="s">
        <v>212</v>
      </c>
      <c r="O11" s="9" t="s">
        <v>213</v>
      </c>
      <c r="P11" s="9" t="s">
        <v>214</v>
      </c>
      <c r="Q11" s="9">
        <v>13975377518</v>
      </c>
      <c r="R11" s="28" t="s">
        <v>238</v>
      </c>
      <c r="S11" s="28" t="s">
        <v>239</v>
      </c>
      <c r="T11" s="28" t="s">
        <v>38</v>
      </c>
      <c r="U11" s="28">
        <v>15173338945</v>
      </c>
      <c r="V11" s="29" t="s">
        <v>240</v>
      </c>
    </row>
    <row r="12" s="1" customFormat="1" customHeight="1" spans="1:21">
      <c r="A12" s="9">
        <v>7</v>
      </c>
      <c r="B12" s="9" t="s">
        <v>67</v>
      </c>
      <c r="C12" s="9">
        <v>107</v>
      </c>
      <c r="D12" s="9" t="s">
        <v>32</v>
      </c>
      <c r="E12" s="9" t="s">
        <v>68</v>
      </c>
      <c r="F12" s="9" t="s">
        <v>49</v>
      </c>
      <c r="G12" s="9">
        <v>22</v>
      </c>
      <c r="H12" s="10" t="s">
        <v>241</v>
      </c>
      <c r="I12" s="16" t="s">
        <v>242</v>
      </c>
      <c r="J12" s="17" t="s">
        <v>219</v>
      </c>
      <c r="K12" s="9" t="s">
        <v>171</v>
      </c>
      <c r="L12" s="9" t="s">
        <v>77</v>
      </c>
      <c r="M12" s="9">
        <v>18774200880</v>
      </c>
      <c r="N12" s="9" t="s">
        <v>220</v>
      </c>
      <c r="O12" s="9" t="s">
        <v>213</v>
      </c>
      <c r="P12" s="9" t="s">
        <v>214</v>
      </c>
      <c r="Q12" s="9">
        <v>17336687026</v>
      </c>
      <c r="R12" s="30" t="s">
        <v>243</v>
      </c>
      <c r="S12" s="30" t="s">
        <v>244</v>
      </c>
      <c r="T12" s="30" t="s">
        <v>38</v>
      </c>
      <c r="U12" s="30">
        <v>17716766866</v>
      </c>
    </row>
    <row r="13" customHeight="1" spans="1:21">
      <c r="A13" s="9" t="s">
        <v>72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="1" customFormat="1" customHeight="1" spans="1:21">
      <c r="A14" s="9">
        <v>1</v>
      </c>
      <c r="B14" s="9" t="s">
        <v>73</v>
      </c>
      <c r="C14" s="9">
        <v>20</v>
      </c>
      <c r="D14" s="9" t="s">
        <v>19</v>
      </c>
      <c r="E14" s="9" t="s">
        <v>74</v>
      </c>
      <c r="F14" s="9" t="s">
        <v>49</v>
      </c>
      <c r="G14" s="9">
        <v>10.22</v>
      </c>
      <c r="H14" s="10" t="s">
        <v>245</v>
      </c>
      <c r="I14" s="18" t="s">
        <v>246</v>
      </c>
      <c r="J14" s="9" t="s">
        <v>247</v>
      </c>
      <c r="K14" s="9" t="s">
        <v>76</v>
      </c>
      <c r="L14" s="9" t="s">
        <v>77</v>
      </c>
      <c r="M14" s="9">
        <v>15073322257</v>
      </c>
      <c r="N14" s="9" t="s">
        <v>78</v>
      </c>
      <c r="O14" s="9" t="s">
        <v>248</v>
      </c>
      <c r="P14" s="9" t="s">
        <v>30</v>
      </c>
      <c r="Q14" s="9">
        <v>18173389789</v>
      </c>
      <c r="R14" s="22" t="s">
        <v>249</v>
      </c>
      <c r="S14" s="22" t="s">
        <v>250</v>
      </c>
      <c r="T14" s="22" t="s">
        <v>231</v>
      </c>
      <c r="U14" s="22">
        <v>13342536068</v>
      </c>
    </row>
    <row r="15" s="1" customFormat="1" customHeight="1" spans="1:21">
      <c r="A15" s="9">
        <v>2</v>
      </c>
      <c r="B15" s="9" t="s">
        <v>81</v>
      </c>
      <c r="C15" s="9">
        <v>10</v>
      </c>
      <c r="D15" s="9" t="s">
        <v>19</v>
      </c>
      <c r="E15" s="9" t="s">
        <v>82</v>
      </c>
      <c r="F15" s="9" t="s">
        <v>49</v>
      </c>
      <c r="G15" s="9">
        <v>16</v>
      </c>
      <c r="H15" s="10" t="s">
        <v>251</v>
      </c>
      <c r="I15" s="18" t="s">
        <v>252</v>
      </c>
      <c r="J15" s="9" t="s">
        <v>247</v>
      </c>
      <c r="K15" s="9" t="s">
        <v>76</v>
      </c>
      <c r="L15" s="9" t="s">
        <v>77</v>
      </c>
      <c r="M15" s="9">
        <v>15073322257</v>
      </c>
      <c r="N15" s="9" t="s">
        <v>78</v>
      </c>
      <c r="O15" s="9" t="s">
        <v>248</v>
      </c>
      <c r="P15" s="9" t="s">
        <v>30</v>
      </c>
      <c r="Q15" s="9">
        <v>18173389789</v>
      </c>
      <c r="R15" s="22" t="s">
        <v>253</v>
      </c>
      <c r="S15" s="22" t="s">
        <v>254</v>
      </c>
      <c r="T15" s="22" t="s">
        <v>231</v>
      </c>
      <c r="U15" s="22">
        <v>18107332891</v>
      </c>
    </row>
    <row r="16" s="1" customFormat="1" customHeight="1" spans="1:21">
      <c r="A16" s="9">
        <v>3</v>
      </c>
      <c r="B16" s="9" t="s">
        <v>84</v>
      </c>
      <c r="C16" s="9">
        <v>31</v>
      </c>
      <c r="D16" s="9" t="s">
        <v>85</v>
      </c>
      <c r="E16" s="9" t="s">
        <v>86</v>
      </c>
      <c r="F16" s="9" t="s">
        <v>42</v>
      </c>
      <c r="G16" s="9">
        <v>13</v>
      </c>
      <c r="H16" s="10" t="s">
        <v>255</v>
      </c>
      <c r="I16" s="18" t="s">
        <v>256</v>
      </c>
      <c r="J16" s="9" t="s">
        <v>87</v>
      </c>
      <c r="K16" s="9" t="s">
        <v>88</v>
      </c>
      <c r="L16" s="9" t="s">
        <v>77</v>
      </c>
      <c r="M16" s="9">
        <v>18073339116</v>
      </c>
      <c r="N16" s="19" t="s">
        <v>257</v>
      </c>
      <c r="O16" s="19" t="s">
        <v>258</v>
      </c>
      <c r="P16" s="19" t="s">
        <v>91</v>
      </c>
      <c r="Q16" s="31">
        <v>18569006947</v>
      </c>
      <c r="R16" s="30" t="s">
        <v>92</v>
      </c>
      <c r="S16" s="30" t="s">
        <v>259</v>
      </c>
      <c r="T16" s="30" t="s">
        <v>260</v>
      </c>
      <c r="U16" s="30">
        <v>17336602885</v>
      </c>
    </row>
    <row r="17" customHeight="1" spans="1:21">
      <c r="A17" s="9">
        <v>4</v>
      </c>
      <c r="B17" s="9" t="s">
        <v>93</v>
      </c>
      <c r="C17" s="9">
        <v>57</v>
      </c>
      <c r="D17" s="9" t="s">
        <v>94</v>
      </c>
      <c r="E17" s="9" t="s">
        <v>95</v>
      </c>
      <c r="F17" s="9" t="s">
        <v>42</v>
      </c>
      <c r="G17" s="9">
        <v>18</v>
      </c>
      <c r="H17" s="10" t="s">
        <v>261</v>
      </c>
      <c r="I17" s="20" t="s">
        <v>262</v>
      </c>
      <c r="J17" s="9" t="s">
        <v>263</v>
      </c>
      <c r="K17" s="9" t="s">
        <v>97</v>
      </c>
      <c r="L17" s="9" t="s">
        <v>77</v>
      </c>
      <c r="M17" s="9">
        <v>13874192066</v>
      </c>
      <c r="N17" s="9" t="s">
        <v>98</v>
      </c>
      <c r="O17" s="9" t="s">
        <v>264</v>
      </c>
      <c r="P17" s="9" t="s">
        <v>91</v>
      </c>
      <c r="Q17" s="9">
        <v>13974195301</v>
      </c>
      <c r="R17" s="22" t="s">
        <v>100</v>
      </c>
      <c r="S17" s="22" t="s">
        <v>101</v>
      </c>
      <c r="T17" s="22" t="s">
        <v>30</v>
      </c>
      <c r="U17" s="22">
        <v>13517415308</v>
      </c>
    </row>
    <row r="18" s="1" customFormat="1" customHeight="1" spans="1:21">
      <c r="A18" s="9">
        <v>5</v>
      </c>
      <c r="B18" s="9" t="s">
        <v>102</v>
      </c>
      <c r="C18" s="9">
        <v>55.1</v>
      </c>
      <c r="D18" s="9" t="s">
        <v>32</v>
      </c>
      <c r="E18" s="9" t="s">
        <v>265</v>
      </c>
      <c r="F18" s="9" t="s">
        <v>42</v>
      </c>
      <c r="G18" s="9">
        <v>40</v>
      </c>
      <c r="H18" s="10" t="s">
        <v>266</v>
      </c>
      <c r="I18" s="18" t="s">
        <v>267</v>
      </c>
      <c r="J18" s="9" t="s">
        <v>104</v>
      </c>
      <c r="K18" s="9" t="s">
        <v>105</v>
      </c>
      <c r="L18" s="9" t="s">
        <v>77</v>
      </c>
      <c r="M18" s="9">
        <v>13657339302</v>
      </c>
      <c r="N18" s="19" t="s">
        <v>268</v>
      </c>
      <c r="O18" s="19" t="s">
        <v>269</v>
      </c>
      <c r="P18" s="19" t="s">
        <v>91</v>
      </c>
      <c r="Q18" s="19">
        <v>18973304104</v>
      </c>
      <c r="R18" s="17" t="s">
        <v>108</v>
      </c>
      <c r="S18" s="17" t="s">
        <v>265</v>
      </c>
      <c r="T18" s="17" t="s">
        <v>38</v>
      </c>
      <c r="U18" s="17" t="s">
        <v>270</v>
      </c>
    </row>
    <row r="19" s="1" customFormat="1" customHeight="1" spans="1:21">
      <c r="A19" s="9">
        <v>6</v>
      </c>
      <c r="B19" s="9" t="s">
        <v>110</v>
      </c>
      <c r="C19" s="9">
        <v>10.8</v>
      </c>
      <c r="D19" s="9" t="s">
        <v>19</v>
      </c>
      <c r="E19" s="9" t="s">
        <v>111</v>
      </c>
      <c r="F19" s="9" t="s">
        <v>112</v>
      </c>
      <c r="G19" s="9">
        <v>17</v>
      </c>
      <c r="H19" s="10" t="s">
        <v>271</v>
      </c>
      <c r="I19" s="18" t="s">
        <v>272</v>
      </c>
      <c r="J19" s="9" t="s">
        <v>104</v>
      </c>
      <c r="K19" s="9" t="s">
        <v>105</v>
      </c>
      <c r="L19" s="9" t="s">
        <v>77</v>
      </c>
      <c r="M19" s="9">
        <v>13657339302</v>
      </c>
      <c r="N19" s="19" t="s">
        <v>268</v>
      </c>
      <c r="O19" s="19" t="s">
        <v>269</v>
      </c>
      <c r="P19" s="19" t="s">
        <v>91</v>
      </c>
      <c r="Q19" s="19">
        <v>18973304104</v>
      </c>
      <c r="R19" s="32" t="s">
        <v>273</v>
      </c>
      <c r="S19" s="32" t="s">
        <v>274</v>
      </c>
      <c r="T19" s="32" t="s">
        <v>38</v>
      </c>
      <c r="U19" s="32">
        <v>18670882898</v>
      </c>
    </row>
    <row r="20" s="1" customFormat="1" customHeight="1" spans="1:21">
      <c r="A20" s="9">
        <v>7</v>
      </c>
      <c r="B20" s="9" t="s">
        <v>115</v>
      </c>
      <c r="C20" s="9">
        <v>31.25</v>
      </c>
      <c r="D20" s="9" t="s">
        <v>19</v>
      </c>
      <c r="E20" s="9" t="s">
        <v>275</v>
      </c>
      <c r="F20" s="9" t="s">
        <v>112</v>
      </c>
      <c r="G20" s="9">
        <v>16</v>
      </c>
      <c r="H20" s="10" t="s">
        <v>276</v>
      </c>
      <c r="I20" s="16" t="s">
        <v>277</v>
      </c>
      <c r="J20" s="9" t="s">
        <v>104</v>
      </c>
      <c r="K20" s="9" t="s">
        <v>105</v>
      </c>
      <c r="L20" s="9" t="s">
        <v>77</v>
      </c>
      <c r="M20" s="9">
        <v>13657339302</v>
      </c>
      <c r="N20" s="19" t="s">
        <v>268</v>
      </c>
      <c r="O20" s="19" t="s">
        <v>269</v>
      </c>
      <c r="P20" s="19" t="s">
        <v>91</v>
      </c>
      <c r="Q20" s="19">
        <v>18973304104</v>
      </c>
      <c r="R20" s="33" t="s">
        <v>117</v>
      </c>
      <c r="S20" s="34" t="s">
        <v>118</v>
      </c>
      <c r="T20" s="33" t="s">
        <v>38</v>
      </c>
      <c r="U20" s="35">
        <v>18974110096</v>
      </c>
    </row>
    <row r="21" s="1" customFormat="1" customHeight="1" spans="1:21">
      <c r="A21" s="9">
        <v>8</v>
      </c>
      <c r="B21" s="9" t="s">
        <v>119</v>
      </c>
      <c r="C21" s="9">
        <v>30</v>
      </c>
      <c r="D21" s="9" t="s">
        <v>19</v>
      </c>
      <c r="E21" s="9" t="s">
        <v>111</v>
      </c>
      <c r="F21" s="9" t="s">
        <v>112</v>
      </c>
      <c r="G21" s="9">
        <v>7</v>
      </c>
      <c r="H21" s="10" t="s">
        <v>278</v>
      </c>
      <c r="I21" s="16" t="s">
        <v>279</v>
      </c>
      <c r="J21" s="9" t="s">
        <v>104</v>
      </c>
      <c r="K21" s="9" t="s">
        <v>105</v>
      </c>
      <c r="L21" s="9" t="s">
        <v>77</v>
      </c>
      <c r="M21" s="9">
        <v>13657339302</v>
      </c>
      <c r="N21" s="19" t="s">
        <v>268</v>
      </c>
      <c r="O21" s="19" t="s">
        <v>269</v>
      </c>
      <c r="P21" s="19" t="s">
        <v>91</v>
      </c>
      <c r="Q21" s="19">
        <v>18973304104</v>
      </c>
      <c r="R21" s="17" t="s">
        <v>120</v>
      </c>
      <c r="S21" s="17" t="s">
        <v>280</v>
      </c>
      <c r="T21" s="17" t="s">
        <v>38</v>
      </c>
      <c r="U21" s="17">
        <v>13617416996</v>
      </c>
    </row>
    <row r="22" s="1" customFormat="1" customHeight="1" spans="1:21">
      <c r="A22" s="9">
        <v>9</v>
      </c>
      <c r="B22" s="9" t="s">
        <v>121</v>
      </c>
      <c r="C22" s="9">
        <v>19.7</v>
      </c>
      <c r="D22" s="9" t="s">
        <v>19</v>
      </c>
      <c r="E22" s="9" t="s">
        <v>281</v>
      </c>
      <c r="F22" s="9" t="s">
        <v>49</v>
      </c>
      <c r="G22" s="9">
        <v>16.2</v>
      </c>
      <c r="H22" s="10" t="s">
        <v>282</v>
      </c>
      <c r="I22" s="16" t="s">
        <v>283</v>
      </c>
      <c r="J22" s="9" t="s">
        <v>104</v>
      </c>
      <c r="K22" s="9" t="s">
        <v>105</v>
      </c>
      <c r="L22" s="9" t="s">
        <v>77</v>
      </c>
      <c r="M22" s="9">
        <v>13657339302</v>
      </c>
      <c r="N22" s="19" t="s">
        <v>268</v>
      </c>
      <c r="O22" s="19" t="s">
        <v>269</v>
      </c>
      <c r="P22" s="19" t="s">
        <v>91</v>
      </c>
      <c r="Q22" s="19">
        <v>18973304104</v>
      </c>
      <c r="R22" s="17" t="s">
        <v>284</v>
      </c>
      <c r="S22" s="17" t="s">
        <v>285</v>
      </c>
      <c r="T22" s="17" t="s">
        <v>231</v>
      </c>
      <c r="U22" s="17">
        <v>13973380231</v>
      </c>
    </row>
    <row r="23" s="1" customFormat="1" customHeight="1" spans="1:21">
      <c r="A23" s="9">
        <v>10</v>
      </c>
      <c r="B23" s="9" t="s">
        <v>124</v>
      </c>
      <c r="C23" s="9">
        <v>13.86</v>
      </c>
      <c r="D23" s="9" t="s">
        <v>19</v>
      </c>
      <c r="E23" s="9" t="s">
        <v>286</v>
      </c>
      <c r="F23" s="9" t="s">
        <v>49</v>
      </c>
      <c r="G23" s="9">
        <v>11.58</v>
      </c>
      <c r="H23" s="10" t="s">
        <v>287</v>
      </c>
      <c r="I23" s="16" t="s">
        <v>288</v>
      </c>
      <c r="J23" s="9" t="s">
        <v>104</v>
      </c>
      <c r="K23" s="9" t="s">
        <v>105</v>
      </c>
      <c r="L23" s="9" t="s">
        <v>77</v>
      </c>
      <c r="M23" s="9">
        <v>13657339302</v>
      </c>
      <c r="N23" s="19" t="s">
        <v>268</v>
      </c>
      <c r="O23" s="19" t="s">
        <v>269</v>
      </c>
      <c r="P23" s="19" t="s">
        <v>91</v>
      </c>
      <c r="Q23" s="19">
        <v>18973304104</v>
      </c>
      <c r="R23" s="36" t="s">
        <v>289</v>
      </c>
      <c r="S23" s="36" t="s">
        <v>290</v>
      </c>
      <c r="T23" s="36" t="s">
        <v>38</v>
      </c>
      <c r="U23" s="36">
        <v>15200483806</v>
      </c>
    </row>
    <row r="24" s="1" customFormat="1" customHeight="1" spans="1:21">
      <c r="A24" s="9">
        <v>11</v>
      </c>
      <c r="B24" s="9" t="s">
        <v>127</v>
      </c>
      <c r="C24" s="9">
        <v>39.36</v>
      </c>
      <c r="D24" s="9" t="s">
        <v>40</v>
      </c>
      <c r="E24" s="9" t="s">
        <v>128</v>
      </c>
      <c r="F24" s="9" t="s">
        <v>42</v>
      </c>
      <c r="G24" s="9">
        <v>25</v>
      </c>
      <c r="H24" s="10" t="s">
        <v>291</v>
      </c>
      <c r="I24" s="16" t="s">
        <v>292</v>
      </c>
      <c r="J24" s="9" t="s">
        <v>293</v>
      </c>
      <c r="K24" s="9" t="s">
        <v>130</v>
      </c>
      <c r="L24" s="9" t="s">
        <v>140</v>
      </c>
      <c r="M24" s="9">
        <v>13975384993</v>
      </c>
      <c r="N24" s="19" t="s">
        <v>294</v>
      </c>
      <c r="O24" s="19" t="s">
        <v>295</v>
      </c>
      <c r="P24" s="19" t="s">
        <v>91</v>
      </c>
      <c r="Q24" s="19">
        <v>13786334157</v>
      </c>
      <c r="R24" s="17" t="s">
        <v>134</v>
      </c>
      <c r="S24" s="17" t="s">
        <v>128</v>
      </c>
      <c r="T24" s="17" t="s">
        <v>38</v>
      </c>
      <c r="U24" s="17">
        <v>15367153959</v>
      </c>
    </row>
    <row r="25" customHeight="1" spans="1:21">
      <c r="A25" s="9">
        <v>12</v>
      </c>
      <c r="B25" s="9" t="s">
        <v>296</v>
      </c>
      <c r="C25" s="9">
        <v>13.3</v>
      </c>
      <c r="D25" s="9" t="s">
        <v>32</v>
      </c>
      <c r="E25" s="9" t="s">
        <v>137</v>
      </c>
      <c r="F25" s="9" t="s">
        <v>42</v>
      </c>
      <c r="G25" s="9">
        <v>15</v>
      </c>
      <c r="H25" s="10" t="s">
        <v>297</v>
      </c>
      <c r="I25" s="16" t="s">
        <v>298</v>
      </c>
      <c r="J25" s="9" t="s">
        <v>138</v>
      </c>
      <c r="K25" s="9" t="s">
        <v>139</v>
      </c>
      <c r="L25" s="9" t="s">
        <v>140</v>
      </c>
      <c r="M25" s="9">
        <v>13762374516</v>
      </c>
      <c r="N25" s="19" t="s">
        <v>299</v>
      </c>
      <c r="O25" s="19" t="s">
        <v>139</v>
      </c>
      <c r="P25" s="19" t="s">
        <v>91</v>
      </c>
      <c r="Q25" s="37">
        <v>13762374722</v>
      </c>
      <c r="R25" s="38" t="s">
        <v>144</v>
      </c>
      <c r="S25" s="39" t="s">
        <v>300</v>
      </c>
      <c r="T25" s="38" t="s">
        <v>38</v>
      </c>
      <c r="U25" s="40" t="s">
        <v>301</v>
      </c>
    </row>
    <row r="26" customHeight="1" spans="1:21">
      <c r="A26" s="9">
        <v>13</v>
      </c>
      <c r="B26" s="9" t="s">
        <v>146</v>
      </c>
      <c r="C26" s="9">
        <v>15.2</v>
      </c>
      <c r="D26" s="9" t="s">
        <v>32</v>
      </c>
      <c r="E26" s="9" t="s">
        <v>147</v>
      </c>
      <c r="F26" s="9" t="s">
        <v>49</v>
      </c>
      <c r="G26" s="9">
        <v>16.4</v>
      </c>
      <c r="H26" s="10" t="s">
        <v>302</v>
      </c>
      <c r="I26" s="16" t="s">
        <v>303</v>
      </c>
      <c r="J26" s="9" t="s">
        <v>138</v>
      </c>
      <c r="K26" s="9" t="s">
        <v>139</v>
      </c>
      <c r="L26" s="9" t="s">
        <v>140</v>
      </c>
      <c r="M26" s="9">
        <v>13762374516</v>
      </c>
      <c r="N26" s="19" t="s">
        <v>299</v>
      </c>
      <c r="O26" s="19" t="s">
        <v>139</v>
      </c>
      <c r="P26" s="19" t="s">
        <v>91</v>
      </c>
      <c r="Q26" s="37">
        <v>13762374722</v>
      </c>
      <c r="R26" s="17" t="s">
        <v>148</v>
      </c>
      <c r="S26" s="17" t="s">
        <v>147</v>
      </c>
      <c r="T26" s="17" t="s">
        <v>38</v>
      </c>
      <c r="U26" s="17">
        <v>13786348279</v>
      </c>
    </row>
    <row r="27" customHeight="1" spans="1:21">
      <c r="A27" s="9">
        <v>14</v>
      </c>
      <c r="B27" s="9" t="s">
        <v>149</v>
      </c>
      <c r="C27" s="9">
        <v>11.8</v>
      </c>
      <c r="D27" s="9" t="s">
        <v>32</v>
      </c>
      <c r="E27" s="9" t="s">
        <v>150</v>
      </c>
      <c r="F27" s="9" t="s">
        <v>42</v>
      </c>
      <c r="G27" s="9">
        <v>12.5</v>
      </c>
      <c r="H27" s="10" t="s">
        <v>304</v>
      </c>
      <c r="I27" s="16" t="s">
        <v>305</v>
      </c>
      <c r="J27" s="9" t="s">
        <v>138</v>
      </c>
      <c r="K27" s="9" t="s">
        <v>139</v>
      </c>
      <c r="L27" s="9" t="s">
        <v>140</v>
      </c>
      <c r="M27" s="9">
        <v>13762374516</v>
      </c>
      <c r="N27" s="19" t="s">
        <v>299</v>
      </c>
      <c r="O27" s="19" t="s">
        <v>139</v>
      </c>
      <c r="P27" s="19" t="s">
        <v>91</v>
      </c>
      <c r="Q27" s="37">
        <v>13762374722</v>
      </c>
      <c r="R27" s="22" t="s">
        <v>151</v>
      </c>
      <c r="S27" s="22" t="s">
        <v>306</v>
      </c>
      <c r="T27" s="22" t="s">
        <v>38</v>
      </c>
      <c r="U27" s="22">
        <v>18182077760</v>
      </c>
    </row>
    <row r="28" s="1" customFormat="1" customHeight="1" spans="1:21">
      <c r="A28" s="9">
        <v>15</v>
      </c>
      <c r="B28" s="9" t="s">
        <v>152</v>
      </c>
      <c r="C28" s="9">
        <v>10.2</v>
      </c>
      <c r="D28" s="9" t="s">
        <v>19</v>
      </c>
      <c r="E28" s="9" t="s">
        <v>153</v>
      </c>
      <c r="F28" s="9" t="s">
        <v>49</v>
      </c>
      <c r="G28" s="9">
        <v>10</v>
      </c>
      <c r="H28" s="10" t="s">
        <v>307</v>
      </c>
      <c r="I28" s="16" t="s">
        <v>308</v>
      </c>
      <c r="J28" s="9" t="s">
        <v>247</v>
      </c>
      <c r="K28" s="9" t="s">
        <v>76</v>
      </c>
      <c r="L28" s="9" t="s">
        <v>77</v>
      </c>
      <c r="M28" s="9">
        <v>15073322257</v>
      </c>
      <c r="N28" s="9" t="s">
        <v>78</v>
      </c>
      <c r="O28" s="9" t="s">
        <v>248</v>
      </c>
      <c r="P28" s="9" t="s">
        <v>30</v>
      </c>
      <c r="Q28" s="9">
        <v>18173389789</v>
      </c>
      <c r="R28" s="41" t="s">
        <v>309</v>
      </c>
      <c r="S28" s="41" t="s">
        <v>244</v>
      </c>
      <c r="T28" s="41" t="s">
        <v>38</v>
      </c>
      <c r="U28" s="41">
        <v>15173338599</v>
      </c>
    </row>
    <row r="29" s="1" customFormat="1" customHeight="1" spans="1:21">
      <c r="A29" s="9">
        <v>16</v>
      </c>
      <c r="B29" s="9" t="s">
        <v>155</v>
      </c>
      <c r="C29" s="9">
        <v>43</v>
      </c>
      <c r="D29" s="9" t="s">
        <v>19</v>
      </c>
      <c r="E29" s="9" t="s">
        <v>310</v>
      </c>
      <c r="F29" s="9" t="s">
        <v>42</v>
      </c>
      <c r="G29" s="9">
        <v>15</v>
      </c>
      <c r="H29" s="10" t="s">
        <v>311</v>
      </c>
      <c r="I29" s="16" t="s">
        <v>312</v>
      </c>
      <c r="J29" s="9" t="s">
        <v>247</v>
      </c>
      <c r="K29" s="9" t="s">
        <v>76</v>
      </c>
      <c r="L29" s="9" t="s">
        <v>77</v>
      </c>
      <c r="M29" s="9">
        <v>15073322257</v>
      </c>
      <c r="N29" s="9" t="s">
        <v>78</v>
      </c>
      <c r="O29" s="9" t="s">
        <v>248</v>
      </c>
      <c r="P29" s="9" t="s">
        <v>30</v>
      </c>
      <c r="Q29" s="9">
        <v>18173389789</v>
      </c>
      <c r="R29" s="22" t="s">
        <v>157</v>
      </c>
      <c r="S29" s="22" t="s">
        <v>313</v>
      </c>
      <c r="T29" s="22" t="s">
        <v>231</v>
      </c>
      <c r="U29" s="22">
        <v>13787816013</v>
      </c>
    </row>
    <row r="30" s="1" customFormat="1" customHeight="1" spans="1:21">
      <c r="A30" s="9">
        <v>17</v>
      </c>
      <c r="B30" s="9" t="s">
        <v>159</v>
      </c>
      <c r="C30" s="9">
        <v>13</v>
      </c>
      <c r="D30" s="9" t="s">
        <v>19</v>
      </c>
      <c r="E30" s="9" t="s">
        <v>163</v>
      </c>
      <c r="F30" s="9" t="s">
        <v>112</v>
      </c>
      <c r="G30" s="9">
        <v>18</v>
      </c>
      <c r="H30" s="10" t="s">
        <v>314</v>
      </c>
      <c r="I30" s="21" t="s">
        <v>315</v>
      </c>
      <c r="J30" s="9" t="s">
        <v>247</v>
      </c>
      <c r="K30" s="9" t="s">
        <v>76</v>
      </c>
      <c r="L30" s="9" t="s">
        <v>77</v>
      </c>
      <c r="M30" s="9">
        <v>15073322257</v>
      </c>
      <c r="N30" s="9" t="s">
        <v>78</v>
      </c>
      <c r="O30" s="9" t="s">
        <v>248</v>
      </c>
      <c r="P30" s="9" t="s">
        <v>30</v>
      </c>
      <c r="Q30" s="9">
        <v>18173389789</v>
      </c>
      <c r="R30" s="22" t="s">
        <v>161</v>
      </c>
      <c r="S30" s="22" t="s">
        <v>244</v>
      </c>
      <c r="T30" s="22" t="s">
        <v>260</v>
      </c>
      <c r="U30" s="22">
        <v>18797439888</v>
      </c>
    </row>
    <row r="31" s="1" customFormat="1" customHeight="1" spans="1:21">
      <c r="A31" s="9">
        <v>18</v>
      </c>
      <c r="B31" s="9" t="s">
        <v>162</v>
      </c>
      <c r="C31" s="9">
        <v>11.2</v>
      </c>
      <c r="D31" s="9" t="s">
        <v>19</v>
      </c>
      <c r="E31" s="9" t="s">
        <v>163</v>
      </c>
      <c r="F31" s="9" t="s">
        <v>112</v>
      </c>
      <c r="G31" s="9">
        <v>34</v>
      </c>
      <c r="H31" s="10" t="s">
        <v>316</v>
      </c>
      <c r="I31" s="10" t="s">
        <v>317</v>
      </c>
      <c r="J31" s="9" t="s">
        <v>247</v>
      </c>
      <c r="K31" s="9" t="s">
        <v>76</v>
      </c>
      <c r="L31" s="9" t="s">
        <v>77</v>
      </c>
      <c r="M31" s="9">
        <v>15073322257</v>
      </c>
      <c r="N31" s="9" t="s">
        <v>78</v>
      </c>
      <c r="O31" s="9" t="s">
        <v>248</v>
      </c>
      <c r="P31" s="9" t="s">
        <v>30</v>
      </c>
      <c r="Q31" s="9">
        <v>18173389789</v>
      </c>
      <c r="R31" s="22" t="s">
        <v>164</v>
      </c>
      <c r="S31" s="22" t="s">
        <v>244</v>
      </c>
      <c r="T31" s="22" t="s">
        <v>231</v>
      </c>
      <c r="U31" s="22">
        <v>15197322808</v>
      </c>
    </row>
    <row r="32" s="1" customFormat="1" customHeight="1" spans="1:21">
      <c r="A32" s="9">
        <v>19</v>
      </c>
      <c r="B32" s="9" t="s">
        <v>165</v>
      </c>
      <c r="C32" s="9">
        <v>10.8</v>
      </c>
      <c r="D32" s="9" t="s">
        <v>19</v>
      </c>
      <c r="E32" s="9" t="s">
        <v>318</v>
      </c>
      <c r="F32" s="9" t="s">
        <v>112</v>
      </c>
      <c r="G32" s="9">
        <v>26</v>
      </c>
      <c r="H32" s="10" t="s">
        <v>319</v>
      </c>
      <c r="I32" s="10" t="s">
        <v>320</v>
      </c>
      <c r="J32" s="9" t="s">
        <v>247</v>
      </c>
      <c r="K32" s="9" t="s">
        <v>76</v>
      </c>
      <c r="L32" s="9" t="s">
        <v>77</v>
      </c>
      <c r="M32" s="9">
        <v>15073322257</v>
      </c>
      <c r="N32" s="9" t="s">
        <v>78</v>
      </c>
      <c r="O32" s="9" t="s">
        <v>248</v>
      </c>
      <c r="P32" s="9" t="s">
        <v>30</v>
      </c>
      <c r="Q32" s="9">
        <v>18173389789</v>
      </c>
      <c r="R32" s="22" t="s">
        <v>167</v>
      </c>
      <c r="S32" s="22" t="s">
        <v>313</v>
      </c>
      <c r="T32" s="22" t="s">
        <v>38</v>
      </c>
      <c r="U32" s="22">
        <v>15869730918</v>
      </c>
    </row>
    <row r="33" customHeight="1" spans="1:21">
      <c r="A33" s="9">
        <v>20</v>
      </c>
      <c r="B33" s="9" t="s">
        <v>168</v>
      </c>
      <c r="C33" s="9">
        <v>27.8</v>
      </c>
      <c r="D33" s="9" t="s">
        <v>32</v>
      </c>
      <c r="E33" s="9" t="s">
        <v>169</v>
      </c>
      <c r="F33" s="9" t="s">
        <v>49</v>
      </c>
      <c r="G33" s="9">
        <v>19</v>
      </c>
      <c r="H33" s="10" t="s">
        <v>321</v>
      </c>
      <c r="I33" s="10" t="s">
        <v>322</v>
      </c>
      <c r="J33" s="9" t="s">
        <v>170</v>
      </c>
      <c r="K33" s="9" t="s">
        <v>171</v>
      </c>
      <c r="L33" s="9" t="s">
        <v>77</v>
      </c>
      <c r="M33" s="9">
        <v>18774200880</v>
      </c>
      <c r="N33" s="9" t="s">
        <v>172</v>
      </c>
      <c r="O33" s="9" t="s">
        <v>323</v>
      </c>
      <c r="P33" s="9" t="s">
        <v>30</v>
      </c>
      <c r="Q33" s="9">
        <v>13762311855</v>
      </c>
      <c r="R33" s="22" t="s">
        <v>173</v>
      </c>
      <c r="S33" s="22" t="s">
        <v>169</v>
      </c>
      <c r="T33" s="22" t="s">
        <v>38</v>
      </c>
      <c r="U33" s="22">
        <v>17770912113</v>
      </c>
    </row>
    <row r="34" customHeight="1" spans="1:21">
      <c r="A34" s="9">
        <v>21</v>
      </c>
      <c r="B34" s="9" t="s">
        <v>174</v>
      </c>
      <c r="C34" s="9">
        <v>12.5</v>
      </c>
      <c r="D34" s="9" t="s">
        <v>32</v>
      </c>
      <c r="E34" s="9" t="s">
        <v>175</v>
      </c>
      <c r="F34" s="9" t="s">
        <v>49</v>
      </c>
      <c r="G34" s="9">
        <v>12</v>
      </c>
      <c r="H34" s="10" t="s">
        <v>324</v>
      </c>
      <c r="I34" s="10" t="s">
        <v>325</v>
      </c>
      <c r="J34" s="9" t="s">
        <v>170</v>
      </c>
      <c r="K34" s="9" t="s">
        <v>171</v>
      </c>
      <c r="L34" s="9" t="s">
        <v>77</v>
      </c>
      <c r="M34" s="9">
        <v>18774200880</v>
      </c>
      <c r="N34" s="9" t="s">
        <v>172</v>
      </c>
      <c r="O34" s="9" t="s">
        <v>323</v>
      </c>
      <c r="P34" s="9" t="s">
        <v>30</v>
      </c>
      <c r="Q34" s="9">
        <v>13762311855</v>
      </c>
      <c r="R34" s="22" t="s">
        <v>176</v>
      </c>
      <c r="S34" s="22" t="s">
        <v>175</v>
      </c>
      <c r="T34" s="22" t="s">
        <v>231</v>
      </c>
      <c r="U34" s="22">
        <v>15973303778</v>
      </c>
    </row>
    <row r="35" customHeight="1" spans="1:21">
      <c r="A35" s="9">
        <v>22</v>
      </c>
      <c r="B35" s="9" t="s">
        <v>177</v>
      </c>
      <c r="C35" s="9">
        <v>10</v>
      </c>
      <c r="D35" s="9" t="s">
        <v>32</v>
      </c>
      <c r="E35" s="9" t="s">
        <v>175</v>
      </c>
      <c r="F35" s="9" t="s">
        <v>49</v>
      </c>
      <c r="G35" s="9">
        <v>17</v>
      </c>
      <c r="H35" s="10" t="s">
        <v>326</v>
      </c>
      <c r="I35" s="16" t="s">
        <v>327</v>
      </c>
      <c r="J35" s="9" t="s">
        <v>170</v>
      </c>
      <c r="K35" s="9" t="s">
        <v>171</v>
      </c>
      <c r="L35" s="9" t="s">
        <v>77</v>
      </c>
      <c r="M35" s="9">
        <v>18774200880</v>
      </c>
      <c r="N35" s="9" t="s">
        <v>172</v>
      </c>
      <c r="O35" s="9" t="s">
        <v>323</v>
      </c>
      <c r="P35" s="9" t="s">
        <v>30</v>
      </c>
      <c r="Q35" s="9">
        <v>13762311855</v>
      </c>
      <c r="R35" s="22" t="s">
        <v>176</v>
      </c>
      <c r="S35" s="22" t="s">
        <v>175</v>
      </c>
      <c r="T35" s="22" t="s">
        <v>231</v>
      </c>
      <c r="U35" s="22">
        <v>15973303778</v>
      </c>
    </row>
    <row r="36" customHeight="1" spans="1:21">
      <c r="A36" s="9">
        <v>23</v>
      </c>
      <c r="B36" s="9" t="s">
        <v>179</v>
      </c>
      <c r="C36" s="9">
        <v>10.1</v>
      </c>
      <c r="D36" s="9" t="s">
        <v>32</v>
      </c>
      <c r="E36" s="9" t="s">
        <v>180</v>
      </c>
      <c r="F36" s="9" t="s">
        <v>49</v>
      </c>
      <c r="G36" s="9">
        <v>10</v>
      </c>
      <c r="H36" s="10" t="s">
        <v>328</v>
      </c>
      <c r="I36" s="16" t="s">
        <v>329</v>
      </c>
      <c r="J36" s="9" t="s">
        <v>170</v>
      </c>
      <c r="K36" s="9" t="s">
        <v>171</v>
      </c>
      <c r="L36" s="9" t="s">
        <v>77</v>
      </c>
      <c r="M36" s="9">
        <v>18774200880</v>
      </c>
      <c r="N36" s="9" t="s">
        <v>172</v>
      </c>
      <c r="O36" s="9" t="s">
        <v>323</v>
      </c>
      <c r="P36" s="9" t="s">
        <v>30</v>
      </c>
      <c r="Q36" s="9">
        <v>13762311855</v>
      </c>
      <c r="R36" s="22" t="s">
        <v>181</v>
      </c>
      <c r="S36" s="22" t="s">
        <v>180</v>
      </c>
      <c r="T36" s="22" t="s">
        <v>231</v>
      </c>
      <c r="U36" s="22">
        <v>17752784181</v>
      </c>
    </row>
    <row r="37" customHeight="1" spans="1:21">
      <c r="A37" s="9">
        <v>24</v>
      </c>
      <c r="B37" s="9" t="s">
        <v>182</v>
      </c>
      <c r="C37" s="9">
        <v>30</v>
      </c>
      <c r="D37" s="9" t="s">
        <v>32</v>
      </c>
      <c r="E37" s="9" t="s">
        <v>330</v>
      </c>
      <c r="F37" s="9" t="s">
        <v>112</v>
      </c>
      <c r="G37" s="9">
        <v>12</v>
      </c>
      <c r="H37" s="10" t="s">
        <v>331</v>
      </c>
      <c r="I37" s="16" t="s">
        <v>332</v>
      </c>
      <c r="J37" s="9" t="s">
        <v>170</v>
      </c>
      <c r="K37" s="9" t="s">
        <v>171</v>
      </c>
      <c r="L37" s="9" t="s">
        <v>77</v>
      </c>
      <c r="M37" s="9">
        <v>18774200880</v>
      </c>
      <c r="N37" s="9" t="s">
        <v>172</v>
      </c>
      <c r="O37" s="9" t="s">
        <v>323</v>
      </c>
      <c r="P37" s="9" t="s">
        <v>30</v>
      </c>
      <c r="Q37" s="9">
        <v>13762311855</v>
      </c>
      <c r="R37" s="22" t="s">
        <v>184</v>
      </c>
      <c r="S37" s="22" t="s">
        <v>333</v>
      </c>
      <c r="T37" s="22" t="s">
        <v>30</v>
      </c>
      <c r="U37" s="22">
        <v>15886315130</v>
      </c>
    </row>
    <row r="38" customHeight="1" spans="1:21">
      <c r="A38" s="9">
        <v>25</v>
      </c>
      <c r="B38" s="9" t="s">
        <v>186</v>
      </c>
      <c r="C38" s="9">
        <v>11.5</v>
      </c>
      <c r="D38" s="9" t="s">
        <v>32</v>
      </c>
      <c r="E38" s="9" t="s">
        <v>187</v>
      </c>
      <c r="F38" s="9" t="s">
        <v>42</v>
      </c>
      <c r="G38" s="9">
        <v>8.9</v>
      </c>
      <c r="H38" s="10" t="s">
        <v>334</v>
      </c>
      <c r="I38" s="16" t="s">
        <v>335</v>
      </c>
      <c r="J38" s="22" t="s">
        <v>188</v>
      </c>
      <c r="K38" s="9" t="s">
        <v>189</v>
      </c>
      <c r="L38" s="9" t="s">
        <v>140</v>
      </c>
      <c r="M38" s="9">
        <v>15874209892</v>
      </c>
      <c r="N38" s="9" t="s">
        <v>191</v>
      </c>
      <c r="O38" s="9" t="s">
        <v>336</v>
      </c>
      <c r="P38" s="9" t="s">
        <v>91</v>
      </c>
      <c r="Q38" s="9">
        <v>15675391077</v>
      </c>
      <c r="R38" s="22" t="s">
        <v>193</v>
      </c>
      <c r="S38" s="22" t="s">
        <v>337</v>
      </c>
      <c r="T38" s="22" t="s">
        <v>231</v>
      </c>
      <c r="U38" s="22">
        <v>13762266583</v>
      </c>
    </row>
    <row r="39" customHeight="1" spans="1:21">
      <c r="A39" s="9">
        <v>26</v>
      </c>
      <c r="B39" s="9" t="s">
        <v>194</v>
      </c>
      <c r="C39" s="9">
        <v>12</v>
      </c>
      <c r="D39" s="9" t="s">
        <v>32</v>
      </c>
      <c r="E39" s="9" t="s">
        <v>187</v>
      </c>
      <c r="F39" s="9" t="s">
        <v>42</v>
      </c>
      <c r="G39" s="9">
        <v>12</v>
      </c>
      <c r="H39" s="10" t="s">
        <v>338</v>
      </c>
      <c r="I39" s="16" t="s">
        <v>339</v>
      </c>
      <c r="J39" s="22" t="s">
        <v>188</v>
      </c>
      <c r="K39" s="9" t="s">
        <v>189</v>
      </c>
      <c r="L39" s="9" t="s">
        <v>140</v>
      </c>
      <c r="M39" s="9">
        <v>15874209892</v>
      </c>
      <c r="N39" s="9" t="s">
        <v>191</v>
      </c>
      <c r="O39" s="9" t="s">
        <v>336</v>
      </c>
      <c r="P39" s="9" t="s">
        <v>91</v>
      </c>
      <c r="Q39" s="9">
        <v>15675391077</v>
      </c>
      <c r="R39" s="22" t="s">
        <v>193</v>
      </c>
      <c r="S39" s="22" t="s">
        <v>337</v>
      </c>
      <c r="T39" s="22" t="s">
        <v>231</v>
      </c>
      <c r="U39" s="22">
        <v>13762266583</v>
      </c>
    </row>
    <row r="40" customHeight="1" spans="1:21">
      <c r="A40" s="9">
        <v>27</v>
      </c>
      <c r="B40" s="9" t="s">
        <v>196</v>
      </c>
      <c r="C40" s="9">
        <v>10.6</v>
      </c>
      <c r="D40" s="9" t="s">
        <v>32</v>
      </c>
      <c r="E40" s="9" t="s">
        <v>197</v>
      </c>
      <c r="F40" s="9" t="s">
        <v>42</v>
      </c>
      <c r="G40" s="9">
        <v>19</v>
      </c>
      <c r="H40" s="10" t="s">
        <v>340</v>
      </c>
      <c r="I40" s="16" t="s">
        <v>341</v>
      </c>
      <c r="J40" s="22" t="s">
        <v>188</v>
      </c>
      <c r="K40" s="9" t="s">
        <v>189</v>
      </c>
      <c r="L40" s="9" t="s">
        <v>140</v>
      </c>
      <c r="M40" s="9">
        <v>15874209892</v>
      </c>
      <c r="N40" s="9" t="s">
        <v>191</v>
      </c>
      <c r="O40" s="9" t="s">
        <v>336</v>
      </c>
      <c r="P40" s="9" t="s">
        <v>91</v>
      </c>
      <c r="Q40" s="9">
        <v>15675391077</v>
      </c>
      <c r="R40" s="22" t="s">
        <v>342</v>
      </c>
      <c r="S40" s="22" t="s">
        <v>343</v>
      </c>
      <c r="T40" s="22" t="s">
        <v>231</v>
      </c>
      <c r="U40" s="22">
        <v>13786348330</v>
      </c>
    </row>
    <row r="41" customHeight="1" spans="1:21">
      <c r="A41" s="9">
        <v>28</v>
      </c>
      <c r="B41" s="9" t="s">
        <v>199</v>
      </c>
      <c r="C41" s="9">
        <v>11</v>
      </c>
      <c r="D41" s="9" t="s">
        <v>32</v>
      </c>
      <c r="E41" s="9" t="s">
        <v>197</v>
      </c>
      <c r="F41" s="9" t="s">
        <v>112</v>
      </c>
      <c r="G41" s="9">
        <v>8.2</v>
      </c>
      <c r="H41" s="10" t="s">
        <v>344</v>
      </c>
      <c r="I41" s="16" t="s">
        <v>345</v>
      </c>
      <c r="J41" s="22" t="s">
        <v>188</v>
      </c>
      <c r="K41" s="9" t="s">
        <v>189</v>
      </c>
      <c r="L41" s="9" t="s">
        <v>140</v>
      </c>
      <c r="M41" s="9">
        <v>15874209892</v>
      </c>
      <c r="N41" s="9" t="s">
        <v>191</v>
      </c>
      <c r="O41" s="9" t="s">
        <v>336</v>
      </c>
      <c r="P41" s="9" t="s">
        <v>91</v>
      </c>
      <c r="Q41" s="9">
        <v>15675391077</v>
      </c>
      <c r="R41" s="22" t="s">
        <v>342</v>
      </c>
      <c r="S41" s="22" t="s">
        <v>343</v>
      </c>
      <c r="T41" s="22" t="s">
        <v>231</v>
      </c>
      <c r="U41" s="22">
        <v>13786348330</v>
      </c>
    </row>
    <row r="42" customHeight="1" spans="2:2">
      <c r="B42" s="11" t="s">
        <v>346</v>
      </c>
    </row>
  </sheetData>
  <mergeCells count="17">
    <mergeCell ref="A1:U1"/>
    <mergeCell ref="J2:M2"/>
    <mergeCell ref="N2:Q2"/>
    <mergeCell ref="R2:U2"/>
    <mergeCell ref="A4:U4"/>
    <mergeCell ref="A5:B5"/>
    <mergeCell ref="C5:U5"/>
    <mergeCell ref="A13:U13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无经纬度的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2023-02-23T01:55:00Z</dcterms:created>
  <cp:lastPrinted>2023-03-15T01:18:00Z</cp:lastPrinted>
  <dcterms:modified xsi:type="dcterms:W3CDTF">2025-03-24T01:23:48Z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0E1A7C03990844F58C1D2B84696DD4D9_13</vt:lpwstr>
  </property>
  <property fmtid="{D5CDD505-2E9C-101B-9397-08002B2CF9AE}" pid="3" name="KSOProductBuildVer">
    <vt:lpwstr>2052-12.1.0.20305</vt:lpwstr>
  </property>
</Properties>
</file>