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<sst xmlns="http://schemas.openxmlformats.org/spreadsheetml/2006/main" count="654" uniqueCount="266">
  <si>
    <t>2025年炎陵县水库防汛公示牌数据</t>
  </si>
  <si>
    <t>序号</t>
  </si>
  <si>
    <t>水库名称</t>
  </si>
  <si>
    <t>总库容
(万m3)</t>
  </si>
  <si>
    <t>坝址所在位置</t>
  </si>
  <si>
    <t>主坝坝型</t>
  </si>
  <si>
    <t>注册登记号</t>
  </si>
  <si>
    <t>省平台编码</t>
  </si>
  <si>
    <t>最大坝高
(m)</t>
  </si>
  <si>
    <r>
      <rPr>
        <sz val="10"/>
        <rFont val="宋体"/>
        <charset val="134"/>
        <scheme val="minor"/>
      </rPr>
      <t>集雨面积（km</t>
    </r>
    <r>
      <rPr>
        <vertAlign val="superscript"/>
        <sz val="10"/>
        <rFont val="宋体"/>
        <charset val="134"/>
      </rPr>
      <t>2</t>
    </r>
    <r>
      <rPr>
        <sz val="10"/>
        <rFont val="宋体"/>
        <charset val="134"/>
      </rPr>
      <t>）</t>
    </r>
  </si>
  <si>
    <t>坝顶高程（m）</t>
  </si>
  <si>
    <t>正常蓄水位（m）</t>
  </si>
  <si>
    <t>水库规模</t>
  </si>
  <si>
    <t>汛限水位（m）</t>
  </si>
  <si>
    <t>管理单位</t>
  </si>
  <si>
    <t>监督电话</t>
  </si>
  <si>
    <t>政府责任人（行政责任人）</t>
  </si>
  <si>
    <t>主管部门责任人（技术责任人）</t>
  </si>
  <si>
    <t>管理单位责任人</t>
  </si>
  <si>
    <t>巡查责任人</t>
  </si>
  <si>
    <t>姓名</t>
  </si>
  <si>
    <t>单位</t>
  </si>
  <si>
    <t>职务</t>
  </si>
  <si>
    <t>电话</t>
  </si>
  <si>
    <t>筷子篓水库</t>
  </si>
  <si>
    <t>下村乡小横溪村</t>
  </si>
  <si>
    <t>双曲拱坝</t>
  </si>
  <si>
    <t>43022540005-A4</t>
  </si>
  <si>
    <t>小I型</t>
  </si>
  <si>
    <t>炎陵县水利水电建设有限责任公司</t>
  </si>
  <si>
    <t>董 智</t>
  </si>
  <si>
    <t xml:space="preserve">炎陵县 </t>
  </si>
  <si>
    <t>副县长、公安局局长</t>
  </si>
  <si>
    <t>谭述品</t>
  </si>
  <si>
    <t>炎陵县水利局</t>
  </si>
  <si>
    <t>副局长</t>
  </si>
  <si>
    <t>唐海洋</t>
  </si>
  <si>
    <t>总经理</t>
  </si>
  <si>
    <t>曾清泉</t>
  </si>
  <si>
    <t>站长</t>
  </si>
  <si>
    <t>天堂水库</t>
  </si>
  <si>
    <t>鹿原镇天堂村</t>
  </si>
  <si>
    <t>43022540007-A4</t>
  </si>
  <si>
    <t>炎陵县华兴实业有限公司</t>
  </si>
  <si>
    <t>谷兢兢</t>
  </si>
  <si>
    <t>副县长</t>
  </si>
  <si>
    <t>周文酃</t>
  </si>
  <si>
    <t>炎陵华兴实业有限责任公司</t>
  </si>
  <si>
    <t>史运生</t>
  </si>
  <si>
    <t>管护员</t>
  </si>
  <si>
    <t>梨树洲水库</t>
  </si>
  <si>
    <t>策源乡梨树洲村</t>
  </si>
  <si>
    <t>浆砌石坝</t>
  </si>
  <si>
    <t>43022540003-A4</t>
  </si>
  <si>
    <t>炎陵县江源水电发展有限责任公司</t>
  </si>
  <si>
    <t>雷能华</t>
  </si>
  <si>
    <t>谭文武</t>
  </si>
  <si>
    <t>郭浪涛</t>
  </si>
  <si>
    <t>法人代表</t>
  </si>
  <si>
    <t>张爱平</t>
  </si>
  <si>
    <t>跃进水库</t>
  </si>
  <si>
    <t>霞阳镇石子坝村</t>
  </si>
  <si>
    <t>均质土坝</t>
  </si>
  <si>
    <t>43022540002-A4</t>
  </si>
  <si>
    <t xml:space="preserve">霞阳镇 </t>
  </si>
  <si>
    <t>谭伟军</t>
  </si>
  <si>
    <t>县委常委、常务副县长</t>
  </si>
  <si>
    <t>刘利辉</t>
  </si>
  <si>
    <t>局长</t>
  </si>
  <si>
    <t>刘洪文</t>
  </si>
  <si>
    <t>霞阳镇</t>
  </si>
  <si>
    <t>镇长</t>
  </si>
  <si>
    <t>何维义</t>
  </si>
  <si>
    <t>炎陵县中迎物业管理有限责任公司</t>
  </si>
  <si>
    <t>东风水库</t>
  </si>
  <si>
    <t>鹿原镇金紫峰村</t>
  </si>
  <si>
    <t>43022540004-A4</t>
  </si>
  <si>
    <t xml:space="preserve">鹿原镇 </t>
  </si>
  <si>
    <t>邹  礼</t>
  </si>
  <si>
    <t>黄浩</t>
  </si>
  <si>
    <t>鹿原镇</t>
  </si>
  <si>
    <t>邓英福</t>
  </si>
  <si>
    <t>战备水库</t>
  </si>
  <si>
    <t>霞阳镇九龙村</t>
  </si>
  <si>
    <t>谭翠云</t>
  </si>
  <si>
    <t>炎陵县九龙管委会</t>
  </si>
  <si>
    <t>九龙工业园管委会书记</t>
  </si>
  <si>
    <t>罗小刚</t>
  </si>
  <si>
    <t>炎山水库</t>
  </si>
  <si>
    <t>鹿原镇塘旺村</t>
  </si>
  <si>
    <t>43022540001-A4</t>
  </si>
  <si>
    <t>炎陵县河东灌区管理局</t>
  </si>
  <si>
    <t xml:space="preserve">陈建伟 </t>
  </si>
  <si>
    <t>罗通</t>
  </si>
  <si>
    <t>河东灌区管理局</t>
  </si>
  <si>
    <t>段积明</t>
  </si>
  <si>
    <t>13974127612</t>
  </si>
  <si>
    <t>陈家垅水库</t>
  </si>
  <si>
    <t>霞阳镇坎坪村</t>
  </si>
  <si>
    <t>43022550001-A5</t>
  </si>
  <si>
    <t>小II型</t>
  </si>
  <si>
    <t>邱文科</t>
  </si>
  <si>
    <t>邓新文</t>
  </si>
  <si>
    <t>油铺垅水库</t>
  </si>
  <si>
    <t>霞阳镇中团村</t>
  </si>
  <si>
    <t>43022550003-A5</t>
  </si>
  <si>
    <t>唐芳</t>
  </si>
  <si>
    <t>岭下水库</t>
  </si>
  <si>
    <t>十都镇青石岗村</t>
  </si>
  <si>
    <t>43022550021-A9</t>
  </si>
  <si>
    <t xml:space="preserve">十都镇 </t>
  </si>
  <si>
    <t>彭岳湘</t>
  </si>
  <si>
    <t>十都镇</t>
  </si>
  <si>
    <t>谭毅涛</t>
  </si>
  <si>
    <t>水利员</t>
  </si>
  <si>
    <t>张树成</t>
  </si>
  <si>
    <t>长龙水库</t>
  </si>
  <si>
    <t>沔渡镇仓背村</t>
  </si>
  <si>
    <t>43022550033-A5</t>
  </si>
  <si>
    <t>炎陵县长龙电站</t>
  </si>
  <si>
    <t>段  钢</t>
  </si>
  <si>
    <t>沔渡镇</t>
  </si>
  <si>
    <t>肖雄辉</t>
  </si>
  <si>
    <t xml:space="preserve">沔渡镇 </t>
  </si>
  <si>
    <t>黄勇</t>
  </si>
  <si>
    <t>长龙电站</t>
  </si>
  <si>
    <t>棚下水库</t>
  </si>
  <si>
    <t>水口镇青林村</t>
  </si>
  <si>
    <t>43022550019-A5</t>
  </si>
  <si>
    <t>炎陵县棚下水电站</t>
  </si>
  <si>
    <t>冯芳芳</t>
  </si>
  <si>
    <t>水口镇</t>
  </si>
  <si>
    <t>李江胤</t>
  </si>
  <si>
    <t xml:space="preserve">水口镇 </t>
  </si>
  <si>
    <t>潘建军</t>
  </si>
  <si>
    <t>棚下水电站</t>
  </si>
  <si>
    <t>杨道亮</t>
  </si>
  <si>
    <t>木湾水库</t>
  </si>
  <si>
    <t>水口镇木湾村</t>
  </si>
  <si>
    <t>混凝土拱坝</t>
  </si>
  <si>
    <t>43022550028-A5</t>
  </si>
  <si>
    <t>炎陵县中大浙湘实业有限责任公司</t>
  </si>
  <si>
    <t>陈向勇</t>
  </si>
  <si>
    <t>谭利勇</t>
  </si>
  <si>
    <t>石壁下水库</t>
  </si>
  <si>
    <t>水口镇水口村</t>
  </si>
  <si>
    <t>混凝土坝</t>
  </si>
  <si>
    <t>43022550024-A5</t>
  </si>
  <si>
    <t>炎陵县石壁下电站</t>
  </si>
  <si>
    <t>方涛</t>
  </si>
  <si>
    <t>朱建文</t>
  </si>
  <si>
    <t>石壁下电站</t>
  </si>
  <si>
    <t>深渡水库</t>
  </si>
  <si>
    <t>翻板坝</t>
  </si>
  <si>
    <t>43022550029-A5</t>
  </si>
  <si>
    <t>罗爱勇</t>
  </si>
  <si>
    <t>七姑潭水库</t>
  </si>
  <si>
    <t>水口镇协成村</t>
  </si>
  <si>
    <t>43022550016-A5</t>
  </si>
  <si>
    <t>沈春牛</t>
  </si>
  <si>
    <t>龙江水库</t>
  </si>
  <si>
    <t>水口镇平岗村</t>
  </si>
  <si>
    <t>43022550023-A5</t>
  </si>
  <si>
    <t>戴生龙</t>
  </si>
  <si>
    <t>打鸟坳水库</t>
  </si>
  <si>
    <t>策源乡荣塘村</t>
  </si>
  <si>
    <t>43022550018-A5</t>
  </si>
  <si>
    <t>飞翔水力发电有限责任公司</t>
  </si>
  <si>
    <t>李文奇</t>
  </si>
  <si>
    <t>策源乡</t>
  </si>
  <si>
    <t>党委书记</t>
  </si>
  <si>
    <t>翁洁</t>
  </si>
  <si>
    <t xml:space="preserve">策源乡 </t>
  </si>
  <si>
    <t>蒋剑</t>
  </si>
  <si>
    <t>张兴平</t>
  </si>
  <si>
    <t>九山水库</t>
  </si>
  <si>
    <t>中村瑶族乡龙凤村</t>
  </si>
  <si>
    <t>浆砌石拱坝</t>
  </si>
  <si>
    <t>43022550022-A5</t>
  </si>
  <si>
    <t>炎陵县恩龙电站</t>
  </si>
  <si>
    <t>陈招平</t>
  </si>
  <si>
    <t>中村瑶族乡</t>
  </si>
  <si>
    <t>乡长</t>
  </si>
  <si>
    <t>左华林</t>
  </si>
  <si>
    <t xml:space="preserve">中村瑶族乡 </t>
  </si>
  <si>
    <t>15886335856</t>
  </si>
  <si>
    <t>吴小红</t>
  </si>
  <si>
    <t>恩龙电站</t>
  </si>
  <si>
    <t>沈青平</t>
  </si>
  <si>
    <t>白米石水库</t>
  </si>
  <si>
    <t>中村瑶族乡道任村</t>
  </si>
  <si>
    <t>43022550015-A5</t>
  </si>
  <si>
    <t>邓扶兴</t>
  </si>
  <si>
    <t>新生水库</t>
  </si>
  <si>
    <t>中村瑶族乡龙井村</t>
  </si>
  <si>
    <t>43022550026-A5</t>
  </si>
  <si>
    <t>彭明慧</t>
  </si>
  <si>
    <t>四季坑水库</t>
  </si>
  <si>
    <t>霞阳镇团溪村</t>
  </si>
  <si>
    <t>43022550004-A5</t>
  </si>
  <si>
    <t>潘金勇</t>
  </si>
  <si>
    <t>大源水库</t>
  </si>
  <si>
    <t>霞阳镇大源村</t>
  </si>
  <si>
    <t>43022550020-A5</t>
  </si>
  <si>
    <t>炎陵县大源水电站</t>
  </si>
  <si>
    <t>宋孝中</t>
  </si>
  <si>
    <t>大源水电站</t>
  </si>
  <si>
    <t>廖国平</t>
  </si>
  <si>
    <t>龙坑水库</t>
  </si>
  <si>
    <t>霞阳镇霍家村</t>
  </si>
  <si>
    <t>43022550005-A5</t>
  </si>
  <si>
    <t>霍超武</t>
  </si>
  <si>
    <t>泮塘水库</t>
  </si>
  <si>
    <t>43022550007-A5</t>
  </si>
  <si>
    <t>霍科华</t>
  </si>
  <si>
    <t>砚龙水库</t>
  </si>
  <si>
    <t>霞阳镇太源村</t>
  </si>
  <si>
    <t>43022550006-A5</t>
  </si>
  <si>
    <t>廖小军</t>
  </si>
  <si>
    <t>东冲水库</t>
  </si>
  <si>
    <t>鹿原镇星火村</t>
  </si>
  <si>
    <t>43022550008-A5</t>
  </si>
  <si>
    <t>谭生育</t>
  </si>
  <si>
    <t>潘湘平</t>
  </si>
  <si>
    <t>石灰冲水库</t>
  </si>
  <si>
    <t>鹿原镇西塘村</t>
  </si>
  <si>
    <t>43022550011-A5</t>
  </si>
  <si>
    <t>吕建新</t>
  </si>
  <si>
    <t>塘脑坳水库</t>
  </si>
  <si>
    <t>43022550012-A5</t>
  </si>
  <si>
    <t>自冲水库</t>
  </si>
  <si>
    <t>鹿原镇玉江村</t>
  </si>
  <si>
    <t>43022550013-A5</t>
  </si>
  <si>
    <t>王国军</t>
  </si>
  <si>
    <t>泷湖水库</t>
  </si>
  <si>
    <t>鹿原镇天星村</t>
  </si>
  <si>
    <t>43022550032-A5</t>
  </si>
  <si>
    <t>红星桥小水电代燃料有限责任公司</t>
  </si>
  <si>
    <t>卢志平</t>
  </si>
  <si>
    <t>谭新平</t>
  </si>
  <si>
    <t>春江水库</t>
  </si>
  <si>
    <t>船形乡船形村</t>
  </si>
  <si>
    <t>43022550025-A5</t>
  </si>
  <si>
    <t xml:space="preserve">船形乡 </t>
  </si>
  <si>
    <t xml:space="preserve">钟典华 </t>
  </si>
  <si>
    <t>船形乡</t>
  </si>
  <si>
    <t>书记</t>
  </si>
  <si>
    <t>苏晨光</t>
  </si>
  <si>
    <t xml:space="preserve"> 钟典华 </t>
  </si>
  <si>
    <t>范林辉</t>
  </si>
  <si>
    <t>双泷水库</t>
  </si>
  <si>
    <t>43022550030-A5</t>
  </si>
  <si>
    <t>炎陵县双泷电站</t>
  </si>
  <si>
    <t>黄卢平</t>
  </si>
  <si>
    <t>双泷电站</t>
  </si>
  <si>
    <t>月洲湾水库</t>
  </si>
  <si>
    <t>船形乡新生村</t>
  </si>
  <si>
    <t>43022550027-A5</t>
  </si>
  <si>
    <t>段会平</t>
  </si>
  <si>
    <t>竹叶潭水库</t>
  </si>
  <si>
    <t>液压翻板坝</t>
  </si>
  <si>
    <t>43022550031-A5</t>
  </si>
  <si>
    <t>炎陵县竹叶潭水电站</t>
  </si>
  <si>
    <t>刘飞</t>
  </si>
  <si>
    <t>竹叶潭水电站</t>
  </si>
  <si>
    <t>钟富平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</si>
</sst>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0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65 2" xfId="50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38"/>
  <sheetViews>
    <sheetView tabSelected="1" workbookViewId="0">
      <pane ySplit="2" topLeftCell="A3" activePane="bottomLeft" state="frozen"/>
      <selection/>
      <selection pane="bottomLeft" activeCell="A1" sqref="A1:AE1"/>
    </sheetView>
  </sheetViews>
  <sheetFormatPr defaultColWidth="9" defaultRowHeight="13.5"/>
  <cols>
    <col min="1" max="1" width="6.5" style="2" customWidth="1"/>
    <col min="2" max="2" width="9.625" style="2" customWidth="1"/>
    <col min="3" max="3" width="8.125" style="2" customWidth="1"/>
    <col min="4" max="4" width="13.375" style="2" customWidth="1"/>
    <col min="5" max="5" width="9" style="2" customWidth="1"/>
    <col min="6" max="6" width="15.75" style="2" customWidth="1"/>
    <col min="7" max="7" width="12.125" style="2" customWidth="1"/>
    <col min="8" max="8" width="10.875" style="2" customWidth="1"/>
    <col min="9" max="9" width="7.375" style="2" customWidth="1"/>
    <col min="10" max="10" width="6.75" style="2" customWidth="1"/>
    <col min="11" max="11" width="9.75" style="2" customWidth="1"/>
    <col min="12" max="12" width="8.5" style="2" customWidth="1"/>
    <col min="13" max="13" width="9.875" style="2" customWidth="1"/>
    <col min="14" max="14" width="15.25" style="3" customWidth="1"/>
    <col min="15" max="15" width="11.25" style="2" customWidth="1"/>
    <col min="16" max="16" width="7.625" style="2" customWidth="1"/>
    <col min="17" max="17" width="10.875" style="3" customWidth="1"/>
    <col min="18" max="18" width="10" style="3" customWidth="1"/>
    <col min="19" max="19" width="12.375" style="2" customWidth="1"/>
    <col min="20" max="20" width="9" style="2"/>
    <col min="21" max="21" width="13.25" style="2" customWidth="1"/>
    <col min="22" max="22" width="7.125" style="2" customWidth="1"/>
    <col min="23" max="23" width="13.625" style="2" customWidth="1"/>
    <col min="24" max="24" width="9" style="2" customWidth="1"/>
    <col min="25" max="25" width="14.125" style="3" customWidth="1"/>
    <col min="26" max="26" width="9" style="2" customWidth="1"/>
    <col min="27" max="27" width="10.625" style="2" customWidth="1"/>
    <col min="28" max="28" width="9" style="2" customWidth="1"/>
    <col min="29" max="29" width="15.875" style="3" customWidth="1"/>
    <col min="30" max="30" width="8.25" style="2" customWidth="1"/>
    <col min="31" max="31" width="12.125" style="2" customWidth="1"/>
    <col min="32" max="16384" width="9" style="2"/>
  </cols>
  <sheetData>
    <row r="1" ht="50" customHeight="1" spans="1:3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13"/>
      <c r="AD1" s="4"/>
      <c r="AE1" s="4"/>
    </row>
    <row r="2" ht="53" customHeight="1" spans="1:3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8" t="s">
        <v>15</v>
      </c>
      <c r="P2" s="9" t="s">
        <v>16</v>
      </c>
      <c r="Q2" s="10"/>
      <c r="R2" s="10"/>
      <c r="S2" s="11"/>
      <c r="T2" s="9" t="s">
        <v>17</v>
      </c>
      <c r="U2" s="10"/>
      <c r="V2" s="10"/>
      <c r="W2" s="11"/>
      <c r="X2" s="9" t="s">
        <v>18</v>
      </c>
      <c r="Y2" s="10"/>
      <c r="Z2" s="10"/>
      <c r="AA2" s="11"/>
      <c r="AB2" s="9" t="s">
        <v>19</v>
      </c>
      <c r="AC2" s="10"/>
      <c r="AD2" s="10"/>
      <c r="AE2" s="11"/>
    </row>
    <row r="3" ht="25.5" customHeight="1" spans="1:31">
      <c r="A3" s="5"/>
      <c r="B3" s="5"/>
      <c r="C3" s="5"/>
      <c r="D3" s="5"/>
      <c r="E3" s="5"/>
      <c r="F3" s="7"/>
      <c r="G3" s="7"/>
      <c r="H3" s="5"/>
      <c r="I3" s="5"/>
      <c r="J3" s="5"/>
      <c r="K3" s="5"/>
      <c r="L3" s="5"/>
      <c r="M3" s="5"/>
      <c r="N3" s="5"/>
      <c r="O3" s="8"/>
      <c r="P3" s="8" t="s">
        <v>20</v>
      </c>
      <c r="Q3" s="5" t="s">
        <v>21</v>
      </c>
      <c r="R3" s="5" t="s">
        <v>22</v>
      </c>
      <c r="S3" s="8" t="s">
        <v>23</v>
      </c>
      <c r="T3" s="8" t="s">
        <v>20</v>
      </c>
      <c r="U3" s="8" t="s">
        <v>21</v>
      </c>
      <c r="V3" s="8" t="s">
        <v>22</v>
      </c>
      <c r="W3" s="8" t="s">
        <v>23</v>
      </c>
      <c r="X3" s="8" t="s">
        <v>20</v>
      </c>
      <c r="Y3" s="5" t="s">
        <v>21</v>
      </c>
      <c r="Z3" s="8" t="s">
        <v>22</v>
      </c>
      <c r="AA3" s="8" t="s">
        <v>23</v>
      </c>
      <c r="AB3" s="8" t="s">
        <v>20</v>
      </c>
      <c r="AC3" s="5" t="s">
        <v>21</v>
      </c>
      <c r="AD3" s="8" t="s">
        <v>22</v>
      </c>
      <c r="AE3" s="8" t="s">
        <v>23</v>
      </c>
    </row>
    <row r="4" s="1" customFormat="1" ht="24.95" customHeight="1" spans="1:31">
      <c r="A4" s="8">
        <v>1</v>
      </c>
      <c r="B4" s="8" t="s">
        <v>24</v>
      </c>
      <c r="C4" s="8">
        <v>856</v>
      </c>
      <c r="D4" s="8" t="s">
        <v>25</v>
      </c>
      <c r="E4" s="8" t="s">
        <v>26</v>
      </c>
      <c r="F4" s="8" t="s">
        <v>27</v>
      </c>
      <c r="G4" s="8">
        <v>43022540002</v>
      </c>
      <c r="H4" s="8">
        <v>60.2</v>
      </c>
      <c r="I4" s="8">
        <v>116</v>
      </c>
      <c r="J4" s="8">
        <v>750</v>
      </c>
      <c r="K4" s="8">
        <v>748</v>
      </c>
      <c r="L4" s="8" t="s">
        <v>28</v>
      </c>
      <c r="M4" s="8">
        <v>748</v>
      </c>
      <c r="N4" s="5" t="s">
        <v>29</v>
      </c>
      <c r="O4" s="8">
        <v>26222434</v>
      </c>
      <c r="P4" s="5" t="s">
        <v>30</v>
      </c>
      <c r="Q4" s="5" t="s">
        <v>31</v>
      </c>
      <c r="R4" s="5" t="s">
        <v>32</v>
      </c>
      <c r="S4" s="5">
        <v>13807330316</v>
      </c>
      <c r="T4" s="8" t="s">
        <v>33</v>
      </c>
      <c r="U4" s="8" t="s">
        <v>34</v>
      </c>
      <c r="V4" s="8" t="s">
        <v>35</v>
      </c>
      <c r="W4" s="8">
        <f>W10</f>
        <v>15116041820</v>
      </c>
      <c r="X4" s="8" t="s">
        <v>36</v>
      </c>
      <c r="Y4" s="5" t="s">
        <v>29</v>
      </c>
      <c r="Z4" s="8" t="s">
        <v>37</v>
      </c>
      <c r="AA4" s="8">
        <v>13974127480</v>
      </c>
      <c r="AB4" s="8" t="s">
        <v>38</v>
      </c>
      <c r="AC4" s="5" t="s">
        <v>29</v>
      </c>
      <c r="AD4" s="8" t="s">
        <v>39</v>
      </c>
      <c r="AE4" s="8">
        <v>13787816821</v>
      </c>
    </row>
    <row r="5" s="1" customFormat="1" ht="24.95" customHeight="1" spans="1:31">
      <c r="A5" s="8">
        <v>2</v>
      </c>
      <c r="B5" s="8" t="s">
        <v>40</v>
      </c>
      <c r="C5" s="8">
        <v>141</v>
      </c>
      <c r="D5" s="8" t="s">
        <v>41</v>
      </c>
      <c r="E5" s="8" t="s">
        <v>26</v>
      </c>
      <c r="F5" s="8" t="s">
        <v>42</v>
      </c>
      <c r="G5" s="8">
        <v>43022540007</v>
      </c>
      <c r="H5" s="8">
        <v>40</v>
      </c>
      <c r="I5" s="8">
        <v>24.5</v>
      </c>
      <c r="J5" s="8">
        <v>378</v>
      </c>
      <c r="K5" s="8">
        <v>374</v>
      </c>
      <c r="L5" s="8" t="s">
        <v>28</v>
      </c>
      <c r="M5" s="8">
        <v>374</v>
      </c>
      <c r="N5" s="5" t="s">
        <v>43</v>
      </c>
      <c r="O5" s="8">
        <v>26222434</v>
      </c>
      <c r="P5" s="8" t="s">
        <v>44</v>
      </c>
      <c r="Q5" s="8" t="s">
        <v>31</v>
      </c>
      <c r="R5" s="8" t="s">
        <v>45</v>
      </c>
      <c r="S5" s="8">
        <v>15173392111</v>
      </c>
      <c r="T5" s="8" t="str">
        <f>T6</f>
        <v>谭文武</v>
      </c>
      <c r="U5" s="8" t="s">
        <v>34</v>
      </c>
      <c r="V5" s="8" t="s">
        <v>35</v>
      </c>
      <c r="W5" s="8">
        <f>W6</f>
        <v>13874129662</v>
      </c>
      <c r="X5" s="5" t="s">
        <v>46</v>
      </c>
      <c r="Y5" s="5" t="s">
        <v>47</v>
      </c>
      <c r="Z5" s="5" t="s">
        <v>37</v>
      </c>
      <c r="AA5" s="5">
        <v>15116089698</v>
      </c>
      <c r="AB5" s="8" t="s">
        <v>48</v>
      </c>
      <c r="AC5" s="5" t="s">
        <v>47</v>
      </c>
      <c r="AD5" s="8" t="s">
        <v>49</v>
      </c>
      <c r="AE5" s="8">
        <v>19918407668</v>
      </c>
    </row>
    <row r="6" s="1" customFormat="1" ht="24.95" customHeight="1" spans="1:31">
      <c r="A6" s="8">
        <v>3</v>
      </c>
      <c r="B6" s="8" t="s">
        <v>50</v>
      </c>
      <c r="C6" s="8">
        <v>125</v>
      </c>
      <c r="D6" s="8" t="s">
        <v>51</v>
      </c>
      <c r="E6" s="8" t="s">
        <v>52</v>
      </c>
      <c r="F6" s="8" t="s">
        <v>53</v>
      </c>
      <c r="G6" s="8">
        <v>43022540005</v>
      </c>
      <c r="H6" s="8">
        <v>30</v>
      </c>
      <c r="I6" s="8">
        <v>13</v>
      </c>
      <c r="J6" s="8">
        <v>1433</v>
      </c>
      <c r="K6" s="8">
        <v>1430.3</v>
      </c>
      <c r="L6" s="8" t="s">
        <v>28</v>
      </c>
      <c r="M6" s="8">
        <v>1430.3</v>
      </c>
      <c r="N6" s="5" t="s">
        <v>54</v>
      </c>
      <c r="O6" s="8">
        <v>26222434</v>
      </c>
      <c r="P6" s="8" t="s">
        <v>55</v>
      </c>
      <c r="Q6" s="5" t="s">
        <v>31</v>
      </c>
      <c r="R6" s="5" t="s">
        <v>45</v>
      </c>
      <c r="S6" s="8">
        <v>13762311257</v>
      </c>
      <c r="T6" s="8" t="s">
        <v>56</v>
      </c>
      <c r="U6" s="8" t="s">
        <v>34</v>
      </c>
      <c r="V6" s="8" t="s">
        <v>35</v>
      </c>
      <c r="W6" s="8">
        <v>13874129662</v>
      </c>
      <c r="X6" s="5" t="s">
        <v>57</v>
      </c>
      <c r="Y6" s="5" t="s">
        <v>54</v>
      </c>
      <c r="Z6" s="5" t="s">
        <v>58</v>
      </c>
      <c r="AA6" s="5">
        <v>13574262662</v>
      </c>
      <c r="AB6" s="8" t="s">
        <v>59</v>
      </c>
      <c r="AC6" s="5" t="s">
        <v>54</v>
      </c>
      <c r="AD6" s="8" t="s">
        <v>49</v>
      </c>
      <c r="AE6" s="8">
        <v>15116063788</v>
      </c>
    </row>
    <row r="7" s="1" customFormat="1" ht="24.95" customHeight="1" spans="1:31">
      <c r="A7" s="8">
        <v>4</v>
      </c>
      <c r="B7" s="8" t="s">
        <v>60</v>
      </c>
      <c r="C7" s="8">
        <v>129.97</v>
      </c>
      <c r="D7" s="8" t="s">
        <v>61</v>
      </c>
      <c r="E7" s="8" t="s">
        <v>62</v>
      </c>
      <c r="F7" s="8" t="s">
        <v>63</v>
      </c>
      <c r="G7" s="8">
        <v>43022540003</v>
      </c>
      <c r="H7" s="8">
        <v>27</v>
      </c>
      <c r="I7" s="8">
        <v>0.52</v>
      </c>
      <c r="J7" s="8">
        <v>296.25</v>
      </c>
      <c r="K7" s="8">
        <v>292.3</v>
      </c>
      <c r="L7" s="8" t="s">
        <v>28</v>
      </c>
      <c r="M7" s="8">
        <v>292.3</v>
      </c>
      <c r="N7" s="5" t="s">
        <v>64</v>
      </c>
      <c r="O7" s="8">
        <v>26222434</v>
      </c>
      <c r="P7" s="8" t="s">
        <v>65</v>
      </c>
      <c r="Q7" s="5" t="s">
        <v>31</v>
      </c>
      <c r="R7" s="5" t="s">
        <v>66</v>
      </c>
      <c r="S7" s="8">
        <v>17307331316</v>
      </c>
      <c r="T7" s="8" t="s">
        <v>67</v>
      </c>
      <c r="U7" s="8" t="s">
        <v>34</v>
      </c>
      <c r="V7" s="8" t="s">
        <v>68</v>
      </c>
      <c r="W7" s="8">
        <v>13637332912</v>
      </c>
      <c r="X7" s="5" t="s">
        <v>69</v>
      </c>
      <c r="Y7" s="5" t="s">
        <v>70</v>
      </c>
      <c r="Z7" s="5" t="s">
        <v>71</v>
      </c>
      <c r="AA7" s="5">
        <v>13807415425</v>
      </c>
      <c r="AB7" s="8" t="s">
        <v>72</v>
      </c>
      <c r="AC7" s="5" t="s">
        <v>73</v>
      </c>
      <c r="AD7" s="8" t="s">
        <v>49</v>
      </c>
      <c r="AE7" s="8">
        <v>13574246787</v>
      </c>
    </row>
    <row r="8" s="1" customFormat="1" ht="24.95" customHeight="1" spans="1:31">
      <c r="A8" s="8">
        <v>5</v>
      </c>
      <c r="B8" s="8" t="s">
        <v>74</v>
      </c>
      <c r="C8" s="8">
        <v>106</v>
      </c>
      <c r="D8" s="8" t="s">
        <v>75</v>
      </c>
      <c r="E8" s="8" t="s">
        <v>62</v>
      </c>
      <c r="F8" s="8" t="s">
        <v>76</v>
      </c>
      <c r="G8" s="8">
        <v>43022540004</v>
      </c>
      <c r="H8" s="8">
        <v>29</v>
      </c>
      <c r="I8" s="8">
        <v>0.3</v>
      </c>
      <c r="J8" s="8">
        <v>481.2</v>
      </c>
      <c r="K8" s="8">
        <v>473</v>
      </c>
      <c r="L8" s="8" t="s">
        <v>28</v>
      </c>
      <c r="M8" s="8">
        <v>473</v>
      </c>
      <c r="N8" s="5" t="s">
        <v>77</v>
      </c>
      <c r="O8" s="8">
        <v>26222434</v>
      </c>
      <c r="P8" s="8" t="s">
        <v>78</v>
      </c>
      <c r="Q8" s="5" t="s">
        <v>31</v>
      </c>
      <c r="R8" s="5" t="s">
        <v>45</v>
      </c>
      <c r="S8" s="8">
        <v>15973358008</v>
      </c>
      <c r="T8" s="8" t="s">
        <v>56</v>
      </c>
      <c r="U8" s="8" t="s">
        <v>34</v>
      </c>
      <c r="V8" s="8" t="s">
        <v>35</v>
      </c>
      <c r="W8" s="8">
        <v>13874129662</v>
      </c>
      <c r="X8" s="8" t="s">
        <v>79</v>
      </c>
      <c r="Y8" s="5" t="s">
        <v>80</v>
      </c>
      <c r="Z8" s="8" t="s">
        <v>71</v>
      </c>
      <c r="AA8" s="8">
        <v>18774200880</v>
      </c>
      <c r="AB8" s="8" t="s">
        <v>81</v>
      </c>
      <c r="AC8" s="5" t="s">
        <v>73</v>
      </c>
      <c r="AD8" s="8" t="s">
        <v>49</v>
      </c>
      <c r="AE8" s="8">
        <v>13974182138</v>
      </c>
    </row>
    <row r="9" s="1" customFormat="1" ht="24.95" customHeight="1" spans="1:31">
      <c r="A9" s="8">
        <v>6</v>
      </c>
      <c r="B9" s="8" t="s">
        <v>82</v>
      </c>
      <c r="C9" s="8">
        <v>109</v>
      </c>
      <c r="D9" s="8" t="s">
        <v>83</v>
      </c>
      <c r="E9" s="8" t="s">
        <v>62</v>
      </c>
      <c r="F9" s="8" t="s">
        <v>53</v>
      </c>
      <c r="G9" s="8">
        <v>43022540005</v>
      </c>
      <c r="H9" s="8">
        <v>32.2</v>
      </c>
      <c r="I9" s="8">
        <v>5.7</v>
      </c>
      <c r="J9" s="8">
        <v>252.02</v>
      </c>
      <c r="K9" s="8">
        <v>250.2</v>
      </c>
      <c r="L9" s="8" t="s">
        <v>28</v>
      </c>
      <c r="M9" s="8">
        <v>250.2</v>
      </c>
      <c r="N9" s="5" t="s">
        <v>64</v>
      </c>
      <c r="O9" s="8">
        <v>26222434</v>
      </c>
      <c r="P9" s="8" t="s">
        <v>84</v>
      </c>
      <c r="Q9" s="5" t="s">
        <v>85</v>
      </c>
      <c r="R9" s="5" t="s">
        <v>86</v>
      </c>
      <c r="S9" s="8">
        <v>13487754826</v>
      </c>
      <c r="T9" s="8" t="str">
        <f>T7</f>
        <v>刘利辉</v>
      </c>
      <c r="U9" s="8" t="s">
        <v>34</v>
      </c>
      <c r="V9" s="8" t="str">
        <f>V7</f>
        <v>局长</v>
      </c>
      <c r="W9" s="8">
        <f>W7</f>
        <v>13637332912</v>
      </c>
      <c r="X9" s="5" t="s">
        <v>69</v>
      </c>
      <c r="Y9" s="5" t="s">
        <v>70</v>
      </c>
      <c r="Z9" s="5" t="s">
        <v>71</v>
      </c>
      <c r="AA9" s="5">
        <v>13807415425</v>
      </c>
      <c r="AB9" s="8" t="s">
        <v>87</v>
      </c>
      <c r="AC9" s="5" t="s">
        <v>73</v>
      </c>
      <c r="AD9" s="8" t="s">
        <v>49</v>
      </c>
      <c r="AE9" s="5">
        <v>13574231692</v>
      </c>
    </row>
    <row r="10" s="1" customFormat="1" ht="24.95" customHeight="1" spans="1:31">
      <c r="A10" s="8">
        <v>7</v>
      </c>
      <c r="B10" s="8" t="s">
        <v>88</v>
      </c>
      <c r="C10" s="8">
        <v>107</v>
      </c>
      <c r="D10" s="8" t="s">
        <v>89</v>
      </c>
      <c r="E10" s="8" t="s">
        <v>62</v>
      </c>
      <c r="F10" s="8" t="s">
        <v>90</v>
      </c>
      <c r="G10" s="8">
        <v>43022540001</v>
      </c>
      <c r="H10" s="8">
        <v>22.2</v>
      </c>
      <c r="I10" s="8">
        <v>1.58</v>
      </c>
      <c r="J10" s="8">
        <v>231.7</v>
      </c>
      <c r="K10" s="8">
        <v>229.7</v>
      </c>
      <c r="L10" s="8" t="s">
        <v>28</v>
      </c>
      <c r="M10" s="8">
        <v>229.7</v>
      </c>
      <c r="N10" s="5" t="s">
        <v>91</v>
      </c>
      <c r="O10" s="8">
        <v>26222434</v>
      </c>
      <c r="P10" s="8" t="s">
        <v>92</v>
      </c>
      <c r="Q10" s="5" t="s">
        <v>31</v>
      </c>
      <c r="R10" s="5" t="s">
        <v>45</v>
      </c>
      <c r="S10" s="8">
        <v>13762390433</v>
      </c>
      <c r="T10" s="8" t="s">
        <v>33</v>
      </c>
      <c r="U10" s="8" t="s">
        <v>34</v>
      </c>
      <c r="V10" s="8" t="str">
        <f>V4</f>
        <v>副局长</v>
      </c>
      <c r="W10" s="8">
        <v>15116041820</v>
      </c>
      <c r="X10" s="8" t="s">
        <v>93</v>
      </c>
      <c r="Y10" s="5" t="s">
        <v>94</v>
      </c>
      <c r="Z10" s="8" t="s">
        <v>68</v>
      </c>
      <c r="AA10" s="8">
        <v>13762263887</v>
      </c>
      <c r="AB10" s="5" t="s">
        <v>95</v>
      </c>
      <c r="AC10" s="5" t="s">
        <v>73</v>
      </c>
      <c r="AD10" s="5" t="s">
        <v>49</v>
      </c>
      <c r="AE10" s="5" t="s">
        <v>96</v>
      </c>
    </row>
    <row r="11" s="1" customFormat="1" ht="24.95" customHeight="1" spans="1:31">
      <c r="A11" s="8">
        <v>8</v>
      </c>
      <c r="B11" s="8" t="s">
        <v>97</v>
      </c>
      <c r="C11" s="8">
        <v>20</v>
      </c>
      <c r="D11" s="8" t="s">
        <v>98</v>
      </c>
      <c r="E11" s="8" t="s">
        <v>62</v>
      </c>
      <c r="F11" s="8" t="s">
        <v>99</v>
      </c>
      <c r="G11" s="8">
        <v>43022550004</v>
      </c>
      <c r="H11" s="8">
        <v>10.22</v>
      </c>
      <c r="I11" s="8">
        <v>0.34</v>
      </c>
      <c r="J11" s="8">
        <v>240.5</v>
      </c>
      <c r="K11" s="8">
        <v>237.83</v>
      </c>
      <c r="L11" s="8" t="s">
        <v>100</v>
      </c>
      <c r="M11" s="8">
        <v>237.83</v>
      </c>
      <c r="N11" s="5" t="s">
        <v>64</v>
      </c>
      <c r="O11" s="8">
        <v>26222434</v>
      </c>
      <c r="P11" s="5" t="s">
        <v>69</v>
      </c>
      <c r="Q11" s="5" t="s">
        <v>70</v>
      </c>
      <c r="R11" s="5" t="s">
        <v>71</v>
      </c>
      <c r="S11" s="5">
        <v>13807415425</v>
      </c>
      <c r="T11" s="8" t="s">
        <v>101</v>
      </c>
      <c r="U11" s="5" t="s">
        <v>64</v>
      </c>
      <c r="V11" s="8" t="s">
        <v>39</v>
      </c>
      <c r="W11" s="8">
        <v>18173389789</v>
      </c>
      <c r="X11" s="5" t="s">
        <v>69</v>
      </c>
      <c r="Y11" s="5" t="s">
        <v>70</v>
      </c>
      <c r="Z11" s="5" t="s">
        <v>71</v>
      </c>
      <c r="AA11" s="5">
        <v>13807415425</v>
      </c>
      <c r="AB11" s="8" t="s">
        <v>102</v>
      </c>
      <c r="AC11" s="5" t="s">
        <v>73</v>
      </c>
      <c r="AD11" s="8" t="s">
        <v>49</v>
      </c>
      <c r="AE11" s="8">
        <v>13342536068</v>
      </c>
    </row>
    <row r="12" s="1" customFormat="1" ht="24.95" customHeight="1" spans="1:31">
      <c r="A12" s="8">
        <v>9</v>
      </c>
      <c r="B12" s="8" t="s">
        <v>103</v>
      </c>
      <c r="C12" s="8">
        <v>10</v>
      </c>
      <c r="D12" s="8" t="s">
        <v>104</v>
      </c>
      <c r="E12" s="8" t="s">
        <v>62</v>
      </c>
      <c r="F12" s="8" t="s">
        <v>105</v>
      </c>
      <c r="G12" s="8">
        <v>43022550015</v>
      </c>
      <c r="H12" s="8">
        <v>16</v>
      </c>
      <c r="I12" s="8">
        <v>2</v>
      </c>
      <c r="J12" s="8">
        <v>279</v>
      </c>
      <c r="K12" s="8">
        <v>276.8</v>
      </c>
      <c r="L12" s="8" t="s">
        <v>100</v>
      </c>
      <c r="M12" s="8">
        <v>276.8</v>
      </c>
      <c r="N12" s="5" t="s">
        <v>64</v>
      </c>
      <c r="O12" s="8">
        <v>26222434</v>
      </c>
      <c r="P12" s="5" t="s">
        <v>69</v>
      </c>
      <c r="Q12" s="5" t="s">
        <v>70</v>
      </c>
      <c r="R12" s="5" t="s">
        <v>71</v>
      </c>
      <c r="S12" s="5">
        <v>13807415425</v>
      </c>
      <c r="T12" s="8" t="s">
        <v>101</v>
      </c>
      <c r="U12" s="5" t="s">
        <v>64</v>
      </c>
      <c r="V12" s="8" t="s">
        <v>39</v>
      </c>
      <c r="W12" s="8">
        <v>18173389789</v>
      </c>
      <c r="X12" s="5" t="s">
        <v>69</v>
      </c>
      <c r="Y12" s="5" t="s">
        <v>70</v>
      </c>
      <c r="Z12" s="5" t="s">
        <v>71</v>
      </c>
      <c r="AA12" s="5">
        <v>13807415425</v>
      </c>
      <c r="AB12" s="8" t="s">
        <v>106</v>
      </c>
      <c r="AC12" s="5" t="s">
        <v>73</v>
      </c>
      <c r="AD12" s="8" t="s">
        <v>49</v>
      </c>
      <c r="AE12" s="8">
        <v>18107332891</v>
      </c>
    </row>
    <row r="13" s="1" customFormat="1" ht="24.95" customHeight="1" spans="1:31">
      <c r="A13" s="8">
        <v>10</v>
      </c>
      <c r="B13" s="8" t="s">
        <v>107</v>
      </c>
      <c r="C13" s="8">
        <v>31</v>
      </c>
      <c r="D13" s="8" t="s">
        <v>108</v>
      </c>
      <c r="E13" s="8" t="s">
        <v>52</v>
      </c>
      <c r="F13" s="8" t="s">
        <v>109</v>
      </c>
      <c r="G13" s="8">
        <v>43022550010</v>
      </c>
      <c r="H13" s="8">
        <v>13</v>
      </c>
      <c r="I13" s="8">
        <v>3</v>
      </c>
      <c r="J13" s="8">
        <v>1251</v>
      </c>
      <c r="K13" s="8">
        <v>1248</v>
      </c>
      <c r="L13" s="8" t="s">
        <v>100</v>
      </c>
      <c r="M13" s="8">
        <v>1248</v>
      </c>
      <c r="N13" s="5" t="s">
        <v>110</v>
      </c>
      <c r="O13" s="8">
        <v>26222434</v>
      </c>
      <c r="P13" s="8" t="s">
        <v>111</v>
      </c>
      <c r="Q13" s="5" t="s">
        <v>112</v>
      </c>
      <c r="R13" s="5" t="s">
        <v>71</v>
      </c>
      <c r="S13" s="8">
        <v>18073339116</v>
      </c>
      <c r="T13" s="5" t="s">
        <v>113</v>
      </c>
      <c r="U13" s="5" t="s">
        <v>110</v>
      </c>
      <c r="V13" s="5" t="s">
        <v>114</v>
      </c>
      <c r="W13" s="5">
        <v>13357202676</v>
      </c>
      <c r="X13" s="8" t="s">
        <v>111</v>
      </c>
      <c r="Y13" s="5" t="s">
        <v>112</v>
      </c>
      <c r="Z13" s="5" t="s">
        <v>71</v>
      </c>
      <c r="AA13" s="8">
        <v>18073339116</v>
      </c>
      <c r="AB13" s="8" t="s">
        <v>115</v>
      </c>
      <c r="AC13" s="5" t="s">
        <v>73</v>
      </c>
      <c r="AD13" s="8" t="s">
        <v>49</v>
      </c>
      <c r="AE13" s="8">
        <v>13973325388</v>
      </c>
    </row>
    <row r="14" s="1" customFormat="1" ht="24.95" customHeight="1" spans="1:31">
      <c r="A14" s="8">
        <v>11</v>
      </c>
      <c r="B14" s="8" t="s">
        <v>116</v>
      </c>
      <c r="C14" s="8">
        <v>57</v>
      </c>
      <c r="D14" s="8" t="s">
        <v>117</v>
      </c>
      <c r="E14" s="8" t="s">
        <v>52</v>
      </c>
      <c r="F14" s="8" t="s">
        <v>118</v>
      </c>
      <c r="G14" s="8">
        <v>43022550008</v>
      </c>
      <c r="H14" s="8">
        <v>18</v>
      </c>
      <c r="I14" s="8">
        <v>2.5</v>
      </c>
      <c r="J14" s="8">
        <v>239</v>
      </c>
      <c r="K14" s="8">
        <v>235.8</v>
      </c>
      <c r="L14" s="8" t="s">
        <v>100</v>
      </c>
      <c r="M14" s="8">
        <v>235.8</v>
      </c>
      <c r="N14" s="5" t="s">
        <v>119</v>
      </c>
      <c r="O14" s="8">
        <v>26222434</v>
      </c>
      <c r="P14" s="8" t="s">
        <v>120</v>
      </c>
      <c r="Q14" s="5" t="s">
        <v>121</v>
      </c>
      <c r="R14" s="5" t="s">
        <v>71</v>
      </c>
      <c r="S14" s="8">
        <v>13378034756</v>
      </c>
      <c r="T14" s="8" t="s">
        <v>122</v>
      </c>
      <c r="U14" s="8" t="s">
        <v>123</v>
      </c>
      <c r="V14" s="8" t="s">
        <v>114</v>
      </c>
      <c r="W14" s="8">
        <v>13974195301</v>
      </c>
      <c r="X14" s="8" t="s">
        <v>124</v>
      </c>
      <c r="Y14" s="5" t="s">
        <v>125</v>
      </c>
      <c r="Z14" s="8" t="s">
        <v>58</v>
      </c>
      <c r="AA14" s="8">
        <v>13517415308</v>
      </c>
      <c r="AB14" s="8" t="s">
        <v>124</v>
      </c>
      <c r="AC14" s="5" t="s">
        <v>125</v>
      </c>
      <c r="AD14" s="8" t="s">
        <v>39</v>
      </c>
      <c r="AE14" s="8">
        <v>13517415308</v>
      </c>
    </row>
    <row r="15" s="1" customFormat="1" ht="24.95" customHeight="1" spans="1:31">
      <c r="A15" s="8">
        <v>12</v>
      </c>
      <c r="B15" s="8" t="s">
        <v>126</v>
      </c>
      <c r="C15" s="8">
        <v>55.1</v>
      </c>
      <c r="D15" s="8" t="s">
        <v>127</v>
      </c>
      <c r="E15" s="8" t="s">
        <v>52</v>
      </c>
      <c r="F15" s="8" t="s">
        <v>128</v>
      </c>
      <c r="G15" s="8">
        <v>43022550014</v>
      </c>
      <c r="H15" s="8">
        <v>40</v>
      </c>
      <c r="I15" s="8">
        <v>5.5</v>
      </c>
      <c r="J15" s="8">
        <v>780.8</v>
      </c>
      <c r="K15" s="8">
        <v>777.5</v>
      </c>
      <c r="L15" s="8" t="s">
        <v>100</v>
      </c>
      <c r="M15" s="8">
        <v>777.5</v>
      </c>
      <c r="N15" s="5" t="s">
        <v>129</v>
      </c>
      <c r="O15" s="8">
        <v>26222434</v>
      </c>
      <c r="P15" s="8" t="s">
        <v>130</v>
      </c>
      <c r="Q15" s="5" t="s">
        <v>131</v>
      </c>
      <c r="R15" s="5" t="s">
        <v>71</v>
      </c>
      <c r="S15" s="8">
        <v>13657339302</v>
      </c>
      <c r="T15" s="8" t="s">
        <v>132</v>
      </c>
      <c r="U15" s="5" t="s">
        <v>133</v>
      </c>
      <c r="V15" s="8" t="s">
        <v>114</v>
      </c>
      <c r="W15" s="8">
        <v>15773322236</v>
      </c>
      <c r="X15" s="8" t="s">
        <v>134</v>
      </c>
      <c r="Y15" s="5" t="s">
        <v>135</v>
      </c>
      <c r="Z15" s="8" t="s">
        <v>58</v>
      </c>
      <c r="AA15" s="8">
        <v>13237333943</v>
      </c>
      <c r="AB15" s="8" t="s">
        <v>136</v>
      </c>
      <c r="AC15" s="5" t="s">
        <v>135</v>
      </c>
      <c r="AD15" s="8" t="s">
        <v>49</v>
      </c>
      <c r="AE15" s="8">
        <v>15974385693</v>
      </c>
    </row>
    <row r="16" s="1" customFormat="1" ht="24.95" customHeight="1" spans="1:31">
      <c r="A16" s="8">
        <v>13</v>
      </c>
      <c r="B16" s="8" t="s">
        <v>137</v>
      </c>
      <c r="C16" s="8">
        <v>10.8</v>
      </c>
      <c r="D16" s="8" t="s">
        <v>138</v>
      </c>
      <c r="E16" s="8" t="s">
        <v>139</v>
      </c>
      <c r="F16" s="8" t="s">
        <v>140</v>
      </c>
      <c r="G16" s="8">
        <v>43022550019</v>
      </c>
      <c r="H16" s="8">
        <v>17</v>
      </c>
      <c r="I16" s="8">
        <v>420</v>
      </c>
      <c r="J16" s="8">
        <v>320.6</v>
      </c>
      <c r="K16" s="8">
        <v>317.5</v>
      </c>
      <c r="L16" s="8" t="s">
        <v>100</v>
      </c>
      <c r="M16" s="8">
        <v>317.5</v>
      </c>
      <c r="N16" s="5" t="s">
        <v>141</v>
      </c>
      <c r="O16" s="8">
        <v>26222434</v>
      </c>
      <c r="P16" s="8" t="s">
        <v>130</v>
      </c>
      <c r="Q16" s="5" t="s">
        <v>131</v>
      </c>
      <c r="R16" s="5" t="s">
        <v>71</v>
      </c>
      <c r="S16" s="8">
        <v>13657339302</v>
      </c>
      <c r="T16" s="8" t="s">
        <v>132</v>
      </c>
      <c r="U16" s="5" t="s">
        <v>133</v>
      </c>
      <c r="V16" s="8" t="s">
        <v>114</v>
      </c>
      <c r="W16" s="8">
        <v>15773322236</v>
      </c>
      <c r="X16" s="5" t="s">
        <v>142</v>
      </c>
      <c r="Y16" s="5" t="s">
        <v>141</v>
      </c>
      <c r="Z16" s="5" t="s">
        <v>58</v>
      </c>
      <c r="AA16" s="5">
        <v>13506509832</v>
      </c>
      <c r="AB16" s="5" t="s">
        <v>143</v>
      </c>
      <c r="AC16" s="5" t="s">
        <v>141</v>
      </c>
      <c r="AD16" s="5" t="s">
        <v>39</v>
      </c>
      <c r="AE16" s="5">
        <v>13975357232</v>
      </c>
    </row>
    <row r="17" s="1" customFormat="1" ht="24.95" customHeight="1" spans="1:31">
      <c r="A17" s="8">
        <v>14</v>
      </c>
      <c r="B17" s="8" t="s">
        <v>144</v>
      </c>
      <c r="C17" s="8">
        <v>31.25</v>
      </c>
      <c r="D17" s="8" t="s">
        <v>145</v>
      </c>
      <c r="E17" s="8" t="s">
        <v>146</v>
      </c>
      <c r="F17" s="8" t="s">
        <v>147</v>
      </c>
      <c r="G17" s="8">
        <v>43022550013</v>
      </c>
      <c r="H17" s="8">
        <v>16</v>
      </c>
      <c r="I17" s="8">
        <v>24.6</v>
      </c>
      <c r="J17" s="8">
        <v>348.6</v>
      </c>
      <c r="K17" s="8">
        <v>346</v>
      </c>
      <c r="L17" s="8" t="s">
        <v>100</v>
      </c>
      <c r="M17" s="8">
        <v>346</v>
      </c>
      <c r="N17" s="5" t="s">
        <v>148</v>
      </c>
      <c r="O17" s="8">
        <v>26222434</v>
      </c>
      <c r="P17" s="8" t="s">
        <v>130</v>
      </c>
      <c r="Q17" s="5" t="s">
        <v>131</v>
      </c>
      <c r="R17" s="5" t="s">
        <v>71</v>
      </c>
      <c r="S17" s="8">
        <v>13657339302</v>
      </c>
      <c r="T17" s="8" t="s">
        <v>132</v>
      </c>
      <c r="U17" s="5" t="s">
        <v>133</v>
      </c>
      <c r="V17" s="8" t="s">
        <v>114</v>
      </c>
      <c r="W17" s="8">
        <v>15773322236</v>
      </c>
      <c r="X17" s="8" t="s">
        <v>149</v>
      </c>
      <c r="Y17" s="5" t="s">
        <v>148</v>
      </c>
      <c r="Z17" s="8" t="s">
        <v>58</v>
      </c>
      <c r="AA17" s="8">
        <v>13638431688</v>
      </c>
      <c r="AB17" s="8" t="s">
        <v>150</v>
      </c>
      <c r="AC17" s="5" t="s">
        <v>151</v>
      </c>
      <c r="AD17" s="8" t="s">
        <v>49</v>
      </c>
      <c r="AE17" s="8">
        <v>18974110096</v>
      </c>
    </row>
    <row r="18" s="1" customFormat="1" ht="24.95" customHeight="1" spans="1:31">
      <c r="A18" s="8">
        <v>15</v>
      </c>
      <c r="B18" s="8" t="s">
        <v>152</v>
      </c>
      <c r="C18" s="8">
        <v>30</v>
      </c>
      <c r="D18" s="8" t="s">
        <v>138</v>
      </c>
      <c r="E18" s="8" t="s">
        <v>153</v>
      </c>
      <c r="F18" s="8" t="s">
        <v>154</v>
      </c>
      <c r="G18" s="8">
        <v>43022550020</v>
      </c>
      <c r="H18" s="8">
        <v>7</v>
      </c>
      <c r="I18" s="8">
        <v>430</v>
      </c>
      <c r="J18" s="8">
        <v>268</v>
      </c>
      <c r="K18" s="8">
        <v>266.8</v>
      </c>
      <c r="L18" s="8" t="s">
        <v>100</v>
      </c>
      <c r="M18" s="8">
        <v>266.8</v>
      </c>
      <c r="N18" s="5" t="s">
        <v>141</v>
      </c>
      <c r="O18" s="8">
        <v>26222434</v>
      </c>
      <c r="P18" s="8" t="s">
        <v>130</v>
      </c>
      <c r="Q18" s="5" t="s">
        <v>131</v>
      </c>
      <c r="R18" s="5" t="s">
        <v>71</v>
      </c>
      <c r="S18" s="8">
        <v>13657339302</v>
      </c>
      <c r="T18" s="8" t="s">
        <v>132</v>
      </c>
      <c r="U18" s="5" t="s">
        <v>133</v>
      </c>
      <c r="V18" s="8" t="s">
        <v>114</v>
      </c>
      <c r="W18" s="8">
        <v>15773322236</v>
      </c>
      <c r="X18" s="5" t="s">
        <v>142</v>
      </c>
      <c r="Y18" s="5" t="s">
        <v>141</v>
      </c>
      <c r="Z18" s="5" t="s">
        <v>58</v>
      </c>
      <c r="AA18" s="5">
        <v>13506509832</v>
      </c>
      <c r="AB18" s="8" t="s">
        <v>155</v>
      </c>
      <c r="AC18" s="5" t="s">
        <v>141</v>
      </c>
      <c r="AD18" s="5" t="s">
        <v>39</v>
      </c>
      <c r="AE18" s="8">
        <v>13617416996</v>
      </c>
    </row>
    <row r="19" s="1" customFormat="1" ht="24.95" customHeight="1" spans="1:31">
      <c r="A19" s="8">
        <v>16</v>
      </c>
      <c r="B19" s="8" t="s">
        <v>156</v>
      </c>
      <c r="C19" s="8">
        <v>19.7</v>
      </c>
      <c r="D19" s="8" t="s">
        <v>157</v>
      </c>
      <c r="E19" s="8" t="s">
        <v>62</v>
      </c>
      <c r="F19" s="8" t="s">
        <v>158</v>
      </c>
      <c r="G19" s="8">
        <v>43022550007</v>
      </c>
      <c r="H19" s="8">
        <v>16.2</v>
      </c>
      <c r="I19" s="8">
        <v>3.2</v>
      </c>
      <c r="J19" s="8">
        <v>390</v>
      </c>
      <c r="K19" s="8">
        <v>386.5</v>
      </c>
      <c r="L19" s="8" t="s">
        <v>100</v>
      </c>
      <c r="M19" s="8">
        <v>384.5</v>
      </c>
      <c r="N19" s="5" t="s">
        <v>133</v>
      </c>
      <c r="O19" s="8">
        <v>26222434</v>
      </c>
      <c r="P19" s="8" t="s">
        <v>130</v>
      </c>
      <c r="Q19" s="5" t="s">
        <v>131</v>
      </c>
      <c r="R19" s="5" t="s">
        <v>71</v>
      </c>
      <c r="S19" s="8">
        <v>13657339302</v>
      </c>
      <c r="T19" s="8" t="s">
        <v>132</v>
      </c>
      <c r="U19" s="5" t="s">
        <v>133</v>
      </c>
      <c r="V19" s="8" t="s">
        <v>114</v>
      </c>
      <c r="W19" s="8">
        <v>15773322236</v>
      </c>
      <c r="X19" s="8" t="s">
        <v>130</v>
      </c>
      <c r="Y19" s="5" t="s">
        <v>131</v>
      </c>
      <c r="Z19" s="8" t="s">
        <v>71</v>
      </c>
      <c r="AA19" s="8">
        <v>13657339302</v>
      </c>
      <c r="AB19" s="8" t="s">
        <v>159</v>
      </c>
      <c r="AC19" s="5" t="str">
        <f>AC12</f>
        <v>炎陵县中迎物业管理有限责任公司</v>
      </c>
      <c r="AD19" s="8" t="s">
        <v>49</v>
      </c>
      <c r="AE19" s="5">
        <v>13117539619</v>
      </c>
    </row>
    <row r="20" s="1" customFormat="1" ht="24.95" customHeight="1" spans="1:31">
      <c r="A20" s="8">
        <v>17</v>
      </c>
      <c r="B20" s="8" t="s">
        <v>160</v>
      </c>
      <c r="C20" s="8">
        <v>13.86</v>
      </c>
      <c r="D20" s="8" t="s">
        <v>161</v>
      </c>
      <c r="E20" s="8" t="s">
        <v>62</v>
      </c>
      <c r="F20" s="8" t="s">
        <v>162</v>
      </c>
      <c r="G20" s="8">
        <v>43022550006</v>
      </c>
      <c r="H20" s="8">
        <v>11.58</v>
      </c>
      <c r="I20" s="8">
        <v>0.7</v>
      </c>
      <c r="J20" s="8">
        <v>476</v>
      </c>
      <c r="K20" s="8">
        <v>473.15</v>
      </c>
      <c r="L20" s="8" t="s">
        <v>100</v>
      </c>
      <c r="M20" s="8">
        <v>473.15</v>
      </c>
      <c r="N20" s="5" t="s">
        <v>133</v>
      </c>
      <c r="O20" s="8">
        <v>26222434</v>
      </c>
      <c r="P20" s="8" t="s">
        <v>130</v>
      </c>
      <c r="Q20" s="5" t="s">
        <v>131</v>
      </c>
      <c r="R20" s="5" t="s">
        <v>71</v>
      </c>
      <c r="S20" s="8">
        <v>13657339302</v>
      </c>
      <c r="T20" s="8" t="s">
        <v>132</v>
      </c>
      <c r="U20" s="5" t="s">
        <v>133</v>
      </c>
      <c r="V20" s="8" t="s">
        <v>114</v>
      </c>
      <c r="W20" s="8">
        <v>15773322236</v>
      </c>
      <c r="X20" s="8" t="s">
        <v>130</v>
      </c>
      <c r="Y20" s="5" t="s">
        <v>131</v>
      </c>
      <c r="Z20" s="8" t="s">
        <v>71</v>
      </c>
      <c r="AA20" s="8">
        <v>13657339302</v>
      </c>
      <c r="AB20" s="8" t="s">
        <v>163</v>
      </c>
      <c r="AC20" s="5" t="str">
        <f>AC19</f>
        <v>炎陵县中迎物业管理有限责任公司</v>
      </c>
      <c r="AD20" s="8" t="s">
        <v>49</v>
      </c>
      <c r="AE20" s="8">
        <v>15173392236</v>
      </c>
    </row>
    <row r="21" s="1" customFormat="1" ht="24.95" customHeight="1" spans="1:31">
      <c r="A21" s="8">
        <v>18</v>
      </c>
      <c r="B21" s="8" t="s">
        <v>164</v>
      </c>
      <c r="C21" s="8">
        <v>39.36</v>
      </c>
      <c r="D21" s="8" t="s">
        <v>165</v>
      </c>
      <c r="E21" s="8" t="s">
        <v>52</v>
      </c>
      <c r="F21" s="8" t="s">
        <v>166</v>
      </c>
      <c r="G21" s="8">
        <v>43022550011</v>
      </c>
      <c r="H21" s="8">
        <v>25</v>
      </c>
      <c r="I21" s="8">
        <v>3.6</v>
      </c>
      <c r="J21" s="8">
        <v>1069</v>
      </c>
      <c r="K21" s="8">
        <v>1060.8</v>
      </c>
      <c r="L21" s="8" t="s">
        <v>100</v>
      </c>
      <c r="M21" s="8">
        <v>1060.8</v>
      </c>
      <c r="N21" s="5" t="s">
        <v>167</v>
      </c>
      <c r="O21" s="8">
        <v>26222434</v>
      </c>
      <c r="P21" s="8" t="s">
        <v>168</v>
      </c>
      <c r="Q21" s="5" t="s">
        <v>169</v>
      </c>
      <c r="R21" s="5" t="s">
        <v>170</v>
      </c>
      <c r="S21" s="8">
        <v>15869735066</v>
      </c>
      <c r="T21" s="8" t="s">
        <v>171</v>
      </c>
      <c r="U21" s="5" t="s">
        <v>172</v>
      </c>
      <c r="V21" s="8" t="s">
        <v>114</v>
      </c>
      <c r="W21" s="8">
        <v>15616338138</v>
      </c>
      <c r="X21" s="8" t="s">
        <v>173</v>
      </c>
      <c r="Y21" s="5" t="s">
        <v>167</v>
      </c>
      <c r="Z21" s="8" t="s">
        <v>58</v>
      </c>
      <c r="AA21" s="8">
        <v>13637318003</v>
      </c>
      <c r="AB21" s="8" t="s">
        <v>174</v>
      </c>
      <c r="AC21" s="5" t="s">
        <v>167</v>
      </c>
      <c r="AD21" s="8" t="s">
        <v>49</v>
      </c>
      <c r="AE21" s="8">
        <v>15367153959</v>
      </c>
    </row>
    <row r="22" s="1" customFormat="1" ht="24.95" customHeight="1" spans="1:31">
      <c r="A22" s="8">
        <v>19</v>
      </c>
      <c r="B22" s="8" t="s">
        <v>175</v>
      </c>
      <c r="C22" s="8">
        <v>13.3</v>
      </c>
      <c r="D22" s="8" t="s">
        <v>176</v>
      </c>
      <c r="E22" s="8" t="s">
        <v>177</v>
      </c>
      <c r="F22" s="8" t="s">
        <v>178</v>
      </c>
      <c r="G22" s="8">
        <v>43022550005</v>
      </c>
      <c r="H22" s="8">
        <v>15</v>
      </c>
      <c r="I22" s="8">
        <v>8.5</v>
      </c>
      <c r="J22" s="8">
        <v>948.3</v>
      </c>
      <c r="K22" s="8">
        <v>946</v>
      </c>
      <c r="L22" s="8" t="s">
        <v>100</v>
      </c>
      <c r="M22" s="8">
        <v>946</v>
      </c>
      <c r="N22" s="5" t="s">
        <v>179</v>
      </c>
      <c r="O22" s="8">
        <v>26222434</v>
      </c>
      <c r="P22" s="8" t="s">
        <v>180</v>
      </c>
      <c r="Q22" s="5" t="s">
        <v>181</v>
      </c>
      <c r="R22" s="5" t="s">
        <v>182</v>
      </c>
      <c r="S22" s="8">
        <v>13762374516</v>
      </c>
      <c r="T22" s="12" t="s">
        <v>183</v>
      </c>
      <c r="U22" s="5" t="s">
        <v>184</v>
      </c>
      <c r="V22" s="8" t="s">
        <v>39</v>
      </c>
      <c r="W22" s="12" t="s">
        <v>185</v>
      </c>
      <c r="X22" s="8" t="s">
        <v>186</v>
      </c>
      <c r="Y22" s="5" t="s">
        <v>187</v>
      </c>
      <c r="Z22" s="8" t="s">
        <v>58</v>
      </c>
      <c r="AA22" s="8">
        <v>13974101191</v>
      </c>
      <c r="AB22" s="8" t="s">
        <v>188</v>
      </c>
      <c r="AC22" s="5" t="s">
        <v>187</v>
      </c>
      <c r="AD22" s="8" t="s">
        <v>49</v>
      </c>
      <c r="AE22" s="8">
        <v>13974139022</v>
      </c>
    </row>
    <row r="23" s="1" customFormat="1" ht="24.95" customHeight="1" spans="1:31">
      <c r="A23" s="8">
        <v>20</v>
      </c>
      <c r="B23" s="8" t="s">
        <v>189</v>
      </c>
      <c r="C23" s="8">
        <v>15.2</v>
      </c>
      <c r="D23" s="8" t="s">
        <v>190</v>
      </c>
      <c r="E23" s="8" t="s">
        <v>62</v>
      </c>
      <c r="F23" s="8" t="s">
        <v>191</v>
      </c>
      <c r="G23" s="8">
        <v>43022550003</v>
      </c>
      <c r="H23" s="8">
        <v>16.4</v>
      </c>
      <c r="I23" s="8">
        <v>2.42</v>
      </c>
      <c r="J23" s="8">
        <v>932.7</v>
      </c>
      <c r="K23" s="8">
        <v>930.8</v>
      </c>
      <c r="L23" s="8" t="s">
        <v>100</v>
      </c>
      <c r="M23" s="8">
        <v>930.8</v>
      </c>
      <c r="N23" s="5" t="s">
        <v>184</v>
      </c>
      <c r="O23" s="8">
        <v>26222434</v>
      </c>
      <c r="P23" s="8" t="s">
        <v>180</v>
      </c>
      <c r="Q23" s="5" t="s">
        <v>181</v>
      </c>
      <c r="R23" s="5" t="s">
        <v>182</v>
      </c>
      <c r="S23" s="8">
        <v>13762374516</v>
      </c>
      <c r="T23" s="12" t="s">
        <v>183</v>
      </c>
      <c r="U23" s="5" t="s">
        <v>184</v>
      </c>
      <c r="V23" s="8" t="s">
        <v>39</v>
      </c>
      <c r="W23" s="12" t="s">
        <v>185</v>
      </c>
      <c r="X23" s="8" t="s">
        <v>180</v>
      </c>
      <c r="Y23" s="5" t="s">
        <v>181</v>
      </c>
      <c r="Z23" s="8" t="s">
        <v>182</v>
      </c>
      <c r="AA23" s="8">
        <v>13762374516</v>
      </c>
      <c r="AB23" s="8" t="s">
        <v>192</v>
      </c>
      <c r="AC23" s="5" t="str">
        <f>AC20</f>
        <v>炎陵县中迎物业管理有限责任公司</v>
      </c>
      <c r="AD23" s="8" t="s">
        <v>49</v>
      </c>
      <c r="AE23" s="8">
        <v>13786348279</v>
      </c>
    </row>
    <row r="24" s="1" customFormat="1" ht="24.95" customHeight="1" spans="1:31">
      <c r="A24" s="8">
        <v>21</v>
      </c>
      <c r="B24" s="8" t="s">
        <v>193</v>
      </c>
      <c r="C24" s="8">
        <v>11.8</v>
      </c>
      <c r="D24" s="8" t="s">
        <v>194</v>
      </c>
      <c r="E24" s="8" t="s">
        <v>52</v>
      </c>
      <c r="F24" s="8" t="s">
        <v>195</v>
      </c>
      <c r="G24" s="8">
        <v>43022550017</v>
      </c>
      <c r="H24" s="8">
        <v>12.5</v>
      </c>
      <c r="I24" s="8">
        <v>281</v>
      </c>
      <c r="J24" s="8">
        <v>326.5</v>
      </c>
      <c r="K24" s="8">
        <v>324.8</v>
      </c>
      <c r="L24" s="8" t="s">
        <v>100</v>
      </c>
      <c r="M24" s="8">
        <v>324.8</v>
      </c>
      <c r="N24" s="5" t="s">
        <v>47</v>
      </c>
      <c r="O24" s="8">
        <v>26222434</v>
      </c>
      <c r="P24" s="8" t="s">
        <v>180</v>
      </c>
      <c r="Q24" s="5" t="s">
        <v>181</v>
      </c>
      <c r="R24" s="5" t="s">
        <v>182</v>
      </c>
      <c r="S24" s="8">
        <v>13762374516</v>
      </c>
      <c r="T24" s="12" t="s">
        <v>183</v>
      </c>
      <c r="U24" s="5" t="s">
        <v>184</v>
      </c>
      <c r="V24" s="8" t="s">
        <v>39</v>
      </c>
      <c r="W24" s="12" t="s">
        <v>185</v>
      </c>
      <c r="X24" s="5" t="s">
        <v>46</v>
      </c>
      <c r="Y24" s="5" t="s">
        <v>47</v>
      </c>
      <c r="Z24" s="5" t="s">
        <v>37</v>
      </c>
      <c r="AA24" s="5">
        <v>15116089698</v>
      </c>
      <c r="AB24" s="8" t="s">
        <v>196</v>
      </c>
      <c r="AC24" s="5" t="s">
        <v>47</v>
      </c>
      <c r="AD24" s="8" t="s">
        <v>49</v>
      </c>
      <c r="AE24" s="8">
        <v>18182077760</v>
      </c>
    </row>
    <row r="25" s="1" customFormat="1" ht="24.95" customHeight="1" spans="1:31">
      <c r="A25" s="8">
        <v>22</v>
      </c>
      <c r="B25" s="8" t="s">
        <v>197</v>
      </c>
      <c r="C25" s="8">
        <v>10.2</v>
      </c>
      <c r="D25" s="8" t="s">
        <v>198</v>
      </c>
      <c r="E25" s="8" t="s">
        <v>62</v>
      </c>
      <c r="F25" s="8" t="s">
        <v>199</v>
      </c>
      <c r="G25" s="8">
        <v>43022550001</v>
      </c>
      <c r="H25" s="8">
        <v>10</v>
      </c>
      <c r="I25" s="8">
        <v>0.2</v>
      </c>
      <c r="J25" s="8">
        <v>210</v>
      </c>
      <c r="K25" s="8">
        <v>208.3</v>
      </c>
      <c r="L25" s="8" t="s">
        <v>100</v>
      </c>
      <c r="M25" s="8">
        <v>208.3</v>
      </c>
      <c r="N25" s="5" t="s">
        <v>64</v>
      </c>
      <c r="O25" s="8">
        <v>26222434</v>
      </c>
      <c r="P25" s="5" t="s">
        <v>69</v>
      </c>
      <c r="Q25" s="5" t="s">
        <v>70</v>
      </c>
      <c r="R25" s="5" t="s">
        <v>71</v>
      </c>
      <c r="S25" s="5">
        <v>13807415425</v>
      </c>
      <c r="T25" s="8" t="s">
        <v>101</v>
      </c>
      <c r="U25" s="5" t="s">
        <v>70</v>
      </c>
      <c r="V25" s="8" t="s">
        <v>39</v>
      </c>
      <c r="W25" s="8">
        <v>18173389789</v>
      </c>
      <c r="X25" s="5" t="s">
        <v>69</v>
      </c>
      <c r="Y25" s="5" t="s">
        <v>70</v>
      </c>
      <c r="Z25" s="5" t="s">
        <v>71</v>
      </c>
      <c r="AA25" s="5">
        <v>13807415425</v>
      </c>
      <c r="AB25" s="8" t="s">
        <v>200</v>
      </c>
      <c r="AC25" s="14" t="str">
        <f>AC23</f>
        <v>炎陵县中迎物业管理有限责任公司</v>
      </c>
      <c r="AD25" s="8" t="s">
        <v>49</v>
      </c>
      <c r="AE25" s="5">
        <v>13974150997</v>
      </c>
    </row>
    <row r="26" s="1" customFormat="1" ht="24.95" customHeight="1" spans="1:31">
      <c r="A26" s="8">
        <v>23</v>
      </c>
      <c r="B26" s="8" t="s">
        <v>201</v>
      </c>
      <c r="C26" s="8">
        <v>43</v>
      </c>
      <c r="D26" s="8" t="s">
        <v>202</v>
      </c>
      <c r="E26" s="8" t="s">
        <v>177</v>
      </c>
      <c r="F26" s="8" t="s">
        <v>203</v>
      </c>
      <c r="G26" s="8">
        <v>43022550012</v>
      </c>
      <c r="H26" s="8">
        <v>15</v>
      </c>
      <c r="I26" s="8">
        <v>35.5</v>
      </c>
      <c r="J26" s="8">
        <v>292</v>
      </c>
      <c r="K26" s="8">
        <v>289</v>
      </c>
      <c r="L26" s="8" t="s">
        <v>100</v>
      </c>
      <c r="M26" s="8">
        <v>289</v>
      </c>
      <c r="N26" s="5" t="s">
        <v>204</v>
      </c>
      <c r="O26" s="8">
        <v>26222434</v>
      </c>
      <c r="P26" s="5" t="s">
        <v>69</v>
      </c>
      <c r="Q26" s="5" t="s">
        <v>70</v>
      </c>
      <c r="R26" s="5" t="s">
        <v>71</v>
      </c>
      <c r="S26" s="5">
        <v>13807415425</v>
      </c>
      <c r="T26" s="8" t="s">
        <v>101</v>
      </c>
      <c r="U26" s="5" t="s">
        <v>70</v>
      </c>
      <c r="V26" s="8" t="s">
        <v>39</v>
      </c>
      <c r="W26" s="8">
        <v>18173389789</v>
      </c>
      <c r="X26" s="8" t="s">
        <v>205</v>
      </c>
      <c r="Y26" s="5" t="s">
        <v>206</v>
      </c>
      <c r="Z26" s="8" t="s">
        <v>58</v>
      </c>
      <c r="AA26" s="8">
        <v>13397558806</v>
      </c>
      <c r="AB26" s="8" t="s">
        <v>207</v>
      </c>
      <c r="AC26" s="5" t="s">
        <v>206</v>
      </c>
      <c r="AD26" s="8" t="s">
        <v>49</v>
      </c>
      <c r="AE26" s="8">
        <v>13787816013</v>
      </c>
    </row>
    <row r="27" s="1" customFormat="1" ht="24.95" customHeight="1" spans="1:31">
      <c r="A27" s="8">
        <v>24</v>
      </c>
      <c r="B27" s="8" t="s">
        <v>208</v>
      </c>
      <c r="C27" s="8">
        <v>13</v>
      </c>
      <c r="D27" s="8" t="s">
        <v>209</v>
      </c>
      <c r="E27" s="8" t="s">
        <v>146</v>
      </c>
      <c r="F27" s="8" t="s">
        <v>210</v>
      </c>
      <c r="G27" s="8">
        <v>43022550018</v>
      </c>
      <c r="H27" s="8">
        <v>18</v>
      </c>
      <c r="I27" s="8">
        <v>3</v>
      </c>
      <c r="J27" s="8">
        <v>327.5</v>
      </c>
      <c r="K27" s="8">
        <v>326</v>
      </c>
      <c r="L27" s="8" t="s">
        <v>100</v>
      </c>
      <c r="M27" s="8">
        <v>324</v>
      </c>
      <c r="N27" s="5" t="s">
        <v>64</v>
      </c>
      <c r="O27" s="8">
        <v>26222434</v>
      </c>
      <c r="P27" s="5" t="s">
        <v>69</v>
      </c>
      <c r="Q27" s="5" t="s">
        <v>70</v>
      </c>
      <c r="R27" s="5" t="s">
        <v>71</v>
      </c>
      <c r="S27" s="5">
        <v>13807415425</v>
      </c>
      <c r="T27" s="8" t="s">
        <v>101</v>
      </c>
      <c r="U27" s="5" t="s">
        <v>70</v>
      </c>
      <c r="V27" s="8" t="s">
        <v>39</v>
      </c>
      <c r="W27" s="8">
        <v>18173389789</v>
      </c>
      <c r="X27" s="5" t="s">
        <v>69</v>
      </c>
      <c r="Y27" s="5" t="s">
        <v>70</v>
      </c>
      <c r="Z27" s="5" t="s">
        <v>71</v>
      </c>
      <c r="AA27" s="5">
        <v>13807415425</v>
      </c>
      <c r="AB27" s="8" t="s">
        <v>211</v>
      </c>
      <c r="AC27" s="5" t="str">
        <f>AC25</f>
        <v>炎陵县中迎物业管理有限责任公司</v>
      </c>
      <c r="AD27" s="8" t="s">
        <v>49</v>
      </c>
      <c r="AE27" s="8">
        <v>18797439888</v>
      </c>
    </row>
    <row r="28" s="1" customFormat="1" ht="24.95" customHeight="1" spans="1:31">
      <c r="A28" s="8">
        <v>25</v>
      </c>
      <c r="B28" s="8" t="s">
        <v>212</v>
      </c>
      <c r="C28" s="8">
        <v>11.2</v>
      </c>
      <c r="D28" s="8" t="s">
        <v>209</v>
      </c>
      <c r="E28" s="8" t="s">
        <v>62</v>
      </c>
      <c r="F28" s="8" t="s">
        <v>213</v>
      </c>
      <c r="G28" s="8">
        <v>43022550032</v>
      </c>
      <c r="H28" s="8">
        <v>34</v>
      </c>
      <c r="I28" s="8">
        <v>2.3</v>
      </c>
      <c r="J28" s="8">
        <v>350.5</v>
      </c>
      <c r="K28" s="8">
        <v>348.5</v>
      </c>
      <c r="L28" s="8" t="s">
        <v>100</v>
      </c>
      <c r="M28" s="8">
        <v>346.5</v>
      </c>
      <c r="N28" s="5" t="s">
        <v>64</v>
      </c>
      <c r="O28" s="8">
        <v>26222434</v>
      </c>
      <c r="P28" s="5" t="s">
        <v>69</v>
      </c>
      <c r="Q28" s="5" t="s">
        <v>70</v>
      </c>
      <c r="R28" s="5" t="s">
        <v>71</v>
      </c>
      <c r="S28" s="5">
        <v>13807415425</v>
      </c>
      <c r="T28" s="8" t="s">
        <v>101</v>
      </c>
      <c r="U28" s="5" t="s">
        <v>70</v>
      </c>
      <c r="V28" s="8" t="s">
        <v>39</v>
      </c>
      <c r="W28" s="8">
        <v>18173389789</v>
      </c>
      <c r="X28" s="5" t="s">
        <v>69</v>
      </c>
      <c r="Y28" s="5" t="s">
        <v>70</v>
      </c>
      <c r="Z28" s="5" t="s">
        <v>71</v>
      </c>
      <c r="AA28" s="5">
        <v>13807415425</v>
      </c>
      <c r="AB28" s="8" t="s">
        <v>214</v>
      </c>
      <c r="AC28" s="5" t="str">
        <f t="shared" ref="AC28:AC31" si="0">AC27</f>
        <v>炎陵县中迎物业管理有限责任公司</v>
      </c>
      <c r="AD28" s="8" t="s">
        <v>49</v>
      </c>
      <c r="AE28" s="8">
        <v>15197322808</v>
      </c>
    </row>
    <row r="29" s="1" customFormat="1" ht="24.95" customHeight="1" spans="1:31">
      <c r="A29" s="8">
        <v>26</v>
      </c>
      <c r="B29" s="8" t="s">
        <v>215</v>
      </c>
      <c r="C29" s="8">
        <v>10.8</v>
      </c>
      <c r="D29" s="8" t="s">
        <v>216</v>
      </c>
      <c r="E29" s="8" t="s">
        <v>62</v>
      </c>
      <c r="F29" s="8" t="s">
        <v>217</v>
      </c>
      <c r="G29" s="8">
        <v>43022550029</v>
      </c>
      <c r="H29" s="8">
        <v>26</v>
      </c>
      <c r="I29" s="8">
        <v>1</v>
      </c>
      <c r="J29" s="8">
        <v>370</v>
      </c>
      <c r="K29" s="8">
        <v>368.5</v>
      </c>
      <c r="L29" s="8" t="s">
        <v>100</v>
      </c>
      <c r="M29" s="8">
        <v>368.5</v>
      </c>
      <c r="N29" s="5" t="s">
        <v>64</v>
      </c>
      <c r="O29" s="8">
        <v>26222434</v>
      </c>
      <c r="P29" s="5" t="s">
        <v>69</v>
      </c>
      <c r="Q29" s="5" t="s">
        <v>70</v>
      </c>
      <c r="R29" s="5" t="s">
        <v>71</v>
      </c>
      <c r="S29" s="5">
        <v>13807415425</v>
      </c>
      <c r="T29" s="8" t="s">
        <v>101</v>
      </c>
      <c r="U29" s="5" t="s">
        <v>70</v>
      </c>
      <c r="V29" s="8" t="s">
        <v>39</v>
      </c>
      <c r="W29" s="8">
        <v>18173389789</v>
      </c>
      <c r="X29" s="5" t="s">
        <v>69</v>
      </c>
      <c r="Y29" s="5" t="s">
        <v>70</v>
      </c>
      <c r="Z29" s="5" t="s">
        <v>71</v>
      </c>
      <c r="AA29" s="5">
        <v>13807415425</v>
      </c>
      <c r="AB29" s="8" t="s">
        <v>218</v>
      </c>
      <c r="AC29" s="5" t="str">
        <f t="shared" si="0"/>
        <v>炎陵县中迎物业管理有限责任公司</v>
      </c>
      <c r="AD29" s="8" t="s">
        <v>49</v>
      </c>
      <c r="AE29" s="8">
        <v>15869730918</v>
      </c>
    </row>
    <row r="30" s="1" customFormat="1" ht="24.95" customHeight="1" spans="1:31">
      <c r="A30" s="8">
        <v>27</v>
      </c>
      <c r="B30" s="8" t="s">
        <v>219</v>
      </c>
      <c r="C30" s="8">
        <v>27.8</v>
      </c>
      <c r="D30" s="8" t="s">
        <v>220</v>
      </c>
      <c r="E30" s="8" t="s">
        <v>62</v>
      </c>
      <c r="F30" s="8" t="s">
        <v>221</v>
      </c>
      <c r="G30" s="8">
        <v>43022550002</v>
      </c>
      <c r="H30" s="8">
        <v>19</v>
      </c>
      <c r="I30" s="8">
        <v>0.5</v>
      </c>
      <c r="J30" s="8">
        <v>359</v>
      </c>
      <c r="K30" s="8">
        <v>354</v>
      </c>
      <c r="L30" s="8" t="s">
        <v>100</v>
      </c>
      <c r="M30" s="8">
        <v>354</v>
      </c>
      <c r="N30" s="5" t="s">
        <v>77</v>
      </c>
      <c r="O30" s="8">
        <v>26222434</v>
      </c>
      <c r="P30" s="8" t="s">
        <v>79</v>
      </c>
      <c r="Q30" s="5" t="s">
        <v>80</v>
      </c>
      <c r="R30" s="5" t="s">
        <v>71</v>
      </c>
      <c r="S30" s="8">
        <v>18774200880</v>
      </c>
      <c r="T30" s="8" t="s">
        <v>222</v>
      </c>
      <c r="U30" s="5" t="s">
        <v>80</v>
      </c>
      <c r="V30" s="8" t="s">
        <v>39</v>
      </c>
      <c r="W30" s="8">
        <v>13762311855</v>
      </c>
      <c r="X30" s="8" t="s">
        <v>79</v>
      </c>
      <c r="Y30" s="5" t="s">
        <v>80</v>
      </c>
      <c r="Z30" s="8" t="s">
        <v>71</v>
      </c>
      <c r="AA30" s="8">
        <v>18774200880</v>
      </c>
      <c r="AB30" s="8" t="s">
        <v>223</v>
      </c>
      <c r="AC30" s="5" t="str">
        <f t="shared" si="0"/>
        <v>炎陵县中迎物业管理有限责任公司</v>
      </c>
      <c r="AD30" s="8" t="s">
        <v>49</v>
      </c>
      <c r="AE30" s="8">
        <v>17770912113</v>
      </c>
    </row>
    <row r="31" s="1" customFormat="1" ht="24.95" customHeight="1" spans="1:31">
      <c r="A31" s="8">
        <v>28</v>
      </c>
      <c r="B31" s="8" t="s">
        <v>224</v>
      </c>
      <c r="C31" s="8">
        <v>12.5</v>
      </c>
      <c r="D31" s="8" t="s">
        <v>225</v>
      </c>
      <c r="E31" s="8" t="s">
        <v>62</v>
      </c>
      <c r="F31" s="8" t="s">
        <v>226</v>
      </c>
      <c r="G31" s="8">
        <v>43022550027</v>
      </c>
      <c r="H31" s="8">
        <v>12</v>
      </c>
      <c r="I31" s="8">
        <v>0.2</v>
      </c>
      <c r="J31" s="8">
        <v>219.6</v>
      </c>
      <c r="K31" s="8">
        <v>216</v>
      </c>
      <c r="L31" s="8" t="s">
        <v>100</v>
      </c>
      <c r="M31" s="8">
        <v>216</v>
      </c>
      <c r="N31" s="5" t="s">
        <v>77</v>
      </c>
      <c r="O31" s="8">
        <v>26222434</v>
      </c>
      <c r="P31" s="8" t="s">
        <v>79</v>
      </c>
      <c r="Q31" s="5" t="s">
        <v>80</v>
      </c>
      <c r="R31" s="5" t="s">
        <v>71</v>
      </c>
      <c r="S31" s="8">
        <v>18774200880</v>
      </c>
      <c r="T31" s="8" t="s">
        <v>222</v>
      </c>
      <c r="U31" s="5" t="s">
        <v>80</v>
      </c>
      <c r="V31" s="8" t="s">
        <v>39</v>
      </c>
      <c r="W31" s="8">
        <v>13762311855</v>
      </c>
      <c r="X31" s="8" t="s">
        <v>79</v>
      </c>
      <c r="Y31" s="5" t="s">
        <v>80</v>
      </c>
      <c r="Z31" s="8" t="s">
        <v>71</v>
      </c>
      <c r="AA31" s="8">
        <v>18774200880</v>
      </c>
      <c r="AB31" s="8" t="s">
        <v>227</v>
      </c>
      <c r="AC31" s="5" t="str">
        <f t="shared" si="0"/>
        <v>炎陵县中迎物业管理有限责任公司</v>
      </c>
      <c r="AD31" s="8" t="s">
        <v>49</v>
      </c>
      <c r="AE31" s="8">
        <v>15973303778</v>
      </c>
    </row>
    <row r="32" s="1" customFormat="1" ht="24.95" customHeight="1" spans="1:31">
      <c r="A32" s="8">
        <v>29</v>
      </c>
      <c r="B32" s="8" t="s">
        <v>228</v>
      </c>
      <c r="C32" s="8">
        <v>10</v>
      </c>
      <c r="D32" s="8" t="s">
        <v>225</v>
      </c>
      <c r="E32" s="8" t="s">
        <v>52</v>
      </c>
      <c r="F32" s="8" t="s">
        <v>229</v>
      </c>
      <c r="G32" s="8">
        <v>43022550028</v>
      </c>
      <c r="H32" s="8">
        <v>17</v>
      </c>
      <c r="I32" s="8">
        <v>0.2</v>
      </c>
      <c r="J32" s="8">
        <v>227.8</v>
      </c>
      <c r="K32" s="8">
        <v>223.6</v>
      </c>
      <c r="L32" s="8" t="s">
        <v>100</v>
      </c>
      <c r="M32" s="8">
        <v>221.6</v>
      </c>
      <c r="N32" s="5" t="s">
        <v>77</v>
      </c>
      <c r="O32" s="8">
        <v>26222434</v>
      </c>
      <c r="P32" s="8" t="s">
        <v>79</v>
      </c>
      <c r="Q32" s="5" t="s">
        <v>80</v>
      </c>
      <c r="R32" s="5" t="s">
        <v>71</v>
      </c>
      <c r="S32" s="8">
        <v>18774200880</v>
      </c>
      <c r="T32" s="8" t="s">
        <v>222</v>
      </c>
      <c r="U32" s="5" t="s">
        <v>77</v>
      </c>
      <c r="V32" s="8" t="s">
        <v>39</v>
      </c>
      <c r="W32" s="8">
        <v>13762311855</v>
      </c>
      <c r="X32" s="8" t="s">
        <v>79</v>
      </c>
      <c r="Y32" s="5" t="s">
        <v>80</v>
      </c>
      <c r="Z32" s="8" t="s">
        <v>71</v>
      </c>
      <c r="AA32" s="8">
        <v>18774200880</v>
      </c>
      <c r="AB32" s="8" t="s">
        <v>227</v>
      </c>
      <c r="AC32" s="14" t="str">
        <f>AC30</f>
        <v>炎陵县中迎物业管理有限责任公司</v>
      </c>
      <c r="AD32" s="8" t="s">
        <v>49</v>
      </c>
      <c r="AE32" s="8">
        <v>15973303778</v>
      </c>
    </row>
    <row r="33" s="1" customFormat="1" ht="24.95" customHeight="1" spans="1:31">
      <c r="A33" s="8">
        <v>30</v>
      </c>
      <c r="B33" s="8" t="s">
        <v>230</v>
      </c>
      <c r="C33" s="8">
        <v>10.1</v>
      </c>
      <c r="D33" s="8" t="s">
        <v>231</v>
      </c>
      <c r="E33" s="8" t="s">
        <v>62</v>
      </c>
      <c r="F33" s="8" t="s">
        <v>232</v>
      </c>
      <c r="G33" s="8">
        <v>43022550030</v>
      </c>
      <c r="H33" s="8">
        <v>10</v>
      </c>
      <c r="I33" s="8">
        <v>0.2</v>
      </c>
      <c r="J33" s="8">
        <v>361</v>
      </c>
      <c r="K33" s="8">
        <v>359</v>
      </c>
      <c r="L33" s="8" t="s">
        <v>100</v>
      </c>
      <c r="M33" s="8">
        <v>359</v>
      </c>
      <c r="N33" s="5" t="s">
        <v>77</v>
      </c>
      <c r="O33" s="8">
        <v>26222434</v>
      </c>
      <c r="P33" s="8" t="s">
        <v>79</v>
      </c>
      <c r="Q33" s="5" t="s">
        <v>80</v>
      </c>
      <c r="R33" s="5" t="s">
        <v>71</v>
      </c>
      <c r="S33" s="8">
        <v>18774200880</v>
      </c>
      <c r="T33" s="8" t="s">
        <v>222</v>
      </c>
      <c r="U33" s="5" t="s">
        <v>77</v>
      </c>
      <c r="V33" s="8" t="s">
        <v>39</v>
      </c>
      <c r="W33" s="8">
        <v>13762311855</v>
      </c>
      <c r="X33" s="8" t="s">
        <v>79</v>
      </c>
      <c r="Y33" s="5" t="s">
        <v>80</v>
      </c>
      <c r="Z33" s="8" t="s">
        <v>71</v>
      </c>
      <c r="AA33" s="8">
        <v>18774200880</v>
      </c>
      <c r="AB33" s="8" t="s">
        <v>233</v>
      </c>
      <c r="AC33" s="14" t="str">
        <f>AC31</f>
        <v>炎陵县中迎物业管理有限责任公司</v>
      </c>
      <c r="AD33" s="8" t="s">
        <v>49</v>
      </c>
      <c r="AE33" s="8">
        <v>17752784181</v>
      </c>
    </row>
    <row r="34" s="1" customFormat="1" ht="24.95" customHeight="1" spans="1:31">
      <c r="A34" s="8">
        <v>31</v>
      </c>
      <c r="B34" s="8" t="s">
        <v>234</v>
      </c>
      <c r="C34" s="8">
        <v>30</v>
      </c>
      <c r="D34" s="8" t="s">
        <v>235</v>
      </c>
      <c r="E34" s="8" t="s">
        <v>146</v>
      </c>
      <c r="F34" s="8" t="s">
        <v>236</v>
      </c>
      <c r="G34" s="8">
        <v>43022550024</v>
      </c>
      <c r="H34" s="8">
        <v>12</v>
      </c>
      <c r="I34" s="8">
        <v>738</v>
      </c>
      <c r="J34" s="8">
        <v>234.5</v>
      </c>
      <c r="K34" s="8">
        <v>232</v>
      </c>
      <c r="L34" s="8" t="s">
        <v>100</v>
      </c>
      <c r="M34" s="8">
        <v>232</v>
      </c>
      <c r="N34" s="5" t="s">
        <v>237</v>
      </c>
      <c r="O34" s="8">
        <v>26222434</v>
      </c>
      <c r="P34" s="8" t="s">
        <v>79</v>
      </c>
      <c r="Q34" s="5" t="s">
        <v>80</v>
      </c>
      <c r="R34" s="5" t="s">
        <v>71</v>
      </c>
      <c r="S34" s="8">
        <v>18774200880</v>
      </c>
      <c r="T34" s="8" t="s">
        <v>222</v>
      </c>
      <c r="U34" s="5" t="s">
        <v>77</v>
      </c>
      <c r="V34" s="8" t="s">
        <v>39</v>
      </c>
      <c r="W34" s="8">
        <v>13762311855</v>
      </c>
      <c r="X34" s="8" t="s">
        <v>238</v>
      </c>
      <c r="Y34" s="5" t="s">
        <v>237</v>
      </c>
      <c r="Z34" s="8" t="s">
        <v>58</v>
      </c>
      <c r="AA34" s="8">
        <v>13517415328</v>
      </c>
      <c r="AB34" s="8" t="s">
        <v>239</v>
      </c>
      <c r="AC34" s="5" t="s">
        <v>237</v>
      </c>
      <c r="AD34" s="8" t="s">
        <v>39</v>
      </c>
      <c r="AE34" s="8">
        <v>15886315130</v>
      </c>
    </row>
    <row r="35" s="1" customFormat="1" ht="24.95" customHeight="1" spans="1:31">
      <c r="A35" s="8">
        <v>32</v>
      </c>
      <c r="B35" s="8" t="s">
        <v>240</v>
      </c>
      <c r="C35" s="8">
        <v>11.5</v>
      </c>
      <c r="D35" s="8" t="s">
        <v>241</v>
      </c>
      <c r="E35" s="8" t="s">
        <v>52</v>
      </c>
      <c r="F35" s="8" t="s">
        <v>242</v>
      </c>
      <c r="G35" s="8">
        <v>43022550016</v>
      </c>
      <c r="H35" s="8">
        <v>8.9</v>
      </c>
      <c r="I35" s="8">
        <v>359</v>
      </c>
      <c r="J35" s="8">
        <v>346.8</v>
      </c>
      <c r="K35" s="8">
        <v>344.6</v>
      </c>
      <c r="L35" s="8" t="s">
        <v>100</v>
      </c>
      <c r="M35" s="8">
        <v>344.6</v>
      </c>
      <c r="N35" s="5" t="s">
        <v>243</v>
      </c>
      <c r="O35" s="8">
        <v>26222434</v>
      </c>
      <c r="P35" s="8" t="s">
        <v>244</v>
      </c>
      <c r="Q35" s="5" t="s">
        <v>245</v>
      </c>
      <c r="R35" s="5" t="s">
        <v>246</v>
      </c>
      <c r="S35" s="8">
        <v>15874209892</v>
      </c>
      <c r="T35" s="8" t="s">
        <v>247</v>
      </c>
      <c r="U35" s="8" t="s">
        <v>243</v>
      </c>
      <c r="V35" s="8" t="s">
        <v>114</v>
      </c>
      <c r="W35" s="8">
        <v>15675391077</v>
      </c>
      <c r="X35" s="8" t="s">
        <v>248</v>
      </c>
      <c r="Y35" s="5" t="s">
        <v>245</v>
      </c>
      <c r="Z35" s="5" t="s">
        <v>246</v>
      </c>
      <c r="AA35" s="8">
        <v>15874209892</v>
      </c>
      <c r="AB35" s="8" t="s">
        <v>249</v>
      </c>
      <c r="AC35" s="14" t="str">
        <f>AC33</f>
        <v>炎陵县中迎物业管理有限责任公司</v>
      </c>
      <c r="AD35" s="8" t="s">
        <v>49</v>
      </c>
      <c r="AE35" s="8">
        <v>13762266583</v>
      </c>
    </row>
    <row r="36" s="1" customFormat="1" ht="24.95" customHeight="1" spans="1:31">
      <c r="A36" s="8">
        <v>33</v>
      </c>
      <c r="B36" s="8" t="s">
        <v>250</v>
      </c>
      <c r="C36" s="8">
        <v>12</v>
      </c>
      <c r="D36" s="8" t="s">
        <v>241</v>
      </c>
      <c r="E36" s="8" t="s">
        <v>52</v>
      </c>
      <c r="F36" s="8" t="s">
        <v>251</v>
      </c>
      <c r="G36" s="8">
        <v>43022550021</v>
      </c>
      <c r="H36" s="8">
        <v>12</v>
      </c>
      <c r="I36" s="8">
        <v>212</v>
      </c>
      <c r="J36" s="8">
        <v>327</v>
      </c>
      <c r="K36" s="8">
        <v>325.5</v>
      </c>
      <c r="L36" s="8" t="s">
        <v>100</v>
      </c>
      <c r="M36" s="8">
        <v>325.5</v>
      </c>
      <c r="N36" s="5" t="s">
        <v>252</v>
      </c>
      <c r="O36" s="8">
        <v>26222434</v>
      </c>
      <c r="P36" s="8" t="s">
        <v>244</v>
      </c>
      <c r="Q36" s="5" t="s">
        <v>245</v>
      </c>
      <c r="R36" s="5" t="s">
        <v>246</v>
      </c>
      <c r="S36" s="8">
        <v>15874209892</v>
      </c>
      <c r="T36" s="8" t="s">
        <v>247</v>
      </c>
      <c r="U36" s="8" t="s">
        <v>243</v>
      </c>
      <c r="V36" s="8" t="s">
        <v>114</v>
      </c>
      <c r="W36" s="8">
        <v>15675391077</v>
      </c>
      <c r="X36" s="8" t="s">
        <v>253</v>
      </c>
      <c r="Y36" s="5" t="s">
        <v>252</v>
      </c>
      <c r="Z36" s="5" t="s">
        <v>58</v>
      </c>
      <c r="AA36" s="8">
        <v>13974136128</v>
      </c>
      <c r="AB36" s="8" t="s">
        <v>249</v>
      </c>
      <c r="AC36" s="5" t="s">
        <v>254</v>
      </c>
      <c r="AD36" s="8" t="s">
        <v>49</v>
      </c>
      <c r="AE36" s="8">
        <v>13762266583</v>
      </c>
    </row>
    <row r="37" s="1" customFormat="1" ht="24.95" customHeight="1" spans="1:31">
      <c r="A37" s="8">
        <v>34</v>
      </c>
      <c r="B37" s="8" t="s">
        <v>255</v>
      </c>
      <c r="C37" s="8">
        <v>10.6</v>
      </c>
      <c r="D37" s="8" t="s">
        <v>256</v>
      </c>
      <c r="E37" s="8" t="s">
        <v>52</v>
      </c>
      <c r="F37" s="8" t="s">
        <v>257</v>
      </c>
      <c r="G37" s="8">
        <v>43022550022</v>
      </c>
      <c r="H37" s="8">
        <v>19</v>
      </c>
      <c r="I37" s="8">
        <v>605</v>
      </c>
      <c r="J37" s="8">
        <v>235.5</v>
      </c>
      <c r="K37" s="8">
        <v>234</v>
      </c>
      <c r="L37" s="8" t="s">
        <v>100</v>
      </c>
      <c r="M37" s="8">
        <v>234</v>
      </c>
      <c r="N37" s="5" t="s">
        <v>47</v>
      </c>
      <c r="O37" s="8">
        <v>26222434</v>
      </c>
      <c r="P37" s="8" t="s">
        <v>244</v>
      </c>
      <c r="Q37" s="5" t="s">
        <v>245</v>
      </c>
      <c r="R37" s="5" t="s">
        <v>246</v>
      </c>
      <c r="S37" s="8">
        <v>15874209892</v>
      </c>
      <c r="T37" s="8" t="s">
        <v>247</v>
      </c>
      <c r="U37" s="8" t="s">
        <v>243</v>
      </c>
      <c r="V37" s="8" t="s">
        <v>114</v>
      </c>
      <c r="W37" s="8">
        <v>15675391077</v>
      </c>
      <c r="X37" s="5" t="s">
        <v>46</v>
      </c>
      <c r="Y37" s="5" t="s">
        <v>47</v>
      </c>
      <c r="Z37" s="5" t="s">
        <v>37</v>
      </c>
      <c r="AA37" s="5">
        <v>15116089698</v>
      </c>
      <c r="AB37" s="8" t="s">
        <v>258</v>
      </c>
      <c r="AC37" s="5" t="s">
        <v>47</v>
      </c>
      <c r="AD37" s="8" t="s">
        <v>49</v>
      </c>
      <c r="AE37" s="5">
        <v>15116014018</v>
      </c>
    </row>
    <row r="38" s="1" customFormat="1" ht="24.95" customHeight="1" spans="1:31">
      <c r="A38" s="8">
        <v>35</v>
      </c>
      <c r="B38" s="8" t="s">
        <v>259</v>
      </c>
      <c r="C38" s="8">
        <v>11</v>
      </c>
      <c r="D38" s="8" t="s">
        <v>256</v>
      </c>
      <c r="E38" s="8" t="s">
        <v>260</v>
      </c>
      <c r="F38" s="8" t="s">
        <v>261</v>
      </c>
      <c r="G38" s="8">
        <v>43022550023</v>
      </c>
      <c r="H38" s="8">
        <v>8.2</v>
      </c>
      <c r="I38" s="8">
        <v>294</v>
      </c>
      <c r="J38" s="8">
        <v>307.5</v>
      </c>
      <c r="K38" s="8">
        <v>306</v>
      </c>
      <c r="L38" s="8" t="s">
        <v>100</v>
      </c>
      <c r="M38" s="8">
        <v>306</v>
      </c>
      <c r="N38" s="5" t="s">
        <v>262</v>
      </c>
      <c r="O38" s="8">
        <v>26222434</v>
      </c>
      <c r="P38" s="8" t="s">
        <v>244</v>
      </c>
      <c r="Q38" s="5" t="s">
        <v>245</v>
      </c>
      <c r="R38" s="5" t="s">
        <v>246</v>
      </c>
      <c r="S38" s="8">
        <v>15874209892</v>
      </c>
      <c r="T38" s="8" t="s">
        <v>247</v>
      </c>
      <c r="U38" s="8" t="s">
        <v>243</v>
      </c>
      <c r="V38" s="8" t="s">
        <v>114</v>
      </c>
      <c r="W38" s="8">
        <v>15675391077</v>
      </c>
      <c r="X38" s="5" t="s">
        <v>263</v>
      </c>
      <c r="Y38" s="5" t="s">
        <v>264</v>
      </c>
      <c r="Z38" s="5" t="s">
        <v>58</v>
      </c>
      <c r="AA38" s="5">
        <v>13054132759</v>
      </c>
      <c r="AB38" s="8" t="s">
        <v>265</v>
      </c>
      <c r="AC38" s="5" t="s">
        <v>264</v>
      </c>
      <c r="AD38" s="8" t="s">
        <v>49</v>
      </c>
      <c r="AE38" s="8">
        <v>13327335131</v>
      </c>
    </row>
  </sheetData>
  <mergeCells count="19">
    <mergeCell ref="A1:AE1"/>
    <mergeCell ref="P2:S2"/>
    <mergeCell ref="T2:W2"/>
    <mergeCell ref="X2:AA2"/>
    <mergeCell ref="AB2:AE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ageMargins left="0.118110236220472" right="0.118110236220472" top="0.354330708661417" bottom="0.354330708661417" header="0.31496062992126" footer="0.31496062992126"/>
  <pageSetup paperSize="9" scale="4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2022-03-24T02:34:00Z</dcterms:created>
  <cp:lastPrinted>2023-10-26T00:18:00Z</cp:lastPrinted>
  <dcterms:modified xsi:type="dcterms:W3CDTF">2025-03-18T01:27:15Z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D9AB7CF2DB4E46D4A97B9F469629F75F_13</vt:lpwstr>
  </property>
  <property fmtid="{D5CDD505-2E9C-101B-9397-08002B2CF9AE}" pid="3" name="KSOProductBuildVer">
    <vt:lpwstr>2052-12.1.0.20305</vt:lpwstr>
  </property>
</Properties>
</file>