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Sheet1!$A$1:$E$35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<sst xmlns="http://schemas.openxmlformats.org/spreadsheetml/2006/main" count="103" uniqueCount="101">
  <si>
    <t>荷塘区2023年12月城市特困照料护理费发放台账</t>
  </si>
  <si>
    <t>序号</t>
  </si>
  <si>
    <t>住址
（精确到村组）</t>
  </si>
  <si>
    <t>户主姓名</t>
  </si>
  <si>
    <t>救助金额
（元）</t>
  </si>
  <si>
    <t>备注</t>
  </si>
  <si>
    <t>月塘北路43号1栋201号</t>
  </si>
  <si>
    <t>冯辉</t>
  </si>
  <si>
    <t>冯青妹妹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</si>
  <si>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</si>
  <si>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</si>
  <si>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</si>
  <si>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</si>
  <si>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</si>
  <si>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</si>
  <si>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</si>
  <si>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</si>
  <si>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</si>
  <si>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</si>
  <si>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</si>
  <si>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</si>
  <si>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</si>
  <si>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</si>
  <si>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</si>
  <si>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</si>
  <si>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</si>
  <si>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</si>
  <si>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</si>
  <si>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</si>
  <si>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</si>
  <si>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</si>
  <si>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</si>
  <si>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</si>
  <si>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</si>
  <si>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</si>
  <si>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</si>
  <si>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</si>
  <si>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</si>
  <si>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</si>
  <si>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t>麻园四村28号</t>
  </si>
  <si>
    <t>钟再先</t>
  </si>
  <si>
    <t>钟贵宇父亲</t>
  </si>
  <si>
    <t>红卫村7-408（现住六0一盛康养老院）</t>
  </si>
  <si>
    <t>周佛求</t>
  </si>
  <si>
    <t>本人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</si>
  <si>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</si>
  <si>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</si>
  <si>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</si>
  <si>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</si>
  <si>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</si>
  <si>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</si>
  <si>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</si>
  <si>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</si>
  <si>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</si>
  <si>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</si>
  <si>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</si>
  <si>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</si>
  <si>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华南路29号5-101</t>
  </si>
  <si>
    <t>关伟强</t>
  </si>
  <si>
    <t>本人（袁家湾）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</si>
  <si>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</si>
  <si>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</si>
  <si>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</si>
  <si>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</si>
  <si>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</si>
  <si>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</si>
  <si>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</si>
  <si>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</si>
  <si>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</si>
  <si>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</si>
  <si>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</si>
  <si>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</si>
  <si>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</si>
  <si>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</si>
  <si>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</si>
  <si>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</si>
  <si>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</si>
  <si>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</si>
  <si>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</si>
  <si>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</si>
  <si>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</si>
  <si>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</si>
  <si>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八角亭3栋303号</t>
  </si>
  <si>
    <t>杨天乐</t>
  </si>
  <si>
    <t>父亲杨学文</t>
  </si>
  <si>
    <t>阳光家园9-403</t>
  </si>
  <si>
    <t>王奇伟</t>
  </si>
  <si>
    <t>姐姐王丽姝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</si>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</sst>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2" borderId="2" xfId="53" applyNumberFormat="1" applyFont="1" applyFill="1" applyBorder="1" applyAlignment="1">
      <alignment horizontal="center" vertical="center" wrapText="1"/>
    </xf>
    <xf numFmtId="0" fontId="0" fillId="0" borderId="2" xfId="53" applyFont="1" applyBorder="1" applyAlignment="1">
      <alignment horizontal="center" vertical="center" wrapText="1"/>
    </xf>
    <xf numFmtId="0" fontId="0" fillId="2" borderId="2" xfId="53" applyFont="1" applyFill="1" applyBorder="1" applyAlignment="1">
      <alignment horizontal="center" vertical="center" wrapText="1"/>
    </xf>
    <xf numFmtId="0" fontId="0" fillId="0" borderId="3" xfId="53" applyFont="1" applyBorder="1" applyAlignment="1">
      <alignment horizontal="center" vertical="center" wrapText="1"/>
    </xf>
    <xf numFmtId="0" fontId="0" fillId="0" borderId="2" xfId="53" applyFont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7" fillId="2" borderId="2" xfId="49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4" xfId="53" applyFont="1" applyFill="1" applyBorder="1" applyAlignment="1">
      <alignment horizontal="center" vertical="center" wrapText="1"/>
    </xf>
    <xf numFmtId="0" fontId="0" fillId="3" borderId="2" xfId="53" applyFont="1" applyFill="1" applyBorder="1" applyAlignment="1">
      <alignment horizontal="center" vertical="center"/>
    </xf>
    <xf numFmtId="0" fontId="0" fillId="3" borderId="2" xfId="53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53" applyFont="1" applyFill="1" applyBorder="1" applyAlignment="1">
      <alignment horizontal="center" vertical="center" wrapText="1"/>
    </xf>
    <xf numFmtId="0" fontId="0" fillId="0" borderId="2" xfId="5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62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2" borderId="2" xfId="49" applyNumberFormat="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麻园居委会" xfId="49"/>
    <cellStyle name="常规 13 10" xfId="50"/>
    <cellStyle name="常规 46" xfId="51"/>
    <cellStyle name="常规 2 2 2" xfId="52"/>
    <cellStyle name="常规 2 2" xfId="53"/>
    <cellStyle name="常规 2 3" xfId="54"/>
    <cellStyle name="常规 2 3 2" xfId="55"/>
    <cellStyle name="常规 11" xfId="56"/>
    <cellStyle name="常规 2" xfId="57"/>
    <cellStyle name="常规 3" xfId="58"/>
    <cellStyle name="常规 4" xfId="59"/>
    <cellStyle name="常规 4 2" xfId="60"/>
    <cellStyle name="常规_Sheet1" xfId="61"/>
    <cellStyle name="常规 10 10 2" xfId="62"/>
    <cellStyle name="常规 24" xfId="63"/>
    <cellStyle name="常规 10 2 2 2 3" xfId="64"/>
    <cellStyle name="常规 45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A1" sqref="A1:E1"/>
    </sheetView>
  </sheetViews>
  <sheetFormatPr defaultColWidth="9" defaultRowHeight="13.5" outlineLevelCol="4"/>
  <cols>
    <col min="1" max="1" width="4.875" style="4" customWidth="1"/>
    <col min="2" max="2" width="24" style="5" customWidth="1"/>
    <col min="3" max="3" width="29.875" style="5" customWidth="1"/>
    <col min="4" max="4" width="10.125" style="6" customWidth="1"/>
    <col min="5" max="5" width="22.625" style="5" customWidth="1"/>
  </cols>
  <sheetData>
    <row r="1" ht="40.5" customHeight="1" spans="1:5">
      <c r="A1" s="7" t="s">
        <v>0</v>
      </c>
      <c r="B1" s="8"/>
      <c r="C1" s="8"/>
      <c r="D1" s="8"/>
      <c r="E1" s="8"/>
    </row>
    <row r="2" s="1" customFormat="1" ht="42" customHeight="1" spans="1:5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836</v>
      </c>
      <c r="E3" s="13" t="s">
        <v>8</v>
      </c>
    </row>
    <row r="4" ht="24" customHeight="1" spans="1:5">
      <c r="A4" s="13">
        <v>2</v>
      </c>
      <c r="B4" s="17" t="s">
        <v>9</v>
      </c>
      <c r="C4" s="15" t="s">
        <v>10</v>
      </c>
      <c r="D4" s="16">
        <v>836</v>
      </c>
      <c r="E4" s="13" t="s">
        <v>11</v>
      </c>
    </row>
    <row r="5" ht="24" customHeight="1" spans="1:5">
      <c r="A5" s="13">
        <v>3</v>
      </c>
      <c r="B5" s="18" t="s">
        <v>12</v>
      </c>
      <c r="C5" s="15" t="s">
        <v>13</v>
      </c>
      <c r="D5" s="16">
        <v>836</v>
      </c>
      <c r="E5" s="13" t="s">
        <v>14</v>
      </c>
    </row>
    <row r="6" ht="24" customHeight="1" spans="1:5">
      <c r="A6" s="13">
        <v>4</v>
      </c>
      <c r="B6" s="15" t="s">
        <v>15</v>
      </c>
      <c r="C6" s="19" t="s">
        <v>16</v>
      </c>
      <c r="D6" s="16">
        <v>836</v>
      </c>
      <c r="E6" s="13" t="s">
        <v>17</v>
      </c>
    </row>
    <row r="7" ht="24" customHeight="1" spans="1:5">
      <c r="A7" s="13">
        <v>5</v>
      </c>
      <c r="B7" s="15" t="s">
        <v>18</v>
      </c>
      <c r="C7" s="19" t="s">
        <v>19</v>
      </c>
      <c r="D7" s="16">
        <v>836</v>
      </c>
      <c r="E7" s="13" t="s">
        <v>20</v>
      </c>
    </row>
    <row r="8" ht="24" customHeight="1" spans="1:5">
      <c r="A8" s="13">
        <v>6</v>
      </c>
      <c r="B8" s="15" t="s">
        <v>21</v>
      </c>
      <c r="C8" s="19" t="s">
        <v>22</v>
      </c>
      <c r="D8" s="16">
        <v>836</v>
      </c>
      <c r="E8" s="13" t="s">
        <v>23</v>
      </c>
    </row>
    <row r="9" ht="24" customHeight="1" spans="1:5">
      <c r="A9" s="13">
        <v>7</v>
      </c>
      <c r="B9" s="15" t="s">
        <v>24</v>
      </c>
      <c r="C9" s="15" t="s">
        <v>25</v>
      </c>
      <c r="D9" s="16">
        <v>418</v>
      </c>
      <c r="E9" s="13" t="s">
        <v>26</v>
      </c>
    </row>
    <row r="10" ht="24" customHeight="1" spans="1:5">
      <c r="A10" s="13">
        <v>8</v>
      </c>
      <c r="B10" s="15" t="s">
        <v>27</v>
      </c>
      <c r="C10" s="15" t="s">
        <v>28</v>
      </c>
      <c r="D10" s="16">
        <v>418</v>
      </c>
      <c r="E10" s="13" t="s">
        <v>29</v>
      </c>
    </row>
    <row r="11" ht="24" customHeight="1" spans="1:5">
      <c r="A11" s="13">
        <v>9</v>
      </c>
      <c r="B11" s="20" t="s">
        <v>30</v>
      </c>
      <c r="C11" s="13" t="s">
        <v>31</v>
      </c>
      <c r="D11" s="16">
        <v>836</v>
      </c>
      <c r="E11" s="13" t="s">
        <v>32</v>
      </c>
    </row>
    <row r="12" ht="24" customHeight="1" spans="1:5">
      <c r="A12" s="13">
        <v>10</v>
      </c>
      <c r="B12" s="21" t="s">
        <v>33</v>
      </c>
      <c r="C12" s="18" t="s">
        <v>34</v>
      </c>
      <c r="D12" s="16">
        <v>418</v>
      </c>
      <c r="E12" s="13" t="s">
        <v>35</v>
      </c>
    </row>
    <row r="13" ht="24" customHeight="1" spans="1:5">
      <c r="A13" s="13">
        <v>11</v>
      </c>
      <c r="B13" s="21" t="s">
        <v>36</v>
      </c>
      <c r="C13" s="13" t="s">
        <v>37</v>
      </c>
      <c r="D13" s="16">
        <v>836</v>
      </c>
      <c r="E13" s="13" t="s">
        <v>38</v>
      </c>
    </row>
    <row r="14" s="2" customFormat="1" ht="24" customHeight="1" spans="1:5">
      <c r="A14" s="13">
        <v>12</v>
      </c>
      <c r="B14" s="50" t="s">
        <v>39</v>
      </c>
      <c r="C14" s="23" t="s">
        <v>40</v>
      </c>
      <c r="D14" s="16">
        <v>836</v>
      </c>
      <c r="E14" s="23" t="s">
        <v>41</v>
      </c>
    </row>
    <row r="15" s="2" customFormat="1" ht="24" customHeight="1" spans="1:5">
      <c r="A15" s="13">
        <v>13</v>
      </c>
      <c r="B15" s="24" t="s">
        <v>42</v>
      </c>
      <c r="C15" s="25" t="s">
        <v>43</v>
      </c>
      <c r="D15" s="26">
        <v>836</v>
      </c>
      <c r="E15" s="27" t="s">
        <v>44</v>
      </c>
    </row>
    <row r="16" s="2" customFormat="1" ht="24" customHeight="1" spans="1:5">
      <c r="A16" s="13">
        <v>14</v>
      </c>
      <c r="B16" s="28" t="s">
        <v>45</v>
      </c>
      <c r="C16" s="14" t="s">
        <v>46</v>
      </c>
      <c r="D16" s="16">
        <v>836</v>
      </c>
      <c r="E16" s="29" t="s">
        <v>47</v>
      </c>
    </row>
    <row r="17" s="2" customFormat="1" ht="24" customHeight="1" spans="1:5">
      <c r="A17" s="13">
        <v>15</v>
      </c>
      <c r="B17" s="13" t="s">
        <v>48</v>
      </c>
      <c r="C17" s="14" t="s">
        <v>49</v>
      </c>
      <c r="D17" s="16">
        <v>836</v>
      </c>
      <c r="E17" s="29" t="s">
        <v>50</v>
      </c>
    </row>
    <row r="18" s="2" customFormat="1" ht="24" customHeight="1" spans="1:5">
      <c r="A18" s="13">
        <v>16</v>
      </c>
      <c r="B18" s="20" t="s">
        <v>51</v>
      </c>
      <c r="C18" s="14" t="s">
        <v>52</v>
      </c>
      <c r="D18" s="16">
        <v>418</v>
      </c>
      <c r="E18" s="29" t="s">
        <v>53</v>
      </c>
    </row>
    <row r="19" s="2" customFormat="1" ht="24" customHeight="1" spans="1:5">
      <c r="A19" s="13">
        <v>17</v>
      </c>
      <c r="B19" s="20" t="s">
        <v>54</v>
      </c>
      <c r="C19" s="14" t="s">
        <v>55</v>
      </c>
      <c r="D19" s="16">
        <v>836</v>
      </c>
      <c r="E19" s="29" t="s">
        <v>56</v>
      </c>
    </row>
    <row r="20" s="2" customFormat="1" ht="24" customHeight="1" spans="1:5">
      <c r="A20" s="13">
        <v>18</v>
      </c>
      <c r="B20" s="13" t="s">
        <v>57</v>
      </c>
      <c r="C20" s="14" t="s">
        <v>58</v>
      </c>
      <c r="D20" s="16">
        <v>836</v>
      </c>
      <c r="E20" s="29" t="s">
        <v>59</v>
      </c>
    </row>
    <row r="21" s="2" customFormat="1" ht="24" customHeight="1" spans="1:5">
      <c r="A21" s="13">
        <v>19</v>
      </c>
      <c r="B21" s="20" t="s">
        <v>60</v>
      </c>
      <c r="C21" s="14" t="s">
        <v>61</v>
      </c>
      <c r="D21" s="16">
        <v>836</v>
      </c>
      <c r="E21" s="30" t="s">
        <v>62</v>
      </c>
    </row>
    <row r="22" s="2" customFormat="1" ht="24" customHeight="1" spans="1:5">
      <c r="A22" s="13">
        <v>20</v>
      </c>
      <c r="B22" s="20" t="s">
        <v>63</v>
      </c>
      <c r="C22" s="18" t="s">
        <v>64</v>
      </c>
      <c r="D22" s="16">
        <v>418</v>
      </c>
      <c r="E22" s="30" t="s">
        <v>65</v>
      </c>
    </row>
    <row r="23" s="2" customFormat="1" ht="24" customHeight="1" spans="1:5">
      <c r="A23" s="13">
        <v>21</v>
      </c>
      <c r="B23" s="13" t="s">
        <v>66</v>
      </c>
      <c r="C23" s="14" t="s">
        <v>67</v>
      </c>
      <c r="D23" s="16">
        <v>836</v>
      </c>
      <c r="E23" s="30" t="s">
        <v>68</v>
      </c>
    </row>
    <row r="24" s="2" customFormat="1" ht="24" customHeight="1" spans="1:5">
      <c r="A24" s="13">
        <v>22</v>
      </c>
      <c r="B24" s="31" t="s">
        <v>69</v>
      </c>
      <c r="C24" s="32" t="s">
        <v>70</v>
      </c>
      <c r="D24" s="33">
        <v>836</v>
      </c>
      <c r="E24" s="34" t="s">
        <v>71</v>
      </c>
    </row>
    <row r="25" s="2" customFormat="1" ht="24" customHeight="1" spans="1:5">
      <c r="A25" s="13">
        <v>23</v>
      </c>
      <c r="B25" s="35" t="s">
        <v>72</v>
      </c>
      <c r="C25" s="32" t="s">
        <v>73</v>
      </c>
      <c r="D25" s="33">
        <v>836</v>
      </c>
      <c r="E25" s="34" t="s">
        <v>74</v>
      </c>
    </row>
    <row r="26" s="2" customFormat="1" ht="24" customHeight="1" spans="1:5">
      <c r="A26" s="13">
        <v>24</v>
      </c>
      <c r="B26" s="35" t="s">
        <v>75</v>
      </c>
      <c r="C26" s="32" t="s">
        <v>76</v>
      </c>
      <c r="D26" s="33">
        <v>836</v>
      </c>
      <c r="E26" s="34" t="s">
        <v>77</v>
      </c>
    </row>
    <row r="27" s="2" customFormat="1" ht="24" customHeight="1" spans="1:5">
      <c r="A27" s="13">
        <v>25</v>
      </c>
      <c r="B27" s="35" t="s">
        <v>75</v>
      </c>
      <c r="C27" s="32" t="s">
        <v>78</v>
      </c>
      <c r="D27" s="33">
        <v>836</v>
      </c>
      <c r="E27" s="34" t="s">
        <v>79</v>
      </c>
    </row>
    <row r="28" s="2" customFormat="1" ht="24" customHeight="1" spans="1:5">
      <c r="A28" s="13">
        <v>26</v>
      </c>
      <c r="B28" s="36" t="s">
        <v>80</v>
      </c>
      <c r="C28" s="36" t="s">
        <v>81</v>
      </c>
      <c r="D28" s="33">
        <v>836</v>
      </c>
      <c r="E28" s="36" t="s">
        <v>77</v>
      </c>
    </row>
    <row r="29" s="2" customFormat="1" ht="24" customHeight="1" spans="1:5">
      <c r="A29" s="13">
        <v>27</v>
      </c>
      <c r="B29" s="37" t="s">
        <v>82</v>
      </c>
      <c r="C29" s="38" t="s">
        <v>83</v>
      </c>
      <c r="D29" s="39">
        <v>418</v>
      </c>
      <c r="E29" s="38" t="s">
        <v>84</v>
      </c>
    </row>
    <row r="30" s="2" customFormat="1" ht="24" customHeight="1" spans="1:5">
      <c r="A30" s="13">
        <v>28</v>
      </c>
      <c r="B30" s="37" t="s">
        <v>85</v>
      </c>
      <c r="C30" s="40" t="s">
        <v>86</v>
      </c>
      <c r="D30" s="39">
        <v>418</v>
      </c>
      <c r="E30" s="38" t="s">
        <v>87</v>
      </c>
    </row>
    <row r="31" s="2" customFormat="1" ht="24" customHeight="1" spans="1:5">
      <c r="A31" s="13">
        <v>29</v>
      </c>
      <c r="B31" s="41" t="s">
        <v>88</v>
      </c>
      <c r="C31" s="42" t="s">
        <v>89</v>
      </c>
      <c r="D31" s="33">
        <v>836</v>
      </c>
      <c r="E31" s="38" t="s">
        <v>90</v>
      </c>
    </row>
    <row r="32" s="2" customFormat="1" ht="24" customHeight="1" spans="1:5">
      <c r="A32" s="13">
        <v>30</v>
      </c>
      <c r="B32" s="41" t="s">
        <v>91</v>
      </c>
      <c r="C32" s="42" t="s">
        <v>92</v>
      </c>
      <c r="D32" s="33">
        <v>836</v>
      </c>
      <c r="E32" s="38" t="s">
        <v>93</v>
      </c>
    </row>
    <row r="33" s="2" customFormat="1" ht="24" customHeight="1" spans="1:5">
      <c r="A33" s="13">
        <v>31</v>
      </c>
      <c r="B33" s="43" t="s">
        <v>94</v>
      </c>
      <c r="C33" s="38" t="s">
        <v>95</v>
      </c>
      <c r="D33" s="33">
        <v>836</v>
      </c>
      <c r="E33" s="38" t="s">
        <v>96</v>
      </c>
    </row>
    <row r="34" s="2" customFormat="1" ht="24" customHeight="1" spans="1:5">
      <c r="A34" s="13">
        <v>32</v>
      </c>
      <c r="B34" s="44" t="s">
        <v>97</v>
      </c>
      <c r="C34" s="38" t="s">
        <v>98</v>
      </c>
      <c r="D34" s="39">
        <v>418</v>
      </c>
      <c r="E34" s="38" t="s">
        <v>99</v>
      </c>
    </row>
    <row r="35" s="3" customFormat="1" ht="24.95" customHeight="1" spans="1:5">
      <c r="A35" s="45" t="s">
        <v>100</v>
      </c>
      <c r="B35" s="46"/>
      <c r="C35" s="47" t="str">
        <f>TEXT(INT(D35),"[dbnum2]")&amp;"圆"&amp;IF(INT(D35*10)-INT(D35)*10=0,"",TEXT(INT(D35*10)-INT(D35)*10,"[dbnum2]")&amp;"角")&amp;IF(INT(D35*100)-INT(D35*10)*10=0,"整",TEXT(INT(D35*100)-INT(D35*10)*10,"[dbnum2]")&amp;"分")</f>
        <v>贰万叁仟肆佰零捌圆整</v>
      </c>
      <c r="D35" s="48">
        <f>SUM(D3:D34)</f>
        <v>23408</v>
      </c>
      <c r="E35" s="49"/>
    </row>
  </sheetData>
  <mergeCells count="2">
    <mergeCell ref="A1:E1"/>
    <mergeCell ref="A35:B35"/>
  </mergeCells>
  <printOptions horizontalCentered="1" verticalCentered="1"/>
  <pageMargins left="0.511811023622047" right="0.511811023622047" top="0.78740157480315" bottom="0.94488188976378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2020-01-02T02:39:00Z</cp:lastPrinted>
  <dcterms:modified xsi:type="dcterms:W3CDTF">2025-01-20T02:55:08Z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500808B6F41A4B8C8FDA454A072C71D0</vt:lpwstr>
  </property>
</Properties>
</file>