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<sst xmlns="http://schemas.openxmlformats.org/spreadsheetml/2006/main" count="232" uniqueCount="232">
  <si>
    <t>2024年醴陵市机插机抛秧、集中育秧社会化服务完成情况及补贴资金情况统计表</t>
  </si>
  <si>
    <t>序号</t>
  </si>
  <si>
    <t>单   位</t>
  </si>
  <si>
    <t>联系人</t>
  </si>
  <si>
    <t>机插机抛面积（亩）</t>
  </si>
  <si>
    <t>机插机抛补贴标准（元/亩）</t>
  </si>
  <si>
    <t>机插机抛补贴金额（元）</t>
  </si>
  <si>
    <t>集中育秧补贴标准（元/亩）</t>
  </si>
  <si>
    <t>集中育秧补贴金额（元）</t>
  </si>
  <si>
    <t>机插机抛/集中育秧合计补贴金额（元）</t>
  </si>
  <si>
    <t>备注</t>
  </si>
  <si>
    <t>醴陵市庞田农机服务农民专业合作社</t>
  </si>
  <si>
    <t>张庭</t>
  </si>
  <si>
    <t>醴陵市四季桥农机服务农民专业合作社</t>
  </si>
  <si>
    <t>卢文</t>
  </si>
  <si>
    <t>醴陵市正辉农机农民专业合作社</t>
  </si>
  <si>
    <t>张佳良</t>
  </si>
  <si>
    <t>醴陵市陈伟平农机服务农民专业合作社</t>
  </si>
  <si>
    <t>李正春</t>
  </si>
  <si>
    <t>醴陵市金福种养农民专业合作社</t>
  </si>
  <si>
    <t>贾金福</t>
  </si>
  <si>
    <t>醴陵市锐龙种植农民专业合作社</t>
  </si>
  <si>
    <t>何正龙</t>
  </si>
  <si>
    <t>醴陵市汤林农机服务农民专业合作社</t>
  </si>
  <si>
    <t>汤林</t>
  </si>
  <si>
    <t>醴陵市明太农机服务农民专业合作社</t>
  </si>
  <si>
    <t>汤明山</t>
  </si>
  <si>
    <t>醴陵市宏翔农机服务农民专业合作社</t>
  </si>
  <si>
    <t>汤艳</t>
  </si>
  <si>
    <t>醴陵市国祥农机服务农民专业合作社</t>
  </si>
  <si>
    <t>邹培祥</t>
  </si>
  <si>
    <t>醴陵市力生农机服务农民专业合作社</t>
  </si>
  <si>
    <t>文力生</t>
  </si>
  <si>
    <t>醴陵市新飞种养农民专业合作社</t>
  </si>
  <si>
    <t>汤志勇</t>
  </si>
  <si>
    <t>醴陵市神丰农机服务农民专业合作社</t>
  </si>
  <si>
    <t>杨文军</t>
  </si>
  <si>
    <t>醴陵市双保农业发展有限公司</t>
  </si>
  <si>
    <t>罗国保</t>
  </si>
  <si>
    <t>醴陵市贤华种植农民专业合作社</t>
  </si>
  <si>
    <t>张贤良</t>
  </si>
  <si>
    <t>醴陵市雅庆种养农民专业合作社</t>
  </si>
  <si>
    <t>方明庆</t>
  </si>
  <si>
    <t>醴陵市湖云农业发展有限公司</t>
  </si>
  <si>
    <t>刘湖云</t>
  </si>
  <si>
    <t>醴陵市标荣种养农民专业合作社</t>
  </si>
  <si>
    <t>汤其林</t>
  </si>
  <si>
    <t>醴陵市上湖种养农民专业合作社</t>
  </si>
  <si>
    <t>吴发人</t>
  </si>
  <si>
    <t>醴陵市江武水稻种植农民专业合作社</t>
  </si>
  <si>
    <t>张明波</t>
  </si>
  <si>
    <t>醴陵市兴隆农业机械服务农民专业合作社</t>
  </si>
  <si>
    <t>汤理</t>
  </si>
  <si>
    <t>醴陵市佳宏农业发展有限公司</t>
  </si>
  <si>
    <t>文家花</t>
  </si>
  <si>
    <t>醴陵市洪慈生态农业发展有限公司</t>
  </si>
  <si>
    <t>周德平</t>
  </si>
  <si>
    <t>醴陵市欣丰水稻种植农民专业合作社</t>
  </si>
  <si>
    <t>汤跃前</t>
  </si>
  <si>
    <t>醴陵市琪玥种养农民专业合作社</t>
  </si>
  <si>
    <t>廖琨</t>
  </si>
  <si>
    <t>醴陵市裕民种植农民专业合作社</t>
  </si>
  <si>
    <t>荣南湖</t>
  </si>
  <si>
    <t>醴陵市河泉农机服务农民专业合作社</t>
  </si>
  <si>
    <t>张申海</t>
  </si>
  <si>
    <t>醴陵市浦缘农机服务农民专业合作社</t>
  </si>
  <si>
    <t>黄建明</t>
  </si>
  <si>
    <t>醴陵市中翰种养农民专业合作社</t>
  </si>
  <si>
    <t>张中华</t>
  </si>
  <si>
    <t>醴陵市富年水稻种植农民专业合作社</t>
  </si>
  <si>
    <t>朱兴南</t>
  </si>
  <si>
    <t>醴陵市聚兴种养农民专业合作社</t>
  </si>
  <si>
    <t>黄根</t>
  </si>
  <si>
    <t>醴陵市富年农机服务农民专业合作社</t>
  </si>
  <si>
    <t>曾再来</t>
  </si>
  <si>
    <t>醴陵市湘民农机服务农民专业合作社</t>
  </si>
  <si>
    <t>何继军</t>
  </si>
  <si>
    <t>醴陵市景泓水稻种植农民专业合作社</t>
  </si>
  <si>
    <t>潘伟彬</t>
  </si>
  <si>
    <t>醴陵市汇逸种养农民专业合作社</t>
  </si>
  <si>
    <t>李昌伟</t>
  </si>
  <si>
    <t>醴陵市海纳种养农民专业合作社</t>
  </si>
  <si>
    <t>李勇</t>
  </si>
  <si>
    <t>醴陵市兴轩种养农民专业合作社</t>
  </si>
  <si>
    <t>李坚林</t>
  </si>
  <si>
    <t>醴陵市耕云农机服务农民专业合作社</t>
  </si>
  <si>
    <t>陆斗琼</t>
  </si>
  <si>
    <t>醴陵市环宇水稻种植农民专业合作社</t>
  </si>
  <si>
    <t>朱从炎</t>
  </si>
  <si>
    <t>醴陵市冬彦农机服务农民专业合作社</t>
  </si>
  <si>
    <t>刘江</t>
  </si>
  <si>
    <t>醴陵市鸿赢种养农民专业合作社</t>
  </si>
  <si>
    <t>林平</t>
  </si>
  <si>
    <t>醴陵市丰粟种养农民专业合作社</t>
  </si>
  <si>
    <t>林根</t>
  </si>
  <si>
    <t>醴陵市瑞禄园农机服务农民专业合作社</t>
  </si>
  <si>
    <t>肖飞玲</t>
  </si>
  <si>
    <t>醴陵市狮源农机服务农民专业合作社</t>
  </si>
  <si>
    <t>陈宇</t>
  </si>
  <si>
    <t>醴陵市强醴种养农民专业合作社</t>
  </si>
  <si>
    <t>易强</t>
  </si>
  <si>
    <t>醴陵市喜哆哈种养农民专业合作社</t>
  </si>
  <si>
    <t>唐智</t>
  </si>
  <si>
    <t>醴陵市伟翔农机专业合作社</t>
  </si>
  <si>
    <t>汤建伟</t>
  </si>
  <si>
    <t>醴陵市辉煌农机服务农民专业合作社</t>
  </si>
  <si>
    <t>刘佳姣</t>
  </si>
  <si>
    <t>醴陵市沈潭镇凯丰农机服务农民专业合作社</t>
  </si>
  <si>
    <t>易宗英</t>
  </si>
  <si>
    <t>醴陵市绵旺农机服务农民专业合作社</t>
  </si>
  <si>
    <t>丁军</t>
  </si>
  <si>
    <t>醴陵市佳文农机服务农民专业合作社</t>
  </si>
  <si>
    <t>丁佳文</t>
  </si>
  <si>
    <t>醴陵市佳田农机服务农民专业合作社</t>
  </si>
  <si>
    <t>丁佳田</t>
  </si>
  <si>
    <t>醴陵市浩谦农机服务农民专业合作社</t>
  </si>
  <si>
    <t>刘军</t>
  </si>
  <si>
    <t>醴陵市岁岁稷丰农业发展有限公司</t>
  </si>
  <si>
    <t>王向萍</t>
  </si>
  <si>
    <t>醴陵市金辉农机服务农民专业合作社</t>
  </si>
  <si>
    <t>陈金辉</t>
  </si>
  <si>
    <t>醴陵市阳政农机服务农民专业合作社</t>
  </si>
  <si>
    <t>丁艳君</t>
  </si>
  <si>
    <t>醴陵市鸣辉农机服务农民专业合作社</t>
  </si>
  <si>
    <t>张秋发</t>
  </si>
  <si>
    <t>醴陵市志杨农机服务农民专业合作社</t>
  </si>
  <si>
    <t>张小文</t>
  </si>
  <si>
    <t>醴陵市清湾种养农民专业合作社</t>
  </si>
  <si>
    <t>荣年初</t>
  </si>
  <si>
    <t>醴陵市荆浦种养农民专业合作社</t>
  </si>
  <si>
    <t>郭运华</t>
  </si>
  <si>
    <t>醴陵市群花种植农民专业合作社</t>
  </si>
  <si>
    <t>张建来</t>
  </si>
  <si>
    <t>醴陵市永安水稻种植农民专业合作社</t>
  </si>
  <si>
    <t>荣江</t>
  </si>
  <si>
    <t>醴陵市国宏农机服务农民专业合作社</t>
  </si>
  <si>
    <t>贺国炎</t>
  </si>
  <si>
    <t>醴陵市悦香农机服务农民专业合作社</t>
  </si>
  <si>
    <t>杨志坚</t>
  </si>
  <si>
    <t>醴陵市伟顺农机服务农民专业合作社</t>
  </si>
  <si>
    <t>易新伟</t>
  </si>
  <si>
    <t>醴陵市正晶农机服务农民专业合作社</t>
  </si>
  <si>
    <t>董竹英</t>
  </si>
  <si>
    <t>醴陵市荣军农机服务农民专业合作社</t>
  </si>
  <si>
    <t>杨凯勤</t>
  </si>
  <si>
    <t>醴陵市青木农机服务农民专业合作社</t>
  </si>
  <si>
    <t>杨建清</t>
  </si>
  <si>
    <t>醴陵市强鑫农机服务农民专业合作社</t>
  </si>
  <si>
    <t>汪新庚</t>
  </si>
  <si>
    <t>醴陵大障盐荷农机服务农民专业合作社</t>
  </si>
  <si>
    <t>杨根林</t>
  </si>
  <si>
    <t>醴陵市金秋种养农民专业合作社</t>
  </si>
  <si>
    <t>邓云和</t>
  </si>
  <si>
    <t>醴陵市朝方农机服务农民专业合作社</t>
  </si>
  <si>
    <t>邱朝园</t>
  </si>
  <si>
    <t>醴陵市张杰农机服务农民专业合作社</t>
  </si>
  <si>
    <t>张杰</t>
  </si>
  <si>
    <t>醴陵市郭炳种养农民专业合作社</t>
  </si>
  <si>
    <t>郭炳全</t>
  </si>
  <si>
    <t>醴陵市玉平生态农业有限公司</t>
  </si>
  <si>
    <t>周玉平</t>
  </si>
  <si>
    <t>醴陵市志敏生态农业有限公司</t>
  </si>
  <si>
    <t>杨光祥</t>
  </si>
  <si>
    <t>醴陵市贺安种养农民专业合作社</t>
  </si>
  <si>
    <t>杨文国</t>
  </si>
  <si>
    <t>醴陵市兴建水稻种植农民专业合作社</t>
  </si>
  <si>
    <t>李建武</t>
  </si>
  <si>
    <t>醴陵市均旺农机服务农民专业合作社</t>
  </si>
  <si>
    <t>唐根山</t>
  </si>
  <si>
    <t>醴陵市燕飞农机服务农民专业合作社</t>
  </si>
  <si>
    <t>宋柏林</t>
  </si>
  <si>
    <t>醴陵市老湾农机服务农民专业合作社</t>
  </si>
  <si>
    <t>唐白炎</t>
  </si>
  <si>
    <t>醴陵市铁军农机服务农民专业合作社</t>
  </si>
  <si>
    <t>廖铁军</t>
  </si>
  <si>
    <t>醴陵市久久农业机械服务农民专业合作社</t>
  </si>
  <si>
    <t>龙永战</t>
  </si>
  <si>
    <t>醴陵市张氏农机服务农民专业合作社</t>
  </si>
  <si>
    <t>张建勋</t>
  </si>
  <si>
    <t>醴陵市辉军农机服务农民专业合作社</t>
  </si>
  <si>
    <t>李辉军</t>
  </si>
  <si>
    <t>醴陵市诚顺种养农民专业合作社</t>
  </si>
  <si>
    <t>周忠蒲</t>
  </si>
  <si>
    <t>醴陵市姊妹种养农民专业合作社</t>
  </si>
  <si>
    <t>张继波</t>
  </si>
  <si>
    <t>醴陵永兴种植农民专业合作社</t>
  </si>
  <si>
    <t>张新年</t>
  </si>
  <si>
    <t>醴陵市强琼种养农民专业合作社</t>
  </si>
  <si>
    <t>邓元付</t>
  </si>
  <si>
    <t>醴陵市晨旺种养农民专业合作社</t>
  </si>
  <si>
    <t>袁华迪</t>
  </si>
  <si>
    <t>醴陵市蔡氏种养农民专业合作社</t>
  </si>
  <si>
    <t>蔡斌</t>
  </si>
  <si>
    <t>株洲市石亭农机服务农民专业合作社</t>
  </si>
  <si>
    <t>张念江</t>
  </si>
  <si>
    <t>醴陵市永记农机服务农民专业合作社</t>
  </si>
  <si>
    <t>周全铁</t>
  </si>
  <si>
    <t>醴陵市周氏农机服务农民专业合作社</t>
  </si>
  <si>
    <t>徐志优</t>
  </si>
  <si>
    <t>醴陵市国建农机服务农民专业合作社</t>
  </si>
  <si>
    <t>程国建</t>
  </si>
  <si>
    <t>醴陵市良美种养农民专业合作社</t>
  </si>
  <si>
    <t>谢建新</t>
  </si>
  <si>
    <t>醴陵涧溏种养农民专业合作社</t>
  </si>
  <si>
    <t>黄常青</t>
  </si>
  <si>
    <t>醴陵市嘉利种养农民专业合作社</t>
  </si>
  <si>
    <t>李淑中</t>
  </si>
  <si>
    <t>醴陵市嘉泗农机服务农民专业合作社</t>
  </si>
  <si>
    <t>何宗军</t>
  </si>
  <si>
    <t>醴陵市久丰农机服务农民专业合作社</t>
  </si>
  <si>
    <t>易桂阳</t>
  </si>
  <si>
    <t>醴陵市星收农机服务农民专业合作社</t>
  </si>
  <si>
    <t>彭雪春</t>
  </si>
  <si>
    <t>醴陵市宪根农业有限公司</t>
  </si>
  <si>
    <t>曾宪根</t>
  </si>
  <si>
    <t>醴陵市粒粒香种养农民专业合作社</t>
  </si>
  <si>
    <t>许新</t>
  </si>
  <si>
    <t>醴陵市银生农机服务农民专业合作社</t>
  </si>
  <si>
    <t>陈银生</t>
  </si>
  <si>
    <t>醴陵市陈敬农机服务农民专业合作社</t>
  </si>
  <si>
    <t>陈敬</t>
  </si>
  <si>
    <t>醴陵玉皇阁种养农民专业合作社</t>
  </si>
  <si>
    <t>文建军</t>
  </si>
  <si>
    <t>醴陵市三号点种养农民专业合作社</t>
  </si>
  <si>
    <t>宋军</t>
  </si>
  <si>
    <t>醴陵市增收种养农民专业合作社</t>
  </si>
  <si>
    <t>王国飞</t>
  </si>
  <si>
    <t>醴陵市润兴种养农民专业合作社</t>
  </si>
  <si>
    <t>黄勇</t>
  </si>
  <si>
    <t>醴陵市兴竹种养农民专业合作社</t>
  </si>
  <si>
    <t>蔡素文</t>
  </si>
  <si>
    <t>合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</si>
</sst>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0"/>
      <name val="宋体"/>
      <charset val="0"/>
    </font>
    <font>
      <sz val="10"/>
      <name val="Arial"/>
      <charset val="0"/>
    </font>
    <font>
      <sz val="9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5"/>
  <sheetViews>
    <sheetView tabSelected="1" workbookViewId="0">
      <pane ySplit="2" topLeftCell="A3" activePane="bottomLeft" state="frozen"/>
      <selection/>
      <selection pane="bottomLeft" activeCell="M11" sqref="M11"/>
    </sheetView>
  </sheetViews>
  <sheetFormatPr defaultColWidth="9" defaultRowHeight="13.5"/>
  <cols>
    <col min="1" max="1" width="4.375" style="2" customWidth="1"/>
    <col min="2" max="2" width="33.25" style="3" customWidth="1"/>
    <col min="3" max="3" width="9.5" style="4" customWidth="1"/>
    <col min="4" max="4" width="13.875" style="5" customWidth="1"/>
    <col min="5" max="5" width="14.375" style="5" customWidth="1"/>
    <col min="6" max="6" width="12.75" style="5" customWidth="1"/>
    <col min="7" max="7" width="14.25" style="5" customWidth="1"/>
    <col min="8" max="8" width="13.75" style="5" customWidth="1"/>
    <col min="9" max="9" width="19" style="5" customWidth="1"/>
    <col min="10" max="10" width="8.375" style="5" customWidth="1"/>
    <col min="11" max="19" width="9" style="5"/>
  </cols>
  <sheetData>
    <row r="1" ht="35" customHeight="1" spans="1:10">
      <c r="A1" s="6" t="s">
        <v>0</v>
      </c>
      <c r="B1" s="7"/>
      <c r="C1" s="8"/>
      <c r="D1" s="6"/>
      <c r="E1" s="6"/>
      <c r="F1" s="6"/>
      <c r="G1" s="6"/>
      <c r="H1" s="6"/>
      <c r="I1" s="6"/>
      <c r="J1" s="6"/>
    </row>
    <row r="2" s="1" customFormat="1" ht="46" customHeight="1" spans="1:19">
      <c r="A2" s="9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6"/>
      <c r="L2" s="16"/>
      <c r="M2" s="16"/>
      <c r="N2" s="16"/>
      <c r="O2" s="16"/>
      <c r="P2" s="16"/>
      <c r="Q2" s="16"/>
      <c r="R2" s="16"/>
      <c r="S2" s="16"/>
    </row>
    <row r="3" ht="23" customHeight="1" spans="1:10">
      <c r="A3" s="12">
        <v>1</v>
      </c>
      <c r="B3" s="12" t="s">
        <v>11</v>
      </c>
      <c r="C3" s="12" t="s">
        <v>12</v>
      </c>
      <c r="D3" s="13">
        <v>2780.85</v>
      </c>
      <c r="E3" s="13">
        <v>42</v>
      </c>
      <c r="F3" s="13">
        <v>116795.7</v>
      </c>
      <c r="G3" s="13">
        <v>10</v>
      </c>
      <c r="H3" s="13">
        <f>G3*D3</f>
        <v>27808.5</v>
      </c>
      <c r="I3" s="13">
        <v>144604.2</v>
      </c>
      <c r="J3" s="13"/>
    </row>
    <row r="4" ht="23" customHeight="1" spans="1:10">
      <c r="A4" s="12">
        <v>2</v>
      </c>
      <c r="B4" s="12" t="s">
        <v>13</v>
      </c>
      <c r="C4" s="14" t="s">
        <v>14</v>
      </c>
      <c r="D4" s="13">
        <v>1548.65</v>
      </c>
      <c r="E4" s="13">
        <v>42</v>
      </c>
      <c r="F4" s="13">
        <v>65043.3</v>
      </c>
      <c r="G4" s="13">
        <v>10</v>
      </c>
      <c r="H4" s="13">
        <f t="shared" ref="H4:H35" si="0">G4*D4</f>
        <v>15486.5</v>
      </c>
      <c r="I4" s="13">
        <v>80529.8</v>
      </c>
      <c r="J4" s="13"/>
    </row>
    <row r="5" ht="23" customHeight="1" spans="1:10">
      <c r="A5" s="12">
        <v>3</v>
      </c>
      <c r="B5" s="12" t="s">
        <v>15</v>
      </c>
      <c r="C5" s="12" t="s">
        <v>16</v>
      </c>
      <c r="D5" s="13">
        <v>879.81</v>
      </c>
      <c r="E5" s="13">
        <v>42</v>
      </c>
      <c r="F5" s="13">
        <v>36952.02</v>
      </c>
      <c r="G5" s="13">
        <v>10</v>
      </c>
      <c r="H5" s="13">
        <f t="shared" si="0"/>
        <v>8798.1</v>
      </c>
      <c r="I5" s="13">
        <v>45750.12</v>
      </c>
      <c r="J5" s="13"/>
    </row>
    <row r="6" ht="23" customHeight="1" spans="1:10">
      <c r="A6" s="12">
        <v>4</v>
      </c>
      <c r="B6" s="12" t="s">
        <v>17</v>
      </c>
      <c r="C6" s="14" t="s">
        <v>18</v>
      </c>
      <c r="D6" s="13">
        <v>2008.35</v>
      </c>
      <c r="E6" s="13">
        <v>42</v>
      </c>
      <c r="F6" s="13">
        <v>84350.7</v>
      </c>
      <c r="G6" s="13">
        <v>10</v>
      </c>
      <c r="H6" s="13">
        <f t="shared" si="0"/>
        <v>20083.5</v>
      </c>
      <c r="I6" s="13">
        <v>104434.2</v>
      </c>
      <c r="J6" s="13"/>
    </row>
    <row r="7" ht="23" customHeight="1" spans="1:10">
      <c r="A7" s="12">
        <v>5</v>
      </c>
      <c r="B7" s="12" t="s">
        <v>19</v>
      </c>
      <c r="C7" s="12" t="s">
        <v>20</v>
      </c>
      <c r="D7" s="13">
        <v>318.27</v>
      </c>
      <c r="E7" s="13">
        <v>42</v>
      </c>
      <c r="F7" s="13">
        <v>13367.34</v>
      </c>
      <c r="G7" s="13">
        <v>10</v>
      </c>
      <c r="H7" s="13">
        <f t="shared" si="0"/>
        <v>3182.7</v>
      </c>
      <c r="I7" s="13">
        <v>16550.04</v>
      </c>
      <c r="J7" s="13"/>
    </row>
    <row r="8" ht="23" customHeight="1" spans="1:10">
      <c r="A8" s="12">
        <v>6</v>
      </c>
      <c r="B8" s="12" t="s">
        <v>21</v>
      </c>
      <c r="C8" s="14" t="s">
        <v>22</v>
      </c>
      <c r="D8" s="13">
        <v>3163.1</v>
      </c>
      <c r="E8" s="13">
        <v>42</v>
      </c>
      <c r="F8" s="13">
        <v>132850.2</v>
      </c>
      <c r="G8" s="13">
        <v>10</v>
      </c>
      <c r="H8" s="13">
        <f t="shared" si="0"/>
        <v>31631</v>
      </c>
      <c r="I8" s="13">
        <v>164481.2</v>
      </c>
      <c r="J8" s="13"/>
    </row>
    <row r="9" ht="23" customHeight="1" spans="1:10">
      <c r="A9" s="12">
        <v>7</v>
      </c>
      <c r="B9" s="12" t="s">
        <v>23</v>
      </c>
      <c r="C9" s="12" t="s">
        <v>24</v>
      </c>
      <c r="D9" s="13">
        <v>3633.22</v>
      </c>
      <c r="E9" s="13">
        <v>42</v>
      </c>
      <c r="F9" s="13">
        <v>152595.24</v>
      </c>
      <c r="G9" s="13">
        <v>10</v>
      </c>
      <c r="H9" s="13">
        <f t="shared" si="0"/>
        <v>36332.2</v>
      </c>
      <c r="I9" s="13">
        <v>188927.44</v>
      </c>
      <c r="J9" s="13"/>
    </row>
    <row r="10" ht="23" customHeight="1" spans="1:10">
      <c r="A10" s="12">
        <v>8</v>
      </c>
      <c r="B10" s="12" t="s">
        <v>25</v>
      </c>
      <c r="C10" s="14" t="s">
        <v>26</v>
      </c>
      <c r="D10" s="13">
        <v>1244.33</v>
      </c>
      <c r="E10" s="13">
        <v>42</v>
      </c>
      <c r="F10" s="13">
        <v>52261.86</v>
      </c>
      <c r="G10" s="13">
        <v>10</v>
      </c>
      <c r="H10" s="13">
        <f t="shared" si="0"/>
        <v>12443.3</v>
      </c>
      <c r="I10" s="13">
        <v>64705.16</v>
      </c>
      <c r="J10" s="13"/>
    </row>
    <row r="11" ht="23" customHeight="1" spans="1:10">
      <c r="A11" s="12">
        <v>9</v>
      </c>
      <c r="B11" s="12" t="s">
        <v>27</v>
      </c>
      <c r="C11" s="14" t="s">
        <v>28</v>
      </c>
      <c r="D11" s="13">
        <v>3075.44</v>
      </c>
      <c r="E11" s="13">
        <v>42</v>
      </c>
      <c r="F11" s="13">
        <v>129168.48</v>
      </c>
      <c r="G11" s="13">
        <v>10</v>
      </c>
      <c r="H11" s="13">
        <f t="shared" si="0"/>
        <v>30754.4</v>
      </c>
      <c r="I11" s="13">
        <v>159922.88</v>
      </c>
      <c r="J11" s="13"/>
    </row>
    <row r="12" ht="23" customHeight="1" spans="1:10">
      <c r="A12" s="12">
        <v>10</v>
      </c>
      <c r="B12" s="12" t="s">
        <v>29</v>
      </c>
      <c r="C12" s="14" t="s">
        <v>30</v>
      </c>
      <c r="D12" s="13">
        <v>1092.85</v>
      </c>
      <c r="E12" s="13">
        <v>42</v>
      </c>
      <c r="F12" s="13">
        <v>45899.7</v>
      </c>
      <c r="G12" s="13">
        <v>10</v>
      </c>
      <c r="H12" s="13">
        <f t="shared" si="0"/>
        <v>10928.5</v>
      </c>
      <c r="I12" s="13">
        <v>56828.2</v>
      </c>
      <c r="J12" s="13"/>
    </row>
    <row r="13" ht="23" customHeight="1" spans="1:10">
      <c r="A13" s="12">
        <v>11</v>
      </c>
      <c r="B13" s="12" t="s">
        <v>31</v>
      </c>
      <c r="C13" s="14" t="s">
        <v>32</v>
      </c>
      <c r="D13" s="13">
        <v>1356.91</v>
      </c>
      <c r="E13" s="13">
        <v>42</v>
      </c>
      <c r="F13" s="13">
        <v>56990.22</v>
      </c>
      <c r="G13" s="13">
        <v>10</v>
      </c>
      <c r="H13" s="13">
        <f t="shared" si="0"/>
        <v>13569.1</v>
      </c>
      <c r="I13" s="13">
        <v>70559.32</v>
      </c>
      <c r="J13" s="13"/>
    </row>
    <row r="14" ht="23" customHeight="1" spans="1:10">
      <c r="A14" s="12">
        <v>12</v>
      </c>
      <c r="B14" s="12" t="s">
        <v>33</v>
      </c>
      <c r="C14" s="12" t="s">
        <v>34</v>
      </c>
      <c r="D14" s="13">
        <v>451.04</v>
      </c>
      <c r="E14" s="13">
        <v>42</v>
      </c>
      <c r="F14" s="13">
        <v>18943.68</v>
      </c>
      <c r="G14" s="13">
        <v>10</v>
      </c>
      <c r="H14" s="13">
        <f t="shared" si="0"/>
        <v>4510.4</v>
      </c>
      <c r="I14" s="13">
        <v>23454.08</v>
      </c>
      <c r="J14" s="13"/>
    </row>
    <row r="15" ht="23" customHeight="1" spans="1:10">
      <c r="A15" s="12">
        <v>13</v>
      </c>
      <c r="B15" s="12" t="s">
        <v>35</v>
      </c>
      <c r="C15" s="12" t="s">
        <v>36</v>
      </c>
      <c r="D15" s="13">
        <v>1090.94</v>
      </c>
      <c r="E15" s="13">
        <v>42</v>
      </c>
      <c r="F15" s="13">
        <v>45819.48</v>
      </c>
      <c r="G15" s="13">
        <v>10</v>
      </c>
      <c r="H15" s="13">
        <f t="shared" si="0"/>
        <v>10909.4</v>
      </c>
      <c r="I15" s="13">
        <v>56728.88</v>
      </c>
      <c r="J15" s="13"/>
    </row>
    <row r="16" ht="23" customHeight="1" spans="1:10">
      <c r="A16" s="12">
        <v>14</v>
      </c>
      <c r="B16" s="12" t="s">
        <v>37</v>
      </c>
      <c r="C16" s="12" t="s">
        <v>38</v>
      </c>
      <c r="D16" s="13">
        <v>699.12</v>
      </c>
      <c r="E16" s="13">
        <v>42</v>
      </c>
      <c r="F16" s="13">
        <v>29363.04</v>
      </c>
      <c r="G16" s="13">
        <v>10</v>
      </c>
      <c r="H16" s="13">
        <f t="shared" si="0"/>
        <v>6991.2</v>
      </c>
      <c r="I16" s="13">
        <v>36354.24</v>
      </c>
      <c r="J16" s="13"/>
    </row>
    <row r="17" ht="23" customHeight="1" spans="1:10">
      <c r="A17" s="12">
        <v>15</v>
      </c>
      <c r="B17" s="12" t="s">
        <v>39</v>
      </c>
      <c r="C17" s="12" t="s">
        <v>40</v>
      </c>
      <c r="D17" s="13">
        <v>147.25</v>
      </c>
      <c r="E17" s="13">
        <v>42</v>
      </c>
      <c r="F17" s="13">
        <v>6184.5</v>
      </c>
      <c r="G17" s="13">
        <v>10</v>
      </c>
      <c r="H17" s="13">
        <f t="shared" si="0"/>
        <v>1472.5</v>
      </c>
      <c r="I17" s="13">
        <v>7657</v>
      </c>
      <c r="J17" s="13"/>
    </row>
    <row r="18" ht="23" customHeight="1" spans="1:10">
      <c r="A18" s="12">
        <v>16</v>
      </c>
      <c r="B18" s="12" t="s">
        <v>41</v>
      </c>
      <c r="C18" s="12" t="s">
        <v>42</v>
      </c>
      <c r="D18" s="13">
        <v>622.19</v>
      </c>
      <c r="E18" s="13">
        <v>42</v>
      </c>
      <c r="F18" s="13">
        <v>26131.98</v>
      </c>
      <c r="G18" s="13">
        <v>10</v>
      </c>
      <c r="H18" s="13">
        <f t="shared" si="0"/>
        <v>6221.9</v>
      </c>
      <c r="I18" s="13">
        <v>32353.88</v>
      </c>
      <c r="J18" s="13"/>
    </row>
    <row r="19" ht="23" customHeight="1" spans="1:10">
      <c r="A19" s="12">
        <v>17</v>
      </c>
      <c r="B19" s="12" t="s">
        <v>43</v>
      </c>
      <c r="C19" s="12" t="s">
        <v>44</v>
      </c>
      <c r="D19" s="13">
        <v>1055.23</v>
      </c>
      <c r="E19" s="13">
        <v>42</v>
      </c>
      <c r="F19" s="13">
        <v>44319.66</v>
      </c>
      <c r="G19" s="13">
        <v>10</v>
      </c>
      <c r="H19" s="13">
        <f t="shared" si="0"/>
        <v>10552.3</v>
      </c>
      <c r="I19" s="13">
        <v>54871.96</v>
      </c>
      <c r="J19" s="13"/>
    </row>
    <row r="20" ht="23" customHeight="1" spans="1:10">
      <c r="A20" s="12">
        <v>18</v>
      </c>
      <c r="B20" s="12" t="s">
        <v>45</v>
      </c>
      <c r="C20" s="14" t="s">
        <v>46</v>
      </c>
      <c r="D20" s="13">
        <v>60.58</v>
      </c>
      <c r="E20" s="13">
        <v>42</v>
      </c>
      <c r="F20" s="13">
        <v>2544.36</v>
      </c>
      <c r="G20" s="13">
        <v>10</v>
      </c>
      <c r="H20" s="13">
        <f t="shared" si="0"/>
        <v>605.8</v>
      </c>
      <c r="I20" s="13">
        <v>3150.16</v>
      </c>
      <c r="J20" s="13"/>
    </row>
    <row r="21" ht="23" customHeight="1" spans="1:10">
      <c r="A21" s="12">
        <v>19</v>
      </c>
      <c r="B21" s="12" t="s">
        <v>47</v>
      </c>
      <c r="C21" s="14" t="s">
        <v>48</v>
      </c>
      <c r="D21" s="13">
        <v>390.9</v>
      </c>
      <c r="E21" s="13">
        <v>42</v>
      </c>
      <c r="F21" s="13">
        <v>16417.8</v>
      </c>
      <c r="G21" s="13">
        <v>10</v>
      </c>
      <c r="H21" s="13">
        <f t="shared" si="0"/>
        <v>3909</v>
      </c>
      <c r="I21" s="13">
        <v>20326.8</v>
      </c>
      <c r="J21" s="13"/>
    </row>
    <row r="22" ht="23" customHeight="1" spans="1:10">
      <c r="A22" s="12">
        <v>20</v>
      </c>
      <c r="B22" s="12" t="s">
        <v>49</v>
      </c>
      <c r="C22" s="12" t="s">
        <v>50</v>
      </c>
      <c r="D22" s="13">
        <v>161.8</v>
      </c>
      <c r="E22" s="13">
        <v>42</v>
      </c>
      <c r="F22" s="13">
        <v>6795.6</v>
      </c>
      <c r="G22" s="13">
        <v>10</v>
      </c>
      <c r="H22" s="13">
        <f t="shared" si="0"/>
        <v>1618</v>
      </c>
      <c r="I22" s="13">
        <v>8413.6</v>
      </c>
      <c r="J22" s="13"/>
    </row>
    <row r="23" ht="23" customHeight="1" spans="1:10">
      <c r="A23" s="12">
        <v>21</v>
      </c>
      <c r="B23" s="12" t="s">
        <v>51</v>
      </c>
      <c r="C23" s="12" t="s">
        <v>52</v>
      </c>
      <c r="D23" s="13">
        <v>395.4</v>
      </c>
      <c r="E23" s="13">
        <v>42</v>
      </c>
      <c r="F23" s="13">
        <v>16606.8</v>
      </c>
      <c r="G23" s="13">
        <v>10</v>
      </c>
      <c r="H23" s="13">
        <f t="shared" si="0"/>
        <v>3954</v>
      </c>
      <c r="I23" s="13">
        <v>20560.8</v>
      </c>
      <c r="J23" s="13"/>
    </row>
    <row r="24" ht="23" customHeight="1" spans="1:10">
      <c r="A24" s="12">
        <v>22</v>
      </c>
      <c r="B24" s="12" t="s">
        <v>53</v>
      </c>
      <c r="C24" s="14" t="s">
        <v>54</v>
      </c>
      <c r="D24" s="13">
        <v>399.72</v>
      </c>
      <c r="E24" s="13">
        <v>42</v>
      </c>
      <c r="F24" s="13">
        <v>16788.24</v>
      </c>
      <c r="G24" s="13">
        <v>10</v>
      </c>
      <c r="H24" s="13">
        <f t="shared" si="0"/>
        <v>3997.2</v>
      </c>
      <c r="I24" s="13">
        <v>20785.44</v>
      </c>
      <c r="J24" s="13"/>
    </row>
    <row r="25" ht="23" customHeight="1" spans="1:10">
      <c r="A25" s="12">
        <v>23</v>
      </c>
      <c r="B25" s="12" t="s">
        <v>55</v>
      </c>
      <c r="C25" s="14" t="s">
        <v>56</v>
      </c>
      <c r="D25" s="13">
        <v>205.27</v>
      </c>
      <c r="E25" s="13">
        <v>42</v>
      </c>
      <c r="F25" s="13">
        <v>8621.34</v>
      </c>
      <c r="G25" s="13">
        <v>10</v>
      </c>
      <c r="H25" s="13">
        <f t="shared" si="0"/>
        <v>2052.7</v>
      </c>
      <c r="I25" s="13">
        <v>10674.04</v>
      </c>
      <c r="J25" s="13"/>
    </row>
    <row r="26" ht="23" customHeight="1" spans="1:10">
      <c r="A26" s="12">
        <v>24</v>
      </c>
      <c r="B26" s="12" t="s">
        <v>57</v>
      </c>
      <c r="C26" s="12" t="s">
        <v>58</v>
      </c>
      <c r="D26" s="13">
        <v>691.15</v>
      </c>
      <c r="E26" s="13">
        <v>42</v>
      </c>
      <c r="F26" s="13">
        <v>29028.3</v>
      </c>
      <c r="G26" s="13">
        <v>10</v>
      </c>
      <c r="H26" s="13">
        <f t="shared" si="0"/>
        <v>6911.5</v>
      </c>
      <c r="I26" s="13">
        <v>35939.8</v>
      </c>
      <c r="J26" s="13"/>
    </row>
    <row r="27" ht="23" customHeight="1" spans="1:10">
      <c r="A27" s="12">
        <v>25</v>
      </c>
      <c r="B27" s="12" t="s">
        <v>59</v>
      </c>
      <c r="C27" s="12" t="s">
        <v>60</v>
      </c>
      <c r="D27" s="13">
        <v>829.33</v>
      </c>
      <c r="E27" s="13">
        <v>42</v>
      </c>
      <c r="F27" s="13">
        <v>34831.86</v>
      </c>
      <c r="G27" s="13">
        <v>10</v>
      </c>
      <c r="H27" s="13">
        <f t="shared" si="0"/>
        <v>8293.3</v>
      </c>
      <c r="I27" s="13">
        <v>43125.16</v>
      </c>
      <c r="J27" s="13"/>
    </row>
    <row r="28" ht="23" customHeight="1" spans="1:10">
      <c r="A28" s="12">
        <v>26</v>
      </c>
      <c r="B28" s="12" t="s">
        <v>61</v>
      </c>
      <c r="C28" s="12" t="s">
        <v>62</v>
      </c>
      <c r="D28" s="13">
        <v>92.09</v>
      </c>
      <c r="E28" s="13">
        <v>42</v>
      </c>
      <c r="F28" s="13">
        <v>3867.78</v>
      </c>
      <c r="G28" s="13">
        <v>10</v>
      </c>
      <c r="H28" s="13">
        <f t="shared" si="0"/>
        <v>920.9</v>
      </c>
      <c r="I28" s="13">
        <v>4788.68</v>
      </c>
      <c r="J28" s="13"/>
    </row>
    <row r="29" ht="23" customHeight="1" spans="1:10">
      <c r="A29" s="12">
        <v>27</v>
      </c>
      <c r="B29" s="12" t="s">
        <v>63</v>
      </c>
      <c r="C29" s="12" t="s">
        <v>64</v>
      </c>
      <c r="D29" s="13">
        <v>565.44</v>
      </c>
      <c r="E29" s="13">
        <v>42</v>
      </c>
      <c r="F29" s="13">
        <v>23748.48</v>
      </c>
      <c r="G29" s="13">
        <v>10</v>
      </c>
      <c r="H29" s="13">
        <f t="shared" si="0"/>
        <v>5654.4</v>
      </c>
      <c r="I29" s="13">
        <v>29402.88</v>
      </c>
      <c r="J29" s="13"/>
    </row>
    <row r="30" ht="23" customHeight="1" spans="1:10">
      <c r="A30" s="12">
        <v>28</v>
      </c>
      <c r="B30" s="12" t="s">
        <v>65</v>
      </c>
      <c r="C30" s="12" t="s">
        <v>66</v>
      </c>
      <c r="D30" s="13">
        <v>1444.28</v>
      </c>
      <c r="E30" s="13">
        <v>42</v>
      </c>
      <c r="F30" s="13">
        <v>60659.76</v>
      </c>
      <c r="G30" s="13">
        <v>10</v>
      </c>
      <c r="H30" s="13">
        <f t="shared" si="0"/>
        <v>14442.8</v>
      </c>
      <c r="I30" s="13">
        <v>75102.56</v>
      </c>
      <c r="J30" s="13"/>
    </row>
    <row r="31" ht="23" customHeight="1" spans="1:10">
      <c r="A31" s="12">
        <v>29</v>
      </c>
      <c r="B31" s="12" t="s">
        <v>67</v>
      </c>
      <c r="C31" s="12" t="s">
        <v>68</v>
      </c>
      <c r="D31" s="13">
        <v>703.12</v>
      </c>
      <c r="E31" s="13">
        <v>42</v>
      </c>
      <c r="F31" s="13">
        <v>29531.04</v>
      </c>
      <c r="G31" s="13">
        <v>10</v>
      </c>
      <c r="H31" s="13">
        <f t="shared" si="0"/>
        <v>7031.2</v>
      </c>
      <c r="I31" s="13">
        <v>36562.24</v>
      </c>
      <c r="J31" s="13"/>
    </row>
    <row r="32" ht="23" customHeight="1" spans="1:10">
      <c r="A32" s="12">
        <v>30</v>
      </c>
      <c r="B32" s="12" t="s">
        <v>69</v>
      </c>
      <c r="C32" s="12" t="s">
        <v>70</v>
      </c>
      <c r="D32" s="13">
        <v>821.61</v>
      </c>
      <c r="E32" s="13">
        <v>42</v>
      </c>
      <c r="F32" s="13">
        <v>34507.62</v>
      </c>
      <c r="G32" s="13">
        <v>10</v>
      </c>
      <c r="H32" s="13">
        <f t="shared" si="0"/>
        <v>8216.1</v>
      </c>
      <c r="I32" s="13">
        <v>42723.72</v>
      </c>
      <c r="J32" s="13"/>
    </row>
    <row r="33" ht="23" customHeight="1" spans="1:10">
      <c r="A33" s="12">
        <v>31</v>
      </c>
      <c r="B33" s="12" t="s">
        <v>71</v>
      </c>
      <c r="C33" s="12" t="s">
        <v>72</v>
      </c>
      <c r="D33" s="13">
        <v>265.93</v>
      </c>
      <c r="E33" s="13">
        <v>42</v>
      </c>
      <c r="F33" s="13">
        <v>11169.06</v>
      </c>
      <c r="G33" s="13">
        <v>10</v>
      </c>
      <c r="H33" s="13">
        <f t="shared" si="0"/>
        <v>2659.3</v>
      </c>
      <c r="I33" s="13">
        <v>13828.36</v>
      </c>
      <c r="J33" s="13"/>
    </row>
    <row r="34" ht="23" customHeight="1" spans="1:10">
      <c r="A34" s="12">
        <v>32</v>
      </c>
      <c r="B34" s="12" t="s">
        <v>73</v>
      </c>
      <c r="C34" s="12" t="s">
        <v>74</v>
      </c>
      <c r="D34" s="13">
        <v>215.12</v>
      </c>
      <c r="E34" s="13">
        <v>42</v>
      </c>
      <c r="F34" s="13">
        <v>9035.04</v>
      </c>
      <c r="G34" s="13">
        <v>10</v>
      </c>
      <c r="H34" s="13">
        <f t="shared" si="0"/>
        <v>2151.2</v>
      </c>
      <c r="I34" s="13">
        <v>11186.24</v>
      </c>
      <c r="J34" s="13"/>
    </row>
    <row r="35" ht="23" customHeight="1" spans="1:10">
      <c r="A35" s="12">
        <v>33</v>
      </c>
      <c r="B35" s="12" t="s">
        <v>75</v>
      </c>
      <c r="C35" s="14" t="s">
        <v>76</v>
      </c>
      <c r="D35" s="13">
        <v>60.26</v>
      </c>
      <c r="E35" s="13">
        <v>42</v>
      </c>
      <c r="F35" s="13">
        <v>2530.92</v>
      </c>
      <c r="G35" s="13">
        <v>10</v>
      </c>
      <c r="H35" s="13">
        <f t="shared" si="0"/>
        <v>602.6</v>
      </c>
      <c r="I35" s="13">
        <v>3133.52</v>
      </c>
      <c r="J35" s="13"/>
    </row>
    <row r="36" ht="23" customHeight="1" spans="1:10">
      <c r="A36" s="12">
        <v>34</v>
      </c>
      <c r="B36" s="12" t="s">
        <v>77</v>
      </c>
      <c r="C36" s="12" t="s">
        <v>78</v>
      </c>
      <c r="D36" s="13">
        <v>692.24</v>
      </c>
      <c r="E36" s="13">
        <v>42</v>
      </c>
      <c r="F36" s="13">
        <v>29074.08</v>
      </c>
      <c r="G36" s="13">
        <v>10</v>
      </c>
      <c r="H36" s="13">
        <f t="shared" ref="H36:H67" si="1">G36*D36</f>
        <v>6922.4</v>
      </c>
      <c r="I36" s="13">
        <v>35996.48</v>
      </c>
      <c r="J36" s="13"/>
    </row>
    <row r="37" ht="23" customHeight="1" spans="1:10">
      <c r="A37" s="12">
        <v>35</v>
      </c>
      <c r="B37" s="12" t="s">
        <v>79</v>
      </c>
      <c r="C37" s="12" t="s">
        <v>80</v>
      </c>
      <c r="D37" s="13">
        <v>659.69</v>
      </c>
      <c r="E37" s="13">
        <v>42</v>
      </c>
      <c r="F37" s="13">
        <v>27706.98</v>
      </c>
      <c r="G37" s="13">
        <v>10</v>
      </c>
      <c r="H37" s="13">
        <f t="shared" si="1"/>
        <v>6596.9</v>
      </c>
      <c r="I37" s="13">
        <v>34303.88</v>
      </c>
      <c r="J37" s="13"/>
    </row>
    <row r="38" ht="23" customHeight="1" spans="1:10">
      <c r="A38" s="12">
        <v>36</v>
      </c>
      <c r="B38" s="12" t="s">
        <v>81</v>
      </c>
      <c r="C38" s="12" t="s">
        <v>82</v>
      </c>
      <c r="D38" s="13">
        <v>473.55</v>
      </c>
      <c r="E38" s="13">
        <v>42</v>
      </c>
      <c r="F38" s="13">
        <v>19889.1</v>
      </c>
      <c r="G38" s="13">
        <v>10</v>
      </c>
      <c r="H38" s="13">
        <f t="shared" si="1"/>
        <v>4735.5</v>
      </c>
      <c r="I38" s="13">
        <v>24624.6</v>
      </c>
      <c r="J38" s="13"/>
    </row>
    <row r="39" ht="23" customHeight="1" spans="1:10">
      <c r="A39" s="12">
        <v>37</v>
      </c>
      <c r="B39" s="12" t="s">
        <v>83</v>
      </c>
      <c r="C39" s="12" t="s">
        <v>84</v>
      </c>
      <c r="D39" s="13">
        <v>697.74</v>
      </c>
      <c r="E39" s="13">
        <v>42</v>
      </c>
      <c r="F39" s="13">
        <v>29305.08</v>
      </c>
      <c r="G39" s="13">
        <v>10</v>
      </c>
      <c r="H39" s="13">
        <f t="shared" si="1"/>
        <v>6977.4</v>
      </c>
      <c r="I39" s="13">
        <v>36282.48</v>
      </c>
      <c r="J39" s="13"/>
    </row>
    <row r="40" ht="23" customHeight="1" spans="1:10">
      <c r="A40" s="12">
        <v>38</v>
      </c>
      <c r="B40" s="12" t="s">
        <v>85</v>
      </c>
      <c r="C40" s="14" t="s">
        <v>86</v>
      </c>
      <c r="D40" s="13">
        <v>192.15</v>
      </c>
      <c r="E40" s="13">
        <v>42</v>
      </c>
      <c r="F40" s="13">
        <v>8070.3</v>
      </c>
      <c r="G40" s="13">
        <v>10</v>
      </c>
      <c r="H40" s="13">
        <f t="shared" si="1"/>
        <v>1921.5</v>
      </c>
      <c r="I40" s="13">
        <v>9991.8</v>
      </c>
      <c r="J40" s="13"/>
    </row>
    <row r="41" ht="23" customHeight="1" spans="1:10">
      <c r="A41" s="12">
        <v>39</v>
      </c>
      <c r="B41" s="12" t="s">
        <v>87</v>
      </c>
      <c r="C41" s="12" t="s">
        <v>88</v>
      </c>
      <c r="D41" s="13">
        <v>567.51</v>
      </c>
      <c r="E41" s="13">
        <v>42</v>
      </c>
      <c r="F41" s="13">
        <v>23835.42</v>
      </c>
      <c r="G41" s="13">
        <v>10</v>
      </c>
      <c r="H41" s="13">
        <f t="shared" si="1"/>
        <v>5675.1</v>
      </c>
      <c r="I41" s="13">
        <v>29510.52</v>
      </c>
      <c r="J41" s="13"/>
    </row>
    <row r="42" ht="23" customHeight="1" spans="1:10">
      <c r="A42" s="12">
        <v>40</v>
      </c>
      <c r="B42" s="12" t="s">
        <v>89</v>
      </c>
      <c r="C42" s="12" t="s">
        <v>90</v>
      </c>
      <c r="D42" s="13">
        <v>1196.36</v>
      </c>
      <c r="E42" s="13">
        <v>42</v>
      </c>
      <c r="F42" s="13">
        <v>50247.12</v>
      </c>
      <c r="G42" s="13">
        <v>10</v>
      </c>
      <c r="H42" s="13">
        <f t="shared" si="1"/>
        <v>11963.6</v>
      </c>
      <c r="I42" s="13">
        <v>62210.72</v>
      </c>
      <c r="J42" s="13"/>
    </row>
    <row r="43" ht="23" customHeight="1" spans="1:10">
      <c r="A43" s="12">
        <v>41</v>
      </c>
      <c r="B43" s="12" t="s">
        <v>91</v>
      </c>
      <c r="C43" s="12" t="s">
        <v>92</v>
      </c>
      <c r="D43" s="13">
        <v>240.67</v>
      </c>
      <c r="E43" s="13">
        <v>42</v>
      </c>
      <c r="F43" s="13">
        <v>10108.14</v>
      </c>
      <c r="G43" s="13">
        <v>10</v>
      </c>
      <c r="H43" s="13">
        <f t="shared" si="1"/>
        <v>2406.7</v>
      </c>
      <c r="I43" s="13">
        <v>12514.84</v>
      </c>
      <c r="J43" s="13"/>
    </row>
    <row r="44" ht="23" customHeight="1" spans="1:10">
      <c r="A44" s="12">
        <v>42</v>
      </c>
      <c r="B44" s="12" t="s">
        <v>93</v>
      </c>
      <c r="C44" s="12" t="s">
        <v>94</v>
      </c>
      <c r="D44" s="13">
        <v>869.32</v>
      </c>
      <c r="E44" s="13">
        <v>42</v>
      </c>
      <c r="F44" s="13">
        <v>36511.44</v>
      </c>
      <c r="G44" s="13">
        <v>10</v>
      </c>
      <c r="H44" s="13">
        <f t="shared" si="1"/>
        <v>8693.2</v>
      </c>
      <c r="I44" s="13">
        <v>45204.64</v>
      </c>
      <c r="J44" s="13"/>
    </row>
    <row r="45" ht="23" customHeight="1" spans="1:10">
      <c r="A45" s="12">
        <v>43</v>
      </c>
      <c r="B45" s="12" t="s">
        <v>95</v>
      </c>
      <c r="C45" s="14" t="s">
        <v>96</v>
      </c>
      <c r="D45" s="13">
        <v>382.41</v>
      </c>
      <c r="E45" s="13">
        <v>42</v>
      </c>
      <c r="F45" s="13">
        <v>16061.22</v>
      </c>
      <c r="G45" s="13">
        <v>10</v>
      </c>
      <c r="H45" s="13">
        <f t="shared" si="1"/>
        <v>3824.1</v>
      </c>
      <c r="I45" s="13">
        <v>19885.32</v>
      </c>
      <c r="J45" s="13"/>
    </row>
    <row r="46" ht="23" customHeight="1" spans="1:10">
      <c r="A46" s="12">
        <v>44</v>
      </c>
      <c r="B46" s="12" t="s">
        <v>97</v>
      </c>
      <c r="C46" s="12" t="s">
        <v>98</v>
      </c>
      <c r="D46" s="13">
        <v>813.29</v>
      </c>
      <c r="E46" s="13">
        <v>42</v>
      </c>
      <c r="F46" s="13">
        <v>34158.18</v>
      </c>
      <c r="G46" s="13">
        <v>10</v>
      </c>
      <c r="H46" s="13">
        <f t="shared" si="1"/>
        <v>8132.9</v>
      </c>
      <c r="I46" s="13">
        <v>42291.08</v>
      </c>
      <c r="J46" s="13"/>
    </row>
    <row r="47" ht="23" customHeight="1" spans="1:10">
      <c r="A47" s="12">
        <v>45</v>
      </c>
      <c r="B47" s="12" t="s">
        <v>99</v>
      </c>
      <c r="C47" s="12" t="s">
        <v>100</v>
      </c>
      <c r="D47" s="13">
        <v>166.27</v>
      </c>
      <c r="E47" s="13">
        <v>42</v>
      </c>
      <c r="F47" s="13">
        <v>6983.34</v>
      </c>
      <c r="G47" s="13">
        <v>10</v>
      </c>
      <c r="H47" s="13">
        <f t="shared" si="1"/>
        <v>1662.7</v>
      </c>
      <c r="I47" s="13">
        <v>8646.04</v>
      </c>
      <c r="J47" s="13"/>
    </row>
    <row r="48" ht="23" customHeight="1" spans="1:10">
      <c r="A48" s="12">
        <v>46</v>
      </c>
      <c r="B48" s="12" t="s">
        <v>101</v>
      </c>
      <c r="C48" s="12" t="s">
        <v>102</v>
      </c>
      <c r="D48" s="13">
        <v>232.77</v>
      </c>
      <c r="E48" s="13">
        <v>42</v>
      </c>
      <c r="F48" s="13">
        <v>9776.34</v>
      </c>
      <c r="G48" s="13">
        <v>10</v>
      </c>
      <c r="H48" s="13">
        <f t="shared" si="1"/>
        <v>2327.7</v>
      </c>
      <c r="I48" s="13">
        <v>12104.04</v>
      </c>
      <c r="J48" s="13"/>
    </row>
    <row r="49" ht="23" customHeight="1" spans="1:10">
      <c r="A49" s="12">
        <v>47</v>
      </c>
      <c r="B49" s="12" t="s">
        <v>103</v>
      </c>
      <c r="C49" s="12" t="s">
        <v>104</v>
      </c>
      <c r="D49" s="13">
        <v>541.26</v>
      </c>
      <c r="E49" s="13">
        <v>42</v>
      </c>
      <c r="F49" s="13">
        <v>22732.92</v>
      </c>
      <c r="G49" s="13">
        <v>10</v>
      </c>
      <c r="H49" s="13">
        <f t="shared" si="1"/>
        <v>5412.6</v>
      </c>
      <c r="I49" s="13">
        <v>28145.52</v>
      </c>
      <c r="J49" s="13"/>
    </row>
    <row r="50" ht="23" customHeight="1" spans="1:10">
      <c r="A50" s="12">
        <v>48</v>
      </c>
      <c r="B50" s="12" t="s">
        <v>105</v>
      </c>
      <c r="C50" s="12" t="s">
        <v>106</v>
      </c>
      <c r="D50" s="13">
        <v>494.21</v>
      </c>
      <c r="E50" s="13">
        <v>42</v>
      </c>
      <c r="F50" s="13">
        <v>20756.82</v>
      </c>
      <c r="G50" s="13">
        <v>10</v>
      </c>
      <c r="H50" s="13">
        <f t="shared" si="1"/>
        <v>4942.1</v>
      </c>
      <c r="I50" s="13">
        <v>25698.92</v>
      </c>
      <c r="J50" s="13"/>
    </row>
    <row r="51" ht="23" customHeight="1" spans="1:10">
      <c r="A51" s="12">
        <v>49</v>
      </c>
      <c r="B51" s="12" t="s">
        <v>107</v>
      </c>
      <c r="C51" s="12" t="s">
        <v>108</v>
      </c>
      <c r="D51" s="13">
        <v>2123.65</v>
      </c>
      <c r="E51" s="13">
        <v>42</v>
      </c>
      <c r="F51" s="13">
        <v>89193.3</v>
      </c>
      <c r="G51" s="13">
        <v>10</v>
      </c>
      <c r="H51" s="13">
        <f t="shared" si="1"/>
        <v>21236.5</v>
      </c>
      <c r="I51" s="13">
        <v>110429.8</v>
      </c>
      <c r="J51" s="13"/>
    </row>
    <row r="52" ht="23" customHeight="1" spans="1:10">
      <c r="A52" s="12">
        <v>50</v>
      </c>
      <c r="B52" s="15" t="s">
        <v>109</v>
      </c>
      <c r="C52" s="12" t="s">
        <v>110</v>
      </c>
      <c r="D52" s="13">
        <v>1647.42</v>
      </c>
      <c r="E52" s="13">
        <v>42</v>
      </c>
      <c r="F52" s="13">
        <v>69191.64</v>
      </c>
      <c r="G52" s="13">
        <v>10</v>
      </c>
      <c r="H52" s="13">
        <f t="shared" si="1"/>
        <v>16474.2</v>
      </c>
      <c r="I52" s="13">
        <v>85665.84</v>
      </c>
      <c r="J52" s="13"/>
    </row>
    <row r="53" ht="23" customHeight="1" spans="1:10">
      <c r="A53" s="12">
        <v>51</v>
      </c>
      <c r="B53" s="12" t="s">
        <v>111</v>
      </c>
      <c r="C53" s="12" t="s">
        <v>112</v>
      </c>
      <c r="D53" s="13">
        <v>323.64</v>
      </c>
      <c r="E53" s="13">
        <v>42</v>
      </c>
      <c r="F53" s="13">
        <v>13592.88</v>
      </c>
      <c r="G53" s="13">
        <v>10</v>
      </c>
      <c r="H53" s="13">
        <f t="shared" si="1"/>
        <v>3236.4</v>
      </c>
      <c r="I53" s="13">
        <v>16829.28</v>
      </c>
      <c r="J53" s="13"/>
    </row>
    <row r="54" ht="23" customHeight="1" spans="1:10">
      <c r="A54" s="12">
        <v>52</v>
      </c>
      <c r="B54" s="12" t="s">
        <v>113</v>
      </c>
      <c r="C54" s="12" t="s">
        <v>114</v>
      </c>
      <c r="D54" s="13">
        <v>682.87</v>
      </c>
      <c r="E54" s="13">
        <v>42</v>
      </c>
      <c r="F54" s="13">
        <v>28680.54</v>
      </c>
      <c r="G54" s="13">
        <v>10</v>
      </c>
      <c r="H54" s="13">
        <f t="shared" si="1"/>
        <v>6828.7</v>
      </c>
      <c r="I54" s="13">
        <v>35509.24</v>
      </c>
      <c r="J54" s="13"/>
    </row>
    <row r="55" ht="23" customHeight="1" spans="1:10">
      <c r="A55" s="12">
        <v>53</v>
      </c>
      <c r="B55" s="12" t="s">
        <v>115</v>
      </c>
      <c r="C55" s="14" t="s">
        <v>116</v>
      </c>
      <c r="D55" s="13">
        <v>501.69</v>
      </c>
      <c r="E55" s="13">
        <v>42</v>
      </c>
      <c r="F55" s="13">
        <v>21070.98</v>
      </c>
      <c r="G55" s="13">
        <v>10</v>
      </c>
      <c r="H55" s="13">
        <f t="shared" si="1"/>
        <v>5016.9</v>
      </c>
      <c r="I55" s="13">
        <v>26087.88</v>
      </c>
      <c r="J55" s="13"/>
    </row>
    <row r="56" ht="23" customHeight="1" spans="1:10">
      <c r="A56" s="12">
        <v>54</v>
      </c>
      <c r="B56" s="12" t="s">
        <v>117</v>
      </c>
      <c r="C56" s="12" t="s">
        <v>118</v>
      </c>
      <c r="D56" s="13">
        <v>192.74</v>
      </c>
      <c r="E56" s="13">
        <v>42</v>
      </c>
      <c r="F56" s="13">
        <v>8095.08</v>
      </c>
      <c r="G56" s="13">
        <v>10</v>
      </c>
      <c r="H56" s="13">
        <f t="shared" si="1"/>
        <v>1927.4</v>
      </c>
      <c r="I56" s="13">
        <v>10022.48</v>
      </c>
      <c r="J56" s="13"/>
    </row>
    <row r="57" ht="23" customHeight="1" spans="1:10">
      <c r="A57" s="12">
        <v>55</v>
      </c>
      <c r="B57" s="12" t="s">
        <v>119</v>
      </c>
      <c r="C57" s="12" t="s">
        <v>120</v>
      </c>
      <c r="D57" s="13">
        <v>705.36</v>
      </c>
      <c r="E57" s="13">
        <v>42</v>
      </c>
      <c r="F57" s="13">
        <v>29625.12</v>
      </c>
      <c r="G57" s="13">
        <v>10</v>
      </c>
      <c r="H57" s="13">
        <f t="shared" si="1"/>
        <v>7053.6</v>
      </c>
      <c r="I57" s="13">
        <v>36678.72</v>
      </c>
      <c r="J57" s="13"/>
    </row>
    <row r="58" ht="23" customHeight="1" spans="1:10">
      <c r="A58" s="12">
        <v>56</v>
      </c>
      <c r="B58" s="12" t="s">
        <v>121</v>
      </c>
      <c r="C58" s="14" t="s">
        <v>122</v>
      </c>
      <c r="D58" s="13">
        <v>1110.24</v>
      </c>
      <c r="E58" s="13">
        <v>42</v>
      </c>
      <c r="F58" s="13">
        <v>46630.08</v>
      </c>
      <c r="G58" s="13">
        <v>10</v>
      </c>
      <c r="H58" s="13">
        <f t="shared" si="1"/>
        <v>11102.4</v>
      </c>
      <c r="I58" s="13">
        <v>57732.48</v>
      </c>
      <c r="J58" s="13"/>
    </row>
    <row r="59" ht="23" customHeight="1" spans="1:10">
      <c r="A59" s="12">
        <v>57</v>
      </c>
      <c r="B59" s="12" t="s">
        <v>123</v>
      </c>
      <c r="C59" s="14" t="s">
        <v>124</v>
      </c>
      <c r="D59" s="13">
        <v>568.28</v>
      </c>
      <c r="E59" s="13">
        <v>42</v>
      </c>
      <c r="F59" s="13">
        <v>23867.76</v>
      </c>
      <c r="G59" s="13">
        <v>10</v>
      </c>
      <c r="H59" s="13">
        <f t="shared" si="1"/>
        <v>5682.8</v>
      </c>
      <c r="I59" s="13">
        <v>29550.56</v>
      </c>
      <c r="J59" s="13"/>
    </row>
    <row r="60" ht="23" customHeight="1" spans="1:10">
      <c r="A60" s="12">
        <v>58</v>
      </c>
      <c r="B60" s="12" t="s">
        <v>125</v>
      </c>
      <c r="C60" s="12" t="s">
        <v>126</v>
      </c>
      <c r="D60" s="13">
        <v>1078.06</v>
      </c>
      <c r="E60" s="13">
        <v>42</v>
      </c>
      <c r="F60" s="13">
        <v>45278.52</v>
      </c>
      <c r="G60" s="13">
        <v>10</v>
      </c>
      <c r="H60" s="13">
        <f t="shared" si="1"/>
        <v>10780.6</v>
      </c>
      <c r="I60" s="13">
        <v>56059.12</v>
      </c>
      <c r="J60" s="13"/>
    </row>
    <row r="61" ht="23" customHeight="1" spans="1:10">
      <c r="A61" s="12">
        <v>59</v>
      </c>
      <c r="B61" s="12" t="s">
        <v>127</v>
      </c>
      <c r="C61" s="12" t="s">
        <v>128</v>
      </c>
      <c r="D61" s="13">
        <v>909.22</v>
      </c>
      <c r="E61" s="13">
        <v>42</v>
      </c>
      <c r="F61" s="13">
        <v>38187.24</v>
      </c>
      <c r="G61" s="13">
        <v>10</v>
      </c>
      <c r="H61" s="13">
        <f t="shared" si="1"/>
        <v>9092.2</v>
      </c>
      <c r="I61" s="13">
        <v>47279.44</v>
      </c>
      <c r="J61" s="13"/>
    </row>
    <row r="62" ht="23" customHeight="1" spans="1:10">
      <c r="A62" s="12">
        <v>60</v>
      </c>
      <c r="B62" s="12" t="s">
        <v>129</v>
      </c>
      <c r="C62" s="12" t="s">
        <v>130</v>
      </c>
      <c r="D62" s="13">
        <v>502.58</v>
      </c>
      <c r="E62" s="13">
        <v>42</v>
      </c>
      <c r="F62" s="13">
        <v>21108.36</v>
      </c>
      <c r="G62" s="13">
        <v>10</v>
      </c>
      <c r="H62" s="13">
        <f t="shared" si="1"/>
        <v>5025.8</v>
      </c>
      <c r="I62" s="13">
        <v>26134.16</v>
      </c>
      <c r="J62" s="13"/>
    </row>
    <row r="63" ht="23" customHeight="1" spans="1:10">
      <c r="A63" s="12">
        <v>61</v>
      </c>
      <c r="B63" s="12" t="s">
        <v>131</v>
      </c>
      <c r="C63" s="14" t="s">
        <v>132</v>
      </c>
      <c r="D63" s="13">
        <v>511.01</v>
      </c>
      <c r="E63" s="13">
        <v>42</v>
      </c>
      <c r="F63" s="13">
        <v>21462.42</v>
      </c>
      <c r="G63" s="13">
        <v>10</v>
      </c>
      <c r="H63" s="13">
        <f t="shared" si="1"/>
        <v>5110.1</v>
      </c>
      <c r="I63" s="13">
        <v>26572.52</v>
      </c>
      <c r="J63" s="13"/>
    </row>
    <row r="64" ht="23" customHeight="1" spans="1:10">
      <c r="A64" s="12">
        <v>62</v>
      </c>
      <c r="B64" s="12" t="s">
        <v>133</v>
      </c>
      <c r="C64" s="12" t="s">
        <v>134</v>
      </c>
      <c r="D64" s="13">
        <v>431.98</v>
      </c>
      <c r="E64" s="13">
        <v>42</v>
      </c>
      <c r="F64" s="13">
        <v>18143.16</v>
      </c>
      <c r="G64" s="13">
        <v>10</v>
      </c>
      <c r="H64" s="13">
        <f t="shared" si="1"/>
        <v>4319.8</v>
      </c>
      <c r="I64" s="13">
        <v>22462.96</v>
      </c>
      <c r="J64" s="13"/>
    </row>
    <row r="65" ht="23" customHeight="1" spans="1:10">
      <c r="A65" s="12">
        <v>63</v>
      </c>
      <c r="B65" s="12" t="s">
        <v>135</v>
      </c>
      <c r="C65" s="12" t="s">
        <v>136</v>
      </c>
      <c r="D65" s="13">
        <v>540.13</v>
      </c>
      <c r="E65" s="13">
        <v>42</v>
      </c>
      <c r="F65" s="13">
        <v>22685.46</v>
      </c>
      <c r="G65" s="13">
        <v>10</v>
      </c>
      <c r="H65" s="13">
        <f t="shared" si="1"/>
        <v>5401.3</v>
      </c>
      <c r="I65" s="13">
        <v>28086.76</v>
      </c>
      <c r="J65" s="13"/>
    </row>
    <row r="66" ht="23" customHeight="1" spans="1:10">
      <c r="A66" s="12">
        <v>64</v>
      </c>
      <c r="B66" s="12" t="s">
        <v>137</v>
      </c>
      <c r="C66" s="17" t="s">
        <v>138</v>
      </c>
      <c r="D66" s="13">
        <v>442.8</v>
      </c>
      <c r="E66" s="13">
        <v>42</v>
      </c>
      <c r="F66" s="13">
        <v>18597.6</v>
      </c>
      <c r="G66" s="13">
        <v>10</v>
      </c>
      <c r="H66" s="13">
        <f t="shared" si="1"/>
        <v>4428</v>
      </c>
      <c r="I66" s="13">
        <v>23025.6</v>
      </c>
      <c r="J66" s="13"/>
    </row>
    <row r="67" ht="23" customHeight="1" spans="1:10">
      <c r="A67" s="12">
        <v>65</v>
      </c>
      <c r="B67" s="12" t="s">
        <v>139</v>
      </c>
      <c r="C67" s="12" t="s">
        <v>140</v>
      </c>
      <c r="D67" s="13">
        <v>1541.4</v>
      </c>
      <c r="E67" s="13">
        <v>42</v>
      </c>
      <c r="F67" s="13">
        <v>64738.8</v>
      </c>
      <c r="G67" s="13">
        <v>10</v>
      </c>
      <c r="H67" s="13">
        <f t="shared" si="1"/>
        <v>15414</v>
      </c>
      <c r="I67" s="13">
        <v>80152.8</v>
      </c>
      <c r="J67" s="13"/>
    </row>
    <row r="68" ht="23" customHeight="1" spans="1:10">
      <c r="A68" s="12">
        <v>66</v>
      </c>
      <c r="B68" s="12" t="s">
        <v>141</v>
      </c>
      <c r="C68" s="12" t="s">
        <v>142</v>
      </c>
      <c r="D68" s="13">
        <v>724.49</v>
      </c>
      <c r="E68" s="13">
        <v>42</v>
      </c>
      <c r="F68" s="13">
        <v>30428.58</v>
      </c>
      <c r="G68" s="13">
        <v>10</v>
      </c>
      <c r="H68" s="13">
        <f t="shared" ref="H68:H113" si="2">G68*D68</f>
        <v>7244.9</v>
      </c>
      <c r="I68" s="13">
        <v>37673.48</v>
      </c>
      <c r="J68" s="13"/>
    </row>
    <row r="69" ht="23" customHeight="1" spans="1:10">
      <c r="A69" s="12">
        <v>67</v>
      </c>
      <c r="B69" s="12" t="s">
        <v>143</v>
      </c>
      <c r="C69" s="12" t="s">
        <v>144</v>
      </c>
      <c r="D69" s="13">
        <v>768.59</v>
      </c>
      <c r="E69" s="13">
        <v>42</v>
      </c>
      <c r="F69" s="13">
        <v>32280.78</v>
      </c>
      <c r="G69" s="13">
        <v>10</v>
      </c>
      <c r="H69" s="13">
        <f t="shared" si="2"/>
        <v>7685.9</v>
      </c>
      <c r="I69" s="13">
        <v>39966.68</v>
      </c>
      <c r="J69" s="13"/>
    </row>
    <row r="70" ht="23" customHeight="1" spans="1:10">
      <c r="A70" s="12">
        <v>68</v>
      </c>
      <c r="B70" s="12" t="s">
        <v>145</v>
      </c>
      <c r="C70" s="12" t="s">
        <v>146</v>
      </c>
      <c r="D70" s="13">
        <v>501.23</v>
      </c>
      <c r="E70" s="13">
        <v>42</v>
      </c>
      <c r="F70" s="13">
        <v>21051.66</v>
      </c>
      <c r="G70" s="13">
        <v>10</v>
      </c>
      <c r="H70" s="13">
        <f t="shared" si="2"/>
        <v>5012.3</v>
      </c>
      <c r="I70" s="13">
        <v>26063.96</v>
      </c>
      <c r="J70" s="13"/>
    </row>
    <row r="71" ht="23" customHeight="1" spans="1:10">
      <c r="A71" s="12">
        <v>69</v>
      </c>
      <c r="B71" s="12" t="s">
        <v>147</v>
      </c>
      <c r="C71" s="12" t="s">
        <v>148</v>
      </c>
      <c r="D71" s="13">
        <v>494.54</v>
      </c>
      <c r="E71" s="13">
        <v>42</v>
      </c>
      <c r="F71" s="13">
        <v>20770.68</v>
      </c>
      <c r="G71" s="13">
        <v>10</v>
      </c>
      <c r="H71" s="13">
        <f t="shared" si="2"/>
        <v>4945.4</v>
      </c>
      <c r="I71" s="13">
        <v>25716.08</v>
      </c>
      <c r="J71" s="13"/>
    </row>
    <row r="72" ht="23" customHeight="1" spans="1:10">
      <c r="A72" s="12">
        <v>70</v>
      </c>
      <c r="B72" s="18" t="s">
        <v>149</v>
      </c>
      <c r="C72" s="14" t="s">
        <v>150</v>
      </c>
      <c r="D72" s="13">
        <v>96.61</v>
      </c>
      <c r="E72" s="13">
        <v>42</v>
      </c>
      <c r="F72" s="13">
        <v>4057.62</v>
      </c>
      <c r="G72" s="13">
        <v>10</v>
      </c>
      <c r="H72" s="13">
        <f t="shared" si="2"/>
        <v>966.1</v>
      </c>
      <c r="I72" s="13">
        <v>5023.72</v>
      </c>
      <c r="J72" s="13"/>
    </row>
    <row r="73" ht="23" customHeight="1" spans="1:10">
      <c r="A73" s="12">
        <v>71</v>
      </c>
      <c r="B73" s="12" t="s">
        <v>151</v>
      </c>
      <c r="C73" s="12" t="s">
        <v>152</v>
      </c>
      <c r="D73" s="13">
        <v>500.12</v>
      </c>
      <c r="E73" s="13">
        <v>42</v>
      </c>
      <c r="F73" s="13">
        <v>21005.04</v>
      </c>
      <c r="G73" s="13">
        <v>10</v>
      </c>
      <c r="H73" s="13">
        <f t="shared" si="2"/>
        <v>5001.2</v>
      </c>
      <c r="I73" s="13">
        <v>26006.24</v>
      </c>
      <c r="J73" s="13"/>
    </row>
    <row r="74" ht="23" customHeight="1" spans="1:10">
      <c r="A74" s="12">
        <v>72</v>
      </c>
      <c r="B74" s="12" t="s">
        <v>153</v>
      </c>
      <c r="C74" s="12" t="s">
        <v>154</v>
      </c>
      <c r="D74" s="13">
        <v>1006.06</v>
      </c>
      <c r="E74" s="13">
        <v>42</v>
      </c>
      <c r="F74" s="13">
        <v>42254.52</v>
      </c>
      <c r="G74" s="13">
        <v>10</v>
      </c>
      <c r="H74" s="13">
        <f t="shared" si="2"/>
        <v>10060.6</v>
      </c>
      <c r="I74" s="13">
        <v>52315.12</v>
      </c>
      <c r="J74" s="13"/>
    </row>
    <row r="75" ht="23" customHeight="1" spans="1:10">
      <c r="A75" s="12">
        <v>73</v>
      </c>
      <c r="B75" s="12" t="s">
        <v>155</v>
      </c>
      <c r="C75" s="12" t="s">
        <v>156</v>
      </c>
      <c r="D75" s="13">
        <v>503.77</v>
      </c>
      <c r="E75" s="13">
        <v>42</v>
      </c>
      <c r="F75" s="13">
        <v>21158.34</v>
      </c>
      <c r="G75" s="13">
        <v>10</v>
      </c>
      <c r="H75" s="13">
        <f t="shared" si="2"/>
        <v>5037.7</v>
      </c>
      <c r="I75" s="13">
        <v>26196.04</v>
      </c>
      <c r="J75" s="13"/>
    </row>
    <row r="76" ht="23" customHeight="1" spans="1:10">
      <c r="A76" s="12">
        <v>74</v>
      </c>
      <c r="B76" s="12" t="s">
        <v>157</v>
      </c>
      <c r="C76" s="12" t="s">
        <v>158</v>
      </c>
      <c r="D76" s="13">
        <v>608.89</v>
      </c>
      <c r="E76" s="13">
        <v>42</v>
      </c>
      <c r="F76" s="13">
        <v>25573.38</v>
      </c>
      <c r="G76" s="13">
        <v>10</v>
      </c>
      <c r="H76" s="13">
        <f t="shared" si="2"/>
        <v>6088.9</v>
      </c>
      <c r="I76" s="13">
        <v>31662.28</v>
      </c>
      <c r="J76" s="13"/>
    </row>
    <row r="77" ht="23" customHeight="1" spans="1:10">
      <c r="A77" s="12">
        <v>75</v>
      </c>
      <c r="B77" s="12" t="s">
        <v>159</v>
      </c>
      <c r="C77" s="12" t="s">
        <v>160</v>
      </c>
      <c r="D77" s="13">
        <v>461.84</v>
      </c>
      <c r="E77" s="13">
        <v>42</v>
      </c>
      <c r="F77" s="13">
        <v>19397.28</v>
      </c>
      <c r="G77" s="13">
        <v>10</v>
      </c>
      <c r="H77" s="13">
        <f t="shared" si="2"/>
        <v>4618.4</v>
      </c>
      <c r="I77" s="13">
        <v>24015.68</v>
      </c>
      <c r="J77" s="13"/>
    </row>
    <row r="78" ht="23" customHeight="1" spans="1:10">
      <c r="A78" s="12">
        <v>76</v>
      </c>
      <c r="B78" s="12" t="s">
        <v>161</v>
      </c>
      <c r="C78" s="12" t="s">
        <v>162</v>
      </c>
      <c r="D78" s="13">
        <v>521.46</v>
      </c>
      <c r="E78" s="13">
        <v>42</v>
      </c>
      <c r="F78" s="13">
        <v>21901.32</v>
      </c>
      <c r="G78" s="13">
        <v>10</v>
      </c>
      <c r="H78" s="13">
        <f t="shared" si="2"/>
        <v>5214.6</v>
      </c>
      <c r="I78" s="13">
        <v>27115.92</v>
      </c>
      <c r="J78" s="13"/>
    </row>
    <row r="79" ht="23" customHeight="1" spans="1:10">
      <c r="A79" s="12">
        <v>77</v>
      </c>
      <c r="B79" s="12" t="s">
        <v>163</v>
      </c>
      <c r="C79" s="12" t="s">
        <v>164</v>
      </c>
      <c r="D79" s="13">
        <v>576.18</v>
      </c>
      <c r="E79" s="13">
        <v>42</v>
      </c>
      <c r="F79" s="13">
        <v>24199.56</v>
      </c>
      <c r="G79" s="13">
        <v>10</v>
      </c>
      <c r="H79" s="13">
        <f t="shared" si="2"/>
        <v>5761.8</v>
      </c>
      <c r="I79" s="13">
        <v>29961.36</v>
      </c>
      <c r="J79" s="13"/>
    </row>
    <row r="80" ht="23" customHeight="1" spans="1:10">
      <c r="A80" s="12">
        <v>78</v>
      </c>
      <c r="B80" s="12" t="s">
        <v>165</v>
      </c>
      <c r="C80" s="14" t="s">
        <v>166</v>
      </c>
      <c r="D80" s="13">
        <v>650.46</v>
      </c>
      <c r="E80" s="13">
        <v>42</v>
      </c>
      <c r="F80" s="13">
        <v>27319.32</v>
      </c>
      <c r="G80" s="13">
        <v>10</v>
      </c>
      <c r="H80" s="13">
        <f t="shared" si="2"/>
        <v>6504.6</v>
      </c>
      <c r="I80" s="13">
        <v>33823.92</v>
      </c>
      <c r="J80" s="13"/>
    </row>
    <row r="81" ht="23" customHeight="1" spans="1:10">
      <c r="A81" s="12">
        <v>79</v>
      </c>
      <c r="B81" s="12" t="s">
        <v>167</v>
      </c>
      <c r="C81" s="12" t="s">
        <v>168</v>
      </c>
      <c r="D81" s="13">
        <v>3161.68</v>
      </c>
      <c r="E81" s="13">
        <v>42</v>
      </c>
      <c r="F81" s="13">
        <v>132790.56</v>
      </c>
      <c r="G81" s="13">
        <v>10</v>
      </c>
      <c r="H81" s="13">
        <f t="shared" si="2"/>
        <v>31616.8</v>
      </c>
      <c r="I81" s="13">
        <v>164407.36</v>
      </c>
      <c r="J81" s="13"/>
    </row>
    <row r="82" ht="23" customHeight="1" spans="1:10">
      <c r="A82" s="12">
        <v>80</v>
      </c>
      <c r="B82" s="12" t="s">
        <v>169</v>
      </c>
      <c r="C82" s="14" t="s">
        <v>170</v>
      </c>
      <c r="D82" s="13">
        <v>119.29</v>
      </c>
      <c r="E82" s="13">
        <v>42</v>
      </c>
      <c r="F82" s="13">
        <v>5010.18</v>
      </c>
      <c r="G82" s="13">
        <v>10</v>
      </c>
      <c r="H82" s="13">
        <f t="shared" si="2"/>
        <v>1192.9</v>
      </c>
      <c r="I82" s="13">
        <v>6203.08</v>
      </c>
      <c r="J82" s="13"/>
    </row>
    <row r="83" ht="23" customHeight="1" spans="1:10">
      <c r="A83" s="12">
        <v>81</v>
      </c>
      <c r="B83" s="12" t="s">
        <v>171</v>
      </c>
      <c r="C83" s="14" t="s">
        <v>172</v>
      </c>
      <c r="D83" s="13">
        <v>324.37</v>
      </c>
      <c r="E83" s="13">
        <v>42</v>
      </c>
      <c r="F83" s="13">
        <v>13623.54</v>
      </c>
      <c r="G83" s="13">
        <v>10</v>
      </c>
      <c r="H83" s="13">
        <f t="shared" si="2"/>
        <v>3243.7</v>
      </c>
      <c r="I83" s="13">
        <v>16867.24</v>
      </c>
      <c r="J83" s="13"/>
    </row>
    <row r="84" ht="23" customHeight="1" spans="1:10">
      <c r="A84" s="12">
        <v>82</v>
      </c>
      <c r="B84" s="12" t="s">
        <v>173</v>
      </c>
      <c r="C84" s="14" t="s">
        <v>174</v>
      </c>
      <c r="D84" s="13">
        <v>611.01</v>
      </c>
      <c r="E84" s="13">
        <v>42</v>
      </c>
      <c r="F84" s="13">
        <v>25662.42</v>
      </c>
      <c r="G84" s="13">
        <v>10</v>
      </c>
      <c r="H84" s="13">
        <f t="shared" si="2"/>
        <v>6110.1</v>
      </c>
      <c r="I84" s="13">
        <v>31772.52</v>
      </c>
      <c r="J84" s="13"/>
    </row>
    <row r="85" ht="23" customHeight="1" spans="1:10">
      <c r="A85" s="12">
        <v>83</v>
      </c>
      <c r="B85" s="12" t="s">
        <v>175</v>
      </c>
      <c r="C85" s="14" t="s">
        <v>176</v>
      </c>
      <c r="D85" s="13">
        <v>65.22</v>
      </c>
      <c r="E85" s="13">
        <v>42</v>
      </c>
      <c r="F85" s="13">
        <v>2739.24</v>
      </c>
      <c r="G85" s="13">
        <v>10</v>
      </c>
      <c r="H85" s="13">
        <f t="shared" si="2"/>
        <v>652.2</v>
      </c>
      <c r="I85" s="13">
        <v>3391.44</v>
      </c>
      <c r="J85" s="13"/>
    </row>
    <row r="86" ht="23" customHeight="1" spans="1:10">
      <c r="A86" s="12">
        <v>84</v>
      </c>
      <c r="B86" s="12" t="s">
        <v>177</v>
      </c>
      <c r="C86" s="14" t="s">
        <v>178</v>
      </c>
      <c r="D86" s="13">
        <v>962.25</v>
      </c>
      <c r="E86" s="13">
        <v>42</v>
      </c>
      <c r="F86" s="13">
        <v>40414.5</v>
      </c>
      <c r="G86" s="13">
        <v>10</v>
      </c>
      <c r="H86" s="13">
        <f t="shared" si="2"/>
        <v>9622.5</v>
      </c>
      <c r="I86" s="13">
        <v>50037</v>
      </c>
      <c r="J86" s="13"/>
    </row>
    <row r="87" ht="23" customHeight="1" spans="1:10">
      <c r="A87" s="12">
        <v>85</v>
      </c>
      <c r="B87" s="12" t="s">
        <v>179</v>
      </c>
      <c r="C87" s="14" t="s">
        <v>180</v>
      </c>
      <c r="D87" s="13">
        <v>82.59</v>
      </c>
      <c r="E87" s="13">
        <v>42</v>
      </c>
      <c r="F87" s="13">
        <v>3468.78</v>
      </c>
      <c r="G87" s="13">
        <v>10</v>
      </c>
      <c r="H87" s="13">
        <f t="shared" si="2"/>
        <v>825.9</v>
      </c>
      <c r="I87" s="13">
        <v>4294.68</v>
      </c>
      <c r="J87" s="13"/>
    </row>
    <row r="88" ht="23" customHeight="1" spans="1:10">
      <c r="A88" s="12">
        <v>86</v>
      </c>
      <c r="B88" s="12" t="s">
        <v>181</v>
      </c>
      <c r="C88" s="12" t="s">
        <v>182</v>
      </c>
      <c r="D88" s="13">
        <v>339.76</v>
      </c>
      <c r="E88" s="13">
        <v>42</v>
      </c>
      <c r="F88" s="13">
        <v>14269.92</v>
      </c>
      <c r="G88" s="13">
        <v>10</v>
      </c>
      <c r="H88" s="13">
        <f t="shared" si="2"/>
        <v>3397.6</v>
      </c>
      <c r="I88" s="13">
        <v>17667.52</v>
      </c>
      <c r="J88" s="13"/>
    </row>
    <row r="89" ht="23" customHeight="1" spans="1:10">
      <c r="A89" s="12">
        <v>87</v>
      </c>
      <c r="B89" s="12" t="s">
        <v>183</v>
      </c>
      <c r="C89" s="14" t="s">
        <v>184</v>
      </c>
      <c r="D89" s="13">
        <v>310.83</v>
      </c>
      <c r="E89" s="13">
        <v>42</v>
      </c>
      <c r="F89" s="13">
        <v>13054.86</v>
      </c>
      <c r="G89" s="13">
        <v>10</v>
      </c>
      <c r="H89" s="13">
        <f t="shared" si="2"/>
        <v>3108.3</v>
      </c>
      <c r="I89" s="13">
        <v>16163.16</v>
      </c>
      <c r="J89" s="13"/>
    </row>
    <row r="90" ht="23" customHeight="1" spans="1:10">
      <c r="A90" s="12">
        <v>88</v>
      </c>
      <c r="B90" s="12" t="s">
        <v>185</v>
      </c>
      <c r="C90" s="14" t="s">
        <v>186</v>
      </c>
      <c r="D90" s="13">
        <v>343.53</v>
      </c>
      <c r="E90" s="13">
        <v>42</v>
      </c>
      <c r="F90" s="13">
        <v>14428.26</v>
      </c>
      <c r="G90" s="13">
        <v>10</v>
      </c>
      <c r="H90" s="13">
        <f t="shared" si="2"/>
        <v>3435.3</v>
      </c>
      <c r="I90" s="13">
        <v>17863.56</v>
      </c>
      <c r="J90" s="13"/>
    </row>
    <row r="91" ht="23" customHeight="1" spans="1:10">
      <c r="A91" s="12">
        <v>89</v>
      </c>
      <c r="B91" s="12" t="s">
        <v>187</v>
      </c>
      <c r="C91" s="12" t="s">
        <v>188</v>
      </c>
      <c r="D91" s="13">
        <v>286.89</v>
      </c>
      <c r="E91" s="13">
        <v>42</v>
      </c>
      <c r="F91" s="13">
        <v>12049.38</v>
      </c>
      <c r="G91" s="13">
        <v>10</v>
      </c>
      <c r="H91" s="13">
        <f t="shared" si="2"/>
        <v>2868.9</v>
      </c>
      <c r="I91" s="13">
        <v>14918.28</v>
      </c>
      <c r="J91" s="13"/>
    </row>
    <row r="92" ht="23" customHeight="1" spans="1:10">
      <c r="A92" s="12">
        <v>90</v>
      </c>
      <c r="B92" s="12" t="s">
        <v>189</v>
      </c>
      <c r="C92" s="12" t="s">
        <v>190</v>
      </c>
      <c r="D92" s="13">
        <v>70</v>
      </c>
      <c r="E92" s="13">
        <v>42</v>
      </c>
      <c r="F92" s="13">
        <v>2940</v>
      </c>
      <c r="G92" s="13">
        <v>10</v>
      </c>
      <c r="H92" s="13">
        <f t="shared" si="2"/>
        <v>700</v>
      </c>
      <c r="I92" s="13">
        <v>3640</v>
      </c>
      <c r="J92" s="13"/>
    </row>
    <row r="93" ht="25" customHeight="1" spans="1:10">
      <c r="A93" s="12">
        <v>91</v>
      </c>
      <c r="B93" s="12" t="s">
        <v>191</v>
      </c>
      <c r="C93" s="12" t="s">
        <v>192</v>
      </c>
      <c r="D93" s="13">
        <v>194.06</v>
      </c>
      <c r="E93" s="13">
        <v>42</v>
      </c>
      <c r="F93" s="13">
        <v>8150.52</v>
      </c>
      <c r="G93" s="13">
        <v>10</v>
      </c>
      <c r="H93" s="13">
        <f t="shared" si="2"/>
        <v>1940.6</v>
      </c>
      <c r="I93" s="13">
        <v>10091.12</v>
      </c>
      <c r="J93" s="13"/>
    </row>
    <row r="94" ht="25" customHeight="1" spans="1:10">
      <c r="A94" s="12">
        <v>92</v>
      </c>
      <c r="B94" s="12" t="s">
        <v>193</v>
      </c>
      <c r="C94" s="12" t="s">
        <v>194</v>
      </c>
      <c r="D94" s="13">
        <v>810.37</v>
      </c>
      <c r="E94" s="13">
        <v>42</v>
      </c>
      <c r="F94" s="13">
        <v>34035.54</v>
      </c>
      <c r="G94" s="13">
        <v>10</v>
      </c>
      <c r="H94" s="13">
        <f t="shared" si="2"/>
        <v>8103.7</v>
      </c>
      <c r="I94" s="13">
        <v>42139.24</v>
      </c>
      <c r="J94" s="13"/>
    </row>
    <row r="95" ht="25" customHeight="1" spans="1:10">
      <c r="A95" s="12">
        <v>93</v>
      </c>
      <c r="B95" s="12" t="s">
        <v>195</v>
      </c>
      <c r="C95" s="14" t="s">
        <v>196</v>
      </c>
      <c r="D95" s="13">
        <v>1405.77</v>
      </c>
      <c r="E95" s="13">
        <v>42</v>
      </c>
      <c r="F95" s="13">
        <v>59042.34</v>
      </c>
      <c r="G95" s="13">
        <v>10</v>
      </c>
      <c r="H95" s="13">
        <f t="shared" si="2"/>
        <v>14057.7</v>
      </c>
      <c r="I95" s="13">
        <v>73100.04</v>
      </c>
      <c r="J95" s="13"/>
    </row>
    <row r="96" ht="25" customHeight="1" spans="1:10">
      <c r="A96" s="12">
        <v>94</v>
      </c>
      <c r="B96" s="12" t="s">
        <v>197</v>
      </c>
      <c r="C96" s="12" t="s">
        <v>198</v>
      </c>
      <c r="D96" s="13">
        <v>1613.85</v>
      </c>
      <c r="E96" s="13">
        <v>42</v>
      </c>
      <c r="F96" s="13">
        <v>67781.7</v>
      </c>
      <c r="G96" s="13">
        <v>10</v>
      </c>
      <c r="H96" s="13">
        <f t="shared" si="2"/>
        <v>16138.5</v>
      </c>
      <c r="I96" s="13">
        <v>83920.2</v>
      </c>
      <c r="J96" s="13"/>
    </row>
    <row r="97" ht="25" customHeight="1" spans="1:10">
      <c r="A97" s="12">
        <v>95</v>
      </c>
      <c r="B97" s="12" t="s">
        <v>199</v>
      </c>
      <c r="C97" s="14" t="s">
        <v>200</v>
      </c>
      <c r="D97" s="13">
        <v>187.81</v>
      </c>
      <c r="E97" s="13">
        <v>42</v>
      </c>
      <c r="F97" s="13">
        <v>7888.02</v>
      </c>
      <c r="G97" s="13">
        <v>10</v>
      </c>
      <c r="H97" s="13">
        <f t="shared" si="2"/>
        <v>1878.1</v>
      </c>
      <c r="I97" s="13">
        <v>9766.12</v>
      </c>
      <c r="J97" s="13"/>
    </row>
    <row r="98" ht="25" customHeight="1" spans="1:10">
      <c r="A98" s="12">
        <v>96</v>
      </c>
      <c r="B98" s="12" t="s">
        <v>201</v>
      </c>
      <c r="C98" s="12" t="s">
        <v>202</v>
      </c>
      <c r="D98" s="13">
        <v>409.86</v>
      </c>
      <c r="E98" s="13">
        <v>42</v>
      </c>
      <c r="F98" s="13">
        <v>17214.12</v>
      </c>
      <c r="G98" s="13">
        <v>10</v>
      </c>
      <c r="H98" s="13">
        <f t="shared" si="2"/>
        <v>4098.6</v>
      </c>
      <c r="I98" s="13">
        <v>21312.72</v>
      </c>
      <c r="J98" s="13"/>
    </row>
    <row r="99" ht="25" customHeight="1" spans="1:10">
      <c r="A99" s="12">
        <v>97</v>
      </c>
      <c r="B99" s="19" t="s">
        <v>203</v>
      </c>
      <c r="C99" s="19" t="s">
        <v>204</v>
      </c>
      <c r="D99" s="13">
        <v>362.04</v>
      </c>
      <c r="E99" s="13">
        <v>42</v>
      </c>
      <c r="F99" s="13">
        <v>15205.68</v>
      </c>
      <c r="G99" s="13">
        <v>10</v>
      </c>
      <c r="H99" s="13">
        <f t="shared" si="2"/>
        <v>3620.4</v>
      </c>
      <c r="I99" s="13">
        <v>18826.08</v>
      </c>
      <c r="J99" s="13"/>
    </row>
    <row r="100" ht="25" customHeight="1" spans="1:10">
      <c r="A100" s="12">
        <v>98</v>
      </c>
      <c r="B100" s="12" t="s">
        <v>205</v>
      </c>
      <c r="C100" s="14" t="s">
        <v>206</v>
      </c>
      <c r="D100" s="13">
        <v>361.21</v>
      </c>
      <c r="E100" s="13">
        <v>42</v>
      </c>
      <c r="F100" s="13">
        <v>15170.82</v>
      </c>
      <c r="G100" s="13">
        <v>10</v>
      </c>
      <c r="H100" s="13">
        <f t="shared" si="2"/>
        <v>3612.1</v>
      </c>
      <c r="I100" s="13">
        <v>18782.92</v>
      </c>
      <c r="J100" s="13"/>
    </row>
    <row r="101" ht="25" customHeight="1" spans="1:10">
      <c r="A101" s="12">
        <v>99</v>
      </c>
      <c r="B101" s="12" t="s">
        <v>207</v>
      </c>
      <c r="C101" s="14" t="s">
        <v>208</v>
      </c>
      <c r="D101" s="13">
        <v>2878.42</v>
      </c>
      <c r="E101" s="13">
        <v>42</v>
      </c>
      <c r="F101" s="13">
        <v>120893.64</v>
      </c>
      <c r="G101" s="13">
        <v>10</v>
      </c>
      <c r="H101" s="13">
        <f t="shared" si="2"/>
        <v>28784.2</v>
      </c>
      <c r="I101" s="13">
        <v>149677.84</v>
      </c>
      <c r="J101" s="13"/>
    </row>
    <row r="102" ht="25" customHeight="1" spans="1:10">
      <c r="A102" s="12">
        <v>100</v>
      </c>
      <c r="B102" s="12" t="s">
        <v>209</v>
      </c>
      <c r="C102" s="12" t="s">
        <v>210</v>
      </c>
      <c r="D102" s="13">
        <v>571.58</v>
      </c>
      <c r="E102" s="13">
        <v>42</v>
      </c>
      <c r="F102" s="13">
        <v>24006.36</v>
      </c>
      <c r="G102" s="13">
        <v>10</v>
      </c>
      <c r="H102" s="13">
        <f t="shared" si="2"/>
        <v>5715.8</v>
      </c>
      <c r="I102" s="13">
        <v>29722.16</v>
      </c>
      <c r="J102" s="13"/>
    </row>
    <row r="103" ht="25" customHeight="1" spans="1:10">
      <c r="A103" s="12">
        <v>101</v>
      </c>
      <c r="B103" s="12" t="s">
        <v>211</v>
      </c>
      <c r="C103" s="14" t="s">
        <v>212</v>
      </c>
      <c r="D103" s="13">
        <v>1023.77</v>
      </c>
      <c r="E103" s="13">
        <v>42</v>
      </c>
      <c r="F103" s="13">
        <v>42998.34</v>
      </c>
      <c r="G103" s="13">
        <v>10</v>
      </c>
      <c r="H103" s="13">
        <f t="shared" si="2"/>
        <v>10237.7</v>
      </c>
      <c r="I103" s="13">
        <v>53236.04</v>
      </c>
      <c r="J103" s="13"/>
    </row>
    <row r="104" ht="25" customHeight="1" spans="1:10">
      <c r="A104" s="12">
        <v>102</v>
      </c>
      <c r="B104" s="12" t="s">
        <v>213</v>
      </c>
      <c r="C104" s="14" t="s">
        <v>214</v>
      </c>
      <c r="D104" s="13">
        <v>361.75</v>
      </c>
      <c r="E104" s="13">
        <v>42</v>
      </c>
      <c r="F104" s="13">
        <v>15193.5</v>
      </c>
      <c r="G104" s="13">
        <v>10</v>
      </c>
      <c r="H104" s="13">
        <f t="shared" si="2"/>
        <v>3617.5</v>
      </c>
      <c r="I104" s="13">
        <v>18811</v>
      </c>
      <c r="J104" s="13"/>
    </row>
    <row r="105" ht="25" customHeight="1" spans="1:10">
      <c r="A105" s="12">
        <v>103</v>
      </c>
      <c r="B105" s="12" t="s">
        <v>215</v>
      </c>
      <c r="C105" s="12" t="s">
        <v>216</v>
      </c>
      <c r="D105" s="13">
        <v>1750.07</v>
      </c>
      <c r="E105" s="13">
        <v>42</v>
      </c>
      <c r="F105" s="13">
        <v>73502.94</v>
      </c>
      <c r="G105" s="13">
        <v>10</v>
      </c>
      <c r="H105" s="13">
        <f t="shared" si="2"/>
        <v>17500.7</v>
      </c>
      <c r="I105" s="13">
        <v>91003.64</v>
      </c>
      <c r="J105" s="13"/>
    </row>
    <row r="106" ht="25" customHeight="1" spans="1:10">
      <c r="A106" s="12">
        <v>104</v>
      </c>
      <c r="B106" s="12" t="s">
        <v>217</v>
      </c>
      <c r="C106" s="14" t="s">
        <v>218</v>
      </c>
      <c r="D106" s="13">
        <v>2005.03</v>
      </c>
      <c r="E106" s="13">
        <v>42</v>
      </c>
      <c r="F106" s="13">
        <v>84211.26</v>
      </c>
      <c r="G106" s="13">
        <v>10</v>
      </c>
      <c r="H106" s="13">
        <f t="shared" si="2"/>
        <v>20050.3</v>
      </c>
      <c r="I106" s="13">
        <v>104261.56</v>
      </c>
      <c r="J106" s="13"/>
    </row>
    <row r="107" ht="25" customHeight="1" spans="1:10">
      <c r="A107" s="12">
        <v>105</v>
      </c>
      <c r="B107" s="12" t="s">
        <v>219</v>
      </c>
      <c r="C107" s="14" t="s">
        <v>220</v>
      </c>
      <c r="D107" s="13">
        <v>1210.19</v>
      </c>
      <c r="E107" s="13">
        <v>42</v>
      </c>
      <c r="F107" s="13">
        <v>50827.98</v>
      </c>
      <c r="G107" s="13">
        <v>10</v>
      </c>
      <c r="H107" s="13">
        <f t="shared" si="2"/>
        <v>12101.9</v>
      </c>
      <c r="I107" s="13">
        <v>62929.88</v>
      </c>
      <c r="J107" s="13"/>
    </row>
    <row r="108" ht="25" customHeight="1" spans="1:10">
      <c r="A108" s="12">
        <v>106</v>
      </c>
      <c r="B108" s="12" t="s">
        <v>221</v>
      </c>
      <c r="C108" s="12" t="s">
        <v>222</v>
      </c>
      <c r="D108" s="13">
        <v>15.51</v>
      </c>
      <c r="E108" s="13">
        <v>42</v>
      </c>
      <c r="F108" s="13">
        <v>651.42</v>
      </c>
      <c r="G108" s="13">
        <v>10</v>
      </c>
      <c r="H108" s="13">
        <f t="shared" si="2"/>
        <v>155.1</v>
      </c>
      <c r="I108" s="13">
        <v>806.52</v>
      </c>
      <c r="J108" s="13"/>
    </row>
    <row r="109" ht="25" customHeight="1" spans="1:10">
      <c r="A109" s="12">
        <v>107</v>
      </c>
      <c r="B109" s="12" t="s">
        <v>223</v>
      </c>
      <c r="C109" s="14" t="s">
        <v>224</v>
      </c>
      <c r="D109" s="13">
        <v>673.59</v>
      </c>
      <c r="E109" s="13">
        <v>42</v>
      </c>
      <c r="F109" s="13">
        <v>28290.78</v>
      </c>
      <c r="G109" s="13">
        <v>10</v>
      </c>
      <c r="H109" s="13">
        <f t="shared" si="2"/>
        <v>6735.9</v>
      </c>
      <c r="I109" s="13">
        <v>35026.68</v>
      </c>
      <c r="J109" s="13"/>
    </row>
    <row r="110" ht="25" customHeight="1" spans="1:10">
      <c r="A110" s="12">
        <v>108</v>
      </c>
      <c r="B110" s="12" t="s">
        <v>225</v>
      </c>
      <c r="C110" s="14" t="s">
        <v>226</v>
      </c>
      <c r="D110" s="13">
        <v>136.84</v>
      </c>
      <c r="E110" s="13">
        <v>42</v>
      </c>
      <c r="F110" s="13">
        <v>5747.28</v>
      </c>
      <c r="G110" s="13">
        <v>10</v>
      </c>
      <c r="H110" s="13">
        <f t="shared" si="2"/>
        <v>1368.4</v>
      </c>
      <c r="I110" s="13">
        <v>7115.68</v>
      </c>
      <c r="J110" s="13"/>
    </row>
    <row r="111" ht="25" customHeight="1" spans="1:10">
      <c r="A111" s="12">
        <v>109</v>
      </c>
      <c r="B111" s="12" t="s">
        <v>227</v>
      </c>
      <c r="C111" s="14" t="s">
        <v>228</v>
      </c>
      <c r="D111" s="13">
        <v>222.71</v>
      </c>
      <c r="E111" s="13">
        <v>42</v>
      </c>
      <c r="F111" s="13">
        <v>9353.82</v>
      </c>
      <c r="G111" s="13">
        <v>10</v>
      </c>
      <c r="H111" s="13">
        <f t="shared" si="2"/>
        <v>2227.1</v>
      </c>
      <c r="I111" s="13">
        <v>11580.92</v>
      </c>
      <c r="J111" s="13"/>
    </row>
    <row r="112" ht="25" customHeight="1" spans="1:10">
      <c r="A112" s="12">
        <v>110</v>
      </c>
      <c r="B112" s="12" t="s">
        <v>229</v>
      </c>
      <c r="C112" s="14" t="s">
        <v>230</v>
      </c>
      <c r="D112" s="13">
        <v>417.41</v>
      </c>
      <c r="E112" s="13">
        <v>42</v>
      </c>
      <c r="F112" s="13">
        <v>17531.22</v>
      </c>
      <c r="G112" s="13">
        <v>10</v>
      </c>
      <c r="H112" s="13">
        <f t="shared" si="2"/>
        <v>4174.1</v>
      </c>
      <c r="I112" s="13">
        <v>21705.32</v>
      </c>
      <c r="J112" s="13"/>
    </row>
    <row r="113" ht="26" customHeight="1" spans="1:10">
      <c r="A113" s="20" t="s">
        <v>231</v>
      </c>
      <c r="B113" s="21"/>
      <c r="C113" s="20"/>
      <c r="D113" s="13">
        <f>SUM(D3:D112)</f>
        <v>85205.56</v>
      </c>
      <c r="E113" s="13">
        <v>42</v>
      </c>
      <c r="F113" s="13">
        <f>E113*D113</f>
        <v>3578633.52</v>
      </c>
      <c r="G113" s="13">
        <v>10</v>
      </c>
      <c r="H113" s="13">
        <f t="shared" si="2"/>
        <v>852055.6</v>
      </c>
      <c r="I113" s="13">
        <v>4430689.12</v>
      </c>
      <c r="J113" s="13"/>
    </row>
    <row r="114" spans="1:2">
      <c r="A114" s="4"/>
      <c r="B114" s="22"/>
    </row>
    <row r="115" spans="1:2">
      <c r="A115" s="4"/>
      <c r="B115" s="22"/>
    </row>
  </sheetData>
  <mergeCells count="2">
    <mergeCell ref="A1:J1"/>
    <mergeCell ref="A113:C113"/>
  </mergeCells>
  <pageMargins left="0.25" right="0.25" top="0.75" bottom="0.75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2023-02-08T01:09:00Z</dcterms:created>
  <cp:lastPrinted>2023-02-10T08:42:00Z</cp:lastPrinted>
  <dcterms:modified xsi:type="dcterms:W3CDTF">2025-01-02T03:12:31Z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0D08B2AFDE2448A09DEECD9747B1BC50_13</vt:lpwstr>
  </property>
  <property fmtid="{D5CDD505-2E9C-101B-9397-08002B2CF9AE}" pid="3" name="KSOProductBuildVer">
    <vt:lpwstr>2052-12.1.0.19302</vt:lpwstr>
  </property>
</Properties>
</file>