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9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<sst xmlns="http://schemas.openxmlformats.org/spreadsheetml/2006/main" count="1071" uniqueCount="461">
  <si>
    <t>2023年部门预算公开表</t>
  </si>
  <si>
    <t>单位编码：</t>
  </si>
  <si>
    <t>014001</t>
  </si>
  <si>
    <t>单位名称：</t>
  </si>
  <si>
    <t>炎陵县公安局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</si>
  <si>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</si>
  <si>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</si>
  <si>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</si>
  <si>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</si>
  <si>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</si>
  <si>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</si>
  <si>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</si>
  <si>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</si>
  <si>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</si>
  <si>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</si>
  <si>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</si>
  <si>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</si>
  <si>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</si>
  <si>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</si>
  <si>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</si>
  <si>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</si>
  <si>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</si>
  <si>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</si>
  <si>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</si>
  <si>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</si>
  <si>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</si>
  <si>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</si>
  <si>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</si>
  <si>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</si>
  <si>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</si>
  <si>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单位：炎陵县公安局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</si>
  <si>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</si>
  <si>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</si>
  <si>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</si>
  <si>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</si>
  <si>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</si>
  <si>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</si>
  <si>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</si>
  <si>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</si>
  <si>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</si>
  <si>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</si>
  <si>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</si>
  <si>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</si>
  <si>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</si>
  <si>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</si>
  <si>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</si>
  <si>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</si>
  <si>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</si>
  <si>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</si>
  <si>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</si>
  <si>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</si>
  <si>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</si>
  <si>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</si>
  <si>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</si>
  <si>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</si>
  <si>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</si>
  <si>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</si>
  <si>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</si>
  <si>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</si>
  <si>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</si>
  <si>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</si>
  <si>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</si>
  <si>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</si>
  <si>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</si>
  <si>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</si>
  <si>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</si>
  <si>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</si>
  <si>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</si>
  <si>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</si>
  <si>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</si>
  <si>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</si>
  <si>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</si>
  <si>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</si>
  <si>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</si>
  <si>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</si>
  <si>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</si>
  <si>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</si>
  <si>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</si>
  <si>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</si>
  <si>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</si>
  <si>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</si>
  <si>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</si>
  <si>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</si>
  <si>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</si>
  <si>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</si>
  <si>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</si>
  <si>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</si>
  <si>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</si>
  <si>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</si>
  <si>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</si>
  <si>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</si>
  <si>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</si>
  <si>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</si>
  <si>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</si>
  <si>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</si>
  <si>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</si>
  <si>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</si>
  <si>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</si>
  <si>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</si>
  <si>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</si>
  <si>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</si>
  <si>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</si>
  <si>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</si>
  <si>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</si>
  <si>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</si>
  <si>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</si>
  <si>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</si>
  <si>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</si>
  <si>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</si>
  <si>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</si>
  <si>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</si>
  <si>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</si>
  <si>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</si>
  <si>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</si>
  <si>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</si>
  <si>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</si>
  <si>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</si>
  <si>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</si>
  <si>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</si>
  <si>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</si>
  <si>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</si>
  <si>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</si>
  <si>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</si>
  <si>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</si>
  <si>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</si>
  <si>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</si>
  <si>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</si>
  <si>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</si>
  <si>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</si>
  <si>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</si>
  <si>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</si>
  <si>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</si>
  <si>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</si>
  <si>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</si>
  <si>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</si>
  <si>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</si>
  <si>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</si>
  <si>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</si>
  <si>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</si>
  <si>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</si>
  <si>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</si>
  <si>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</si>
  <si>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</si>
  <si>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</si>
  <si>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</si>
  <si>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</si>
  <si>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</si>
  <si>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</si>
  <si>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</si>
  <si>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</si>
  <si>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</si>
  <si>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</si>
  <si>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</si>
  <si>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014</t>
  </si>
  <si>
    <t xml:space="preserve">  014001</t>
  </si>
  <si>
    <t xml:space="preserve">  炎陵县公安局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</si>
  <si>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</si>
  <si>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</si>
  <si>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</si>
  <si>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</si>
  <si>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</si>
  <si>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</si>
  <si>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</si>
  <si>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</si>
  <si>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</si>
  <si>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</si>
  <si>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</si>
  <si>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</si>
  <si>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204</t>
  </si>
  <si>
    <t xml:space="preserve">    公共安全支出</t>
  </si>
  <si>
    <t xml:space="preserve">      20402</t>
  </si>
  <si>
    <t xml:space="preserve">      公安</t>
  </si>
  <si>
    <t>02</t>
  </si>
  <si>
    <t>01</t>
  </si>
  <si>
    <t xml:space="preserve">        2040201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</si>
  <si>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</si>
  <si>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</si>
  <si>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</si>
  <si>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</si>
  <si>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</si>
  <si>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>05</t>
  </si>
  <si>
    <t xml:space="preserve">        2080505</t>
  </si>
  <si>
    <t xml:space="preserve">        机关事业单位基本养老保险缴费支出</t>
  </si>
  <si>
    <t xml:space="preserve">      20827</t>
  </si>
  <si>
    <t xml:space="preserve">      财政对其他社会保险基金的补助</t>
  </si>
  <si>
    <t>27</t>
  </si>
  <si>
    <t xml:space="preserve">        2082701</t>
  </si>
  <si>
    <t xml:space="preserve">        财政对失业保险基金的补助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</si>
  <si>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</si>
  <si>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</si>
  <si>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</si>
  <si>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</si>
  <si>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</si>
  <si>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</si>
  <si>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>11</t>
  </si>
  <si>
    <t xml:space="preserve">        2101101</t>
  </si>
  <si>
    <t xml:space="preserve">        行政单位医疗</t>
  </si>
  <si>
    <t>03</t>
  </si>
  <si>
    <t xml:space="preserve">        2101103</t>
  </si>
  <si>
    <t xml:space="preserve">        公务员医疗补助</t>
  </si>
  <si>
    <t>99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</si>
  <si>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</si>
  <si>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</si>
  <si>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</si>
  <si>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</si>
  <si>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</si>
  <si>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</si>
  <si>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</si>
  <si>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</si>
  <si>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</si>
  <si>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</si>
  <si>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</si>
  <si>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</si>
  <si>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</si>
  <si>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</si>
  <si>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</si>
  <si>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</si>
  <si>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</si>
  <si>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</si>
  <si>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</si>
  <si>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</si>
  <si>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</si>
  <si>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</si>
  <si>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</si>
  <si>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</si>
  <si>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</si>
  <si>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</si>
  <si>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204</t>
  </si>
  <si>
    <t xml:space="preserve">    014001</t>
  </si>
  <si>
    <t xml:space="preserve">    行政运行</t>
  </si>
  <si>
    <t>210</t>
  </si>
  <si>
    <t xml:space="preserve">    其他行政事业单位医疗支出</t>
  </si>
  <si>
    <t>208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</si>
  <si>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</si>
  <si>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</si>
  <si>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</si>
  <si>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</si>
  <si>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</si>
  <si>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>221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</si>
  <si>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</si>
  <si>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</si>
  <si>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</si>
  <si>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</si>
  <si>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</si>
  <si>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</si>
  <si>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</si>
  <si>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</si>
  <si>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</si>
  <si>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</si>
  <si>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</si>
  <si>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</si>
  <si>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</si>
  <si>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</si>
  <si>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</si>
  <si>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</si>
  <si>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</si>
  <si>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</si>
  <si>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</si>
  <si>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</si>
  <si>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</si>
  <si>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</si>
  <si>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</si>
  <si>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</si>
  <si>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</si>
  <si>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</si>
  <si>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2040201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</si>
  <si>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</si>
  <si>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</si>
  <si>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</si>
  <si>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</si>
  <si>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</si>
  <si>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</si>
  <si>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</si>
  <si>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</si>
  <si>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</si>
  <si>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</si>
  <si>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</si>
  <si>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</si>
  <si>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</si>
  <si>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</si>
  <si>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</si>
  <si>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</si>
  <si>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</si>
  <si>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</si>
  <si>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</si>
  <si>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</si>
  <si>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</si>
  <si>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</si>
  <si>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</si>
  <si>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</si>
  <si>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</si>
  <si>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</si>
  <si>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</si>
  <si>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</si>
  <si>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</si>
  <si>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</si>
  <si>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</si>
  <si>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</si>
  <si>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</si>
  <si>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</si>
  <si>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</si>
  <si>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</si>
  <si>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</si>
  <si>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</si>
  <si>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</si>
  <si>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</si>
  <si>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</si>
  <si>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</si>
  <si>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</si>
  <si>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</si>
  <si>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</si>
  <si>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</si>
  <si>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</si>
  <si>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</si>
  <si>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</si>
  <si>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</si>
  <si>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</si>
  <si>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</si>
  <si>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</si>
  <si>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</si>
  <si>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</si>
  <si>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</si>
  <si>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</si>
  <si>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</si>
  <si>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</si>
  <si>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</si>
  <si>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</si>
  <si>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</si>
  <si>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</si>
  <si>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</si>
  <si>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</si>
  <si>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</si>
  <si>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</si>
  <si>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</si>
  <si>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</si>
  <si>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</si>
  <si>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</si>
  <si>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</si>
  <si>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</si>
  <si>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</si>
  <si>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</si>
  <si>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</si>
  <si>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</si>
  <si>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</si>
  <si>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</si>
  <si>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</si>
  <si>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</si>
  <si>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</si>
  <si>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</si>
  <si>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</si>
  <si>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</si>
  <si>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</si>
  <si>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</si>
  <si>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</si>
  <si>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</si>
  <si>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注：本单位无政府性基金预算支出。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</si>
  <si>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</si>
  <si>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</si>
  <si>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</si>
  <si>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</si>
  <si>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</si>
  <si>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注：本单位无国有资本经营预算支出。</t>
  </si>
  <si>
    <t>部门公开表19</t>
  </si>
  <si>
    <t>本年财政专户管理资金预算支出</t>
  </si>
  <si>
    <t>注：本单位无财政专户管理资金预算支出。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</si>
  <si>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</si>
  <si>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</si>
  <si>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</si>
  <si>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</si>
  <si>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</si>
  <si>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</si>
  <si>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</si>
  <si>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</si>
  <si>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</si>
  <si>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</si>
  <si>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</si>
  <si>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</si>
  <si>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</si>
  <si>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</si>
  <si>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炎陵县公安局（非税收入安排的支出）</t>
  </si>
  <si>
    <t xml:space="preserve">  炎陵县公安局（警务辅助人员经费）</t>
  </si>
  <si>
    <t xml:space="preserve">  炎陵县公安局（一村一辅警、城市快警）</t>
  </si>
  <si>
    <t xml:space="preserve">  炎陵县公安局（警察值勤加班）</t>
  </si>
  <si>
    <t xml:space="preserve">  炎陵县公安局（公安局工作经费）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</si>
  <si>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</si>
  <si>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</si>
  <si>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</si>
  <si>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</si>
  <si>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</si>
  <si>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</si>
  <si>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</si>
  <si>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</si>
  <si>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</si>
  <si>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</si>
  <si>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</si>
  <si>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</si>
  <si>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</si>
  <si>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</si>
  <si>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</si>
  <si>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</si>
  <si>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</si>
  <si>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</si>
  <si>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</si>
  <si>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</si>
  <si>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</si>
  <si>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</si>
  <si>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</si>
  <si>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</si>
  <si>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</si>
  <si>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</si>
  <si>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</si>
  <si>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</si>
  <si>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注：本单位无项目支出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</si>
  <si>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</si>
  <si>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</si>
  <si>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</si>
  <si>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</si>
  <si>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</si>
  <si>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</si>
  <si>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</si>
  <si>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</si>
  <si>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</si>
  <si>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</si>
  <si>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</si>
  <si>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</si>
  <si>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大抓节点警务，狠抓情报研判、矛盾化解、事件处置，坚决守住“五个不发生”工作底线；大抓县域警务，狠抓社会化“解难”、现代化“增效”、长效化“固本”，不断夯实基层基础，有效防范重大风险，切实筑牢平安稳定根基。
在担当尽责中彰显“绝对忠诚”，做到忠诚服务大局、忠诚服务中心、忠诚服务人民；在教育整顿中力促“绝对纯洁”，切实强化思想政治工作，不断完善干部管理机制，深入整治队伍顽瘴痼疾。
完成省、市执法检查工作，执法办案稳步提升；队伍建设常抓不懈，组织民警政治理论和业务知识培训。</t>
  </si>
  <si>
    <t xml:space="preserve"> 数量指标</t>
  </si>
  <si>
    <t>加强教育培训，全市公安民警培训人数；主要行业、领域的重要部位视频监控覆盖率、联网率达</t>
  </si>
  <si>
    <t>定量</t>
  </si>
  <si>
    <t>≥175人</t>
  </si>
  <si>
    <t>人</t>
  </si>
  <si>
    <t>全市公安民警培训人数≥175人；主要行业、领域的重要部位视频监控覆盖率、联网率达100%</t>
  </si>
  <si>
    <t xml:space="preserve"> 质量指标</t>
  </si>
  <si>
    <t>民警基本体能、基本技能、基本理论合格率</t>
  </si>
  <si>
    <t>》</t>
  </si>
  <si>
    <t>≥80%</t>
  </si>
  <si>
    <t>%</t>
  </si>
  <si>
    <t>民警基本体能、基本技能、基本理论合格率≥80%</t>
  </si>
  <si>
    <t xml:space="preserve"> 时效指标</t>
  </si>
  <si>
    <t>2023年度</t>
  </si>
  <si>
    <t>1-12月</t>
  </si>
  <si>
    <t>年</t>
  </si>
  <si>
    <t>2013年度按质按量完成指标任务</t>
  </si>
  <si>
    <t>成本指标</t>
  </si>
  <si>
    <t>全年预算</t>
  </si>
  <si>
    <t>49901898元</t>
  </si>
  <si>
    <t>元</t>
  </si>
  <si>
    <t>全年预算49901898元</t>
  </si>
  <si>
    <t xml:space="preserve">效益指标 </t>
  </si>
  <si>
    <t>提升公共安全管理水平</t>
  </si>
  <si>
    <t>定性</t>
  </si>
  <si>
    <t>是/否</t>
  </si>
  <si>
    <t>公共安全管理水平提升</t>
  </si>
  <si>
    <t xml:space="preserve"> 可持续影响指标</t>
  </si>
  <si>
    <t>维护国家长治久安，匡扶正义，保障人民安居乐业</t>
  </si>
  <si>
    <t>持续</t>
  </si>
  <si>
    <t>持续维护国家长治久安，匡扶正义，保障人民安居乐业</t>
  </si>
  <si>
    <t>群众110接处警工作满意度；群众对户口办理工作满意度</t>
  </si>
  <si>
    <t>》85%</t>
  </si>
  <si>
    <t>群众110接处警工作满意度达85%以上；群众对户口办理工作满意度达85%以上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</si>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</sst>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4" fillId="2" borderId="6" xfId="49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21" sqref="I2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6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" customHeight="1" spans="1:9">
      <c r="A4" s="64"/>
      <c r="B4" s="65"/>
      <c r="C4" s="4"/>
      <c r="D4" s="64" t="s">
        <v>1</v>
      </c>
      <c r="E4" s="66" t="s">
        <v>2</v>
      </c>
      <c r="F4" s="65"/>
      <c r="G4" s="65"/>
      <c r="H4" s="65"/>
      <c r="I4" s="4"/>
    </row>
    <row r="5" ht="54.4" customHeight="1" spans="1:9">
      <c r="A5" s="64"/>
      <c r="B5" s="65"/>
      <c r="C5" s="4"/>
      <c r="D5" s="64" t="s">
        <v>3</v>
      </c>
      <c r="E5" s="65" t="s">
        <v>4</v>
      </c>
      <c r="F5" s="65"/>
      <c r="G5" s="65"/>
      <c r="H5" s="65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H1" workbookViewId="0">
      <selection activeCell="O7" sqref="O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1.375" customWidth="1"/>
    <col min="9" max="9" width="10.25" customWidth="1"/>
    <col min="10" max="10" width="10.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4"/>
      <c r="M1" s="22" t="s">
        <v>273</v>
      </c>
      <c r="N1" s="22"/>
    </row>
    <row r="2" ht="44.85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35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2" t="s">
        <v>31</v>
      </c>
      <c r="N3" s="12"/>
    </row>
    <row r="4" ht="42.2" customHeight="1" spans="1:14">
      <c r="A4" s="18" t="s">
        <v>157</v>
      </c>
      <c r="B4" s="18"/>
      <c r="C4" s="18"/>
      <c r="D4" s="18" t="s">
        <v>210</v>
      </c>
      <c r="E4" s="18" t="s">
        <v>211</v>
      </c>
      <c r="F4" s="18" t="s">
        <v>241</v>
      </c>
      <c r="G4" s="18" t="s">
        <v>213</v>
      </c>
      <c r="H4" s="18"/>
      <c r="I4" s="18"/>
      <c r="J4" s="18"/>
      <c r="K4" s="18"/>
      <c r="L4" s="18" t="s">
        <v>217</v>
      </c>
      <c r="M4" s="18"/>
      <c r="N4" s="18"/>
    </row>
    <row r="5" ht="39.6" customHeight="1" spans="1:14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274</v>
      </c>
      <c r="I5" s="18" t="s">
        <v>275</v>
      </c>
      <c r="J5" s="18" t="s">
        <v>276</v>
      </c>
      <c r="K5" s="18" t="s">
        <v>277</v>
      </c>
      <c r="L5" s="18" t="s">
        <v>135</v>
      </c>
      <c r="M5" s="18" t="s">
        <v>242</v>
      </c>
      <c r="N5" s="18" t="s">
        <v>278</v>
      </c>
    </row>
    <row r="6" ht="22.9" customHeight="1" spans="1:14">
      <c r="A6" s="21"/>
      <c r="B6" s="21"/>
      <c r="C6" s="21"/>
      <c r="D6" s="21"/>
      <c r="E6" s="21" t="s">
        <v>135</v>
      </c>
      <c r="F6" s="33">
        <v>0</v>
      </c>
      <c r="G6" s="33"/>
      <c r="H6" s="33"/>
      <c r="I6" s="33"/>
      <c r="J6" s="33"/>
      <c r="K6" s="33"/>
      <c r="L6" s="33"/>
      <c r="M6" s="33"/>
      <c r="N6" s="33"/>
    </row>
    <row r="7" ht="22.9" customHeight="1" spans="1:14">
      <c r="A7" s="21"/>
      <c r="B7" s="21"/>
      <c r="C7" s="21"/>
      <c r="D7" s="19" t="s">
        <v>153</v>
      </c>
      <c r="E7" s="19" t="s">
        <v>4</v>
      </c>
      <c r="F7" s="33">
        <v>26461196</v>
      </c>
      <c r="G7" s="33">
        <v>26461196</v>
      </c>
      <c r="H7" s="33">
        <v>19602523</v>
      </c>
      <c r="I7" s="33">
        <v>4564026</v>
      </c>
      <c r="J7" s="33">
        <v>2294647</v>
      </c>
      <c r="K7" s="33"/>
      <c r="L7" s="33"/>
      <c r="M7" s="33"/>
      <c r="N7" s="33"/>
    </row>
    <row r="8" ht="22.9" customHeight="1" spans="1:14">
      <c r="A8" s="21"/>
      <c r="B8" s="21"/>
      <c r="C8" s="21"/>
      <c r="D8" s="26" t="s">
        <v>154</v>
      </c>
      <c r="E8" s="26" t="s">
        <v>155</v>
      </c>
      <c r="F8" s="33">
        <v>26461196</v>
      </c>
      <c r="G8" s="33">
        <v>26461196</v>
      </c>
      <c r="H8" s="33">
        <v>19602523</v>
      </c>
      <c r="I8" s="33">
        <v>4564026</v>
      </c>
      <c r="J8" s="33">
        <v>2294647</v>
      </c>
      <c r="K8" s="33"/>
      <c r="L8" s="33"/>
      <c r="M8" s="33"/>
      <c r="N8" s="33"/>
    </row>
    <row r="9" ht="22.9" customHeight="1" spans="1:14">
      <c r="A9" s="29" t="s">
        <v>227</v>
      </c>
      <c r="B9" s="29" t="s">
        <v>172</v>
      </c>
      <c r="C9" s="29" t="s">
        <v>173</v>
      </c>
      <c r="D9" s="24" t="s">
        <v>228</v>
      </c>
      <c r="E9" s="6" t="s">
        <v>229</v>
      </c>
      <c r="F9" s="8">
        <v>19602523</v>
      </c>
      <c r="G9" s="8">
        <v>19602523</v>
      </c>
      <c r="H9" s="27">
        <v>19602523</v>
      </c>
      <c r="I9" s="27"/>
      <c r="J9" s="27"/>
      <c r="K9" s="27"/>
      <c r="L9" s="8"/>
      <c r="M9" s="27"/>
      <c r="N9" s="27"/>
    </row>
    <row r="10" ht="22.9" customHeight="1" spans="1:14">
      <c r="A10" s="29" t="s">
        <v>232</v>
      </c>
      <c r="B10" s="29" t="s">
        <v>180</v>
      </c>
      <c r="C10" s="29" t="s">
        <v>180</v>
      </c>
      <c r="D10" s="24" t="s">
        <v>228</v>
      </c>
      <c r="E10" s="6" t="s">
        <v>233</v>
      </c>
      <c r="F10" s="8">
        <v>2853058</v>
      </c>
      <c r="G10" s="8">
        <v>2853058</v>
      </c>
      <c r="H10" s="27"/>
      <c r="I10" s="27">
        <v>2853058</v>
      </c>
      <c r="J10" s="27"/>
      <c r="K10" s="27"/>
      <c r="L10" s="8"/>
      <c r="M10" s="27"/>
      <c r="N10" s="27"/>
    </row>
    <row r="11" ht="22.9" customHeight="1" spans="1:14">
      <c r="A11" s="29" t="s">
        <v>232</v>
      </c>
      <c r="B11" s="29" t="s">
        <v>185</v>
      </c>
      <c r="C11" s="29" t="s">
        <v>173</v>
      </c>
      <c r="D11" s="24" t="s">
        <v>228</v>
      </c>
      <c r="E11" s="6" t="s">
        <v>234</v>
      </c>
      <c r="F11" s="8">
        <v>413</v>
      </c>
      <c r="G11" s="8">
        <v>413</v>
      </c>
      <c r="H11" s="27"/>
      <c r="I11" s="27">
        <v>413</v>
      </c>
      <c r="J11" s="27"/>
      <c r="K11" s="27"/>
      <c r="L11" s="8"/>
      <c r="M11" s="27"/>
      <c r="N11" s="27"/>
    </row>
    <row r="12" ht="22.9" customHeight="1" spans="1:14">
      <c r="A12" s="29" t="s">
        <v>232</v>
      </c>
      <c r="B12" s="29" t="s">
        <v>185</v>
      </c>
      <c r="C12" s="29" t="s">
        <v>172</v>
      </c>
      <c r="D12" s="24" t="s">
        <v>228</v>
      </c>
      <c r="E12" s="6" t="s">
        <v>235</v>
      </c>
      <c r="F12" s="8">
        <v>66903</v>
      </c>
      <c r="G12" s="8">
        <v>66903</v>
      </c>
      <c r="H12" s="27"/>
      <c r="I12" s="27">
        <v>66903</v>
      </c>
      <c r="J12" s="27"/>
      <c r="K12" s="27"/>
      <c r="L12" s="8"/>
      <c r="M12" s="27"/>
      <c r="N12" s="27"/>
    </row>
    <row r="13" ht="22.9" customHeight="1" spans="1:14">
      <c r="A13" s="29" t="s">
        <v>230</v>
      </c>
      <c r="B13" s="29" t="s">
        <v>194</v>
      </c>
      <c r="C13" s="29" t="s">
        <v>173</v>
      </c>
      <c r="D13" s="24" t="s">
        <v>228</v>
      </c>
      <c r="E13" s="6" t="s">
        <v>236</v>
      </c>
      <c r="F13" s="8">
        <v>1211216</v>
      </c>
      <c r="G13" s="8">
        <v>1211216</v>
      </c>
      <c r="H13" s="27"/>
      <c r="I13" s="27">
        <v>1211216</v>
      </c>
      <c r="J13" s="27"/>
      <c r="K13" s="27"/>
      <c r="L13" s="8"/>
      <c r="M13" s="27"/>
      <c r="N13" s="27"/>
    </row>
    <row r="14" ht="22.9" customHeight="1" spans="1:14">
      <c r="A14" s="29" t="s">
        <v>230</v>
      </c>
      <c r="B14" s="29" t="s">
        <v>194</v>
      </c>
      <c r="C14" s="29" t="s">
        <v>197</v>
      </c>
      <c r="D14" s="24" t="s">
        <v>228</v>
      </c>
      <c r="E14" s="6" t="s">
        <v>237</v>
      </c>
      <c r="F14" s="8">
        <v>417716</v>
      </c>
      <c r="G14" s="8">
        <v>417716</v>
      </c>
      <c r="H14" s="27"/>
      <c r="I14" s="27">
        <v>417716</v>
      </c>
      <c r="J14" s="27"/>
      <c r="K14" s="27"/>
      <c r="L14" s="8"/>
      <c r="M14" s="27"/>
      <c r="N14" s="27"/>
    </row>
    <row r="15" ht="22.9" customHeight="1" spans="1:14">
      <c r="A15" s="29" t="s">
        <v>230</v>
      </c>
      <c r="B15" s="29" t="s">
        <v>194</v>
      </c>
      <c r="C15" s="29" t="s">
        <v>200</v>
      </c>
      <c r="D15" s="24" t="s">
        <v>228</v>
      </c>
      <c r="E15" s="6" t="s">
        <v>231</v>
      </c>
      <c r="F15" s="8">
        <v>14720</v>
      </c>
      <c r="G15" s="8">
        <v>14720</v>
      </c>
      <c r="H15" s="27"/>
      <c r="I15" s="27">
        <v>14720</v>
      </c>
      <c r="J15" s="27"/>
      <c r="K15" s="27"/>
      <c r="L15" s="8"/>
      <c r="M15" s="27"/>
      <c r="N15" s="27"/>
    </row>
    <row r="16" ht="22.9" customHeight="1" spans="1:14">
      <c r="A16" s="29" t="s">
        <v>238</v>
      </c>
      <c r="B16" s="29" t="s">
        <v>172</v>
      </c>
      <c r="C16" s="29" t="s">
        <v>173</v>
      </c>
      <c r="D16" s="24" t="s">
        <v>228</v>
      </c>
      <c r="E16" s="6" t="s">
        <v>239</v>
      </c>
      <c r="F16" s="8">
        <v>2294647</v>
      </c>
      <c r="G16" s="8">
        <v>2294647</v>
      </c>
      <c r="H16" s="27"/>
      <c r="I16" s="27"/>
      <c r="J16" s="27">
        <v>2294647</v>
      </c>
      <c r="K16" s="27"/>
      <c r="L16" s="8"/>
      <c r="M16" s="27"/>
      <c r="N16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11.375" customWidth="1"/>
    <col min="8" max="10" width="10.5" customWidth="1"/>
    <col min="11" max="11" width="7.75" customWidth="1"/>
    <col min="12" max="13" width="10.5" customWidth="1"/>
    <col min="14" max="14" width="7.75" customWidth="1"/>
    <col min="15" max="15" width="10.5" customWidth="1"/>
    <col min="16" max="16" width="9" customWidth="1"/>
    <col min="17" max="17" width="8.25" customWidth="1"/>
    <col min="18" max="18" width="10.5" customWidth="1"/>
    <col min="19" max="22" width="7.75" customWidth="1"/>
    <col min="23" max="24" width="9.75" customWidth="1"/>
  </cols>
  <sheetData>
    <row r="1" ht="16.35" customHeight="1" spans="1:22">
      <c r="A1" s="4"/>
      <c r="U1" s="22" t="s">
        <v>279</v>
      </c>
      <c r="V1" s="22"/>
    </row>
    <row r="2" ht="50.1" customHeight="1" spans="1:22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2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2" t="s">
        <v>31</v>
      </c>
      <c r="V3" s="12"/>
    </row>
    <row r="4" ht="26.65" customHeight="1" spans="1:22">
      <c r="A4" s="18" t="s">
        <v>157</v>
      </c>
      <c r="B4" s="18"/>
      <c r="C4" s="18"/>
      <c r="D4" s="18" t="s">
        <v>210</v>
      </c>
      <c r="E4" s="18" t="s">
        <v>211</v>
      </c>
      <c r="F4" s="18" t="s">
        <v>241</v>
      </c>
      <c r="G4" s="18" t="s">
        <v>280</v>
      </c>
      <c r="H4" s="18"/>
      <c r="I4" s="18"/>
      <c r="J4" s="18"/>
      <c r="K4" s="18"/>
      <c r="L4" s="18" t="s">
        <v>281</v>
      </c>
      <c r="M4" s="18"/>
      <c r="N4" s="18"/>
      <c r="O4" s="18"/>
      <c r="P4" s="18"/>
      <c r="Q4" s="18"/>
      <c r="R4" s="18" t="s">
        <v>276</v>
      </c>
      <c r="S4" s="18" t="s">
        <v>282</v>
      </c>
      <c r="T4" s="18"/>
      <c r="U4" s="18"/>
      <c r="V4" s="18"/>
    </row>
    <row r="5" ht="56.1" customHeight="1" spans="1:22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283</v>
      </c>
      <c r="I5" s="18" t="s">
        <v>284</v>
      </c>
      <c r="J5" s="18" t="s">
        <v>285</v>
      </c>
      <c r="K5" s="18" t="s">
        <v>286</v>
      </c>
      <c r="L5" s="18" t="s">
        <v>135</v>
      </c>
      <c r="M5" s="18" t="s">
        <v>287</v>
      </c>
      <c r="N5" s="18" t="s">
        <v>288</v>
      </c>
      <c r="O5" s="18" t="s">
        <v>289</v>
      </c>
      <c r="P5" s="18" t="s">
        <v>290</v>
      </c>
      <c r="Q5" s="18" t="s">
        <v>291</v>
      </c>
      <c r="R5" s="18"/>
      <c r="S5" s="18" t="s">
        <v>135</v>
      </c>
      <c r="T5" s="18" t="s">
        <v>292</v>
      </c>
      <c r="U5" s="18" t="s">
        <v>293</v>
      </c>
      <c r="V5" s="18" t="s">
        <v>277</v>
      </c>
    </row>
    <row r="6" ht="22.9" customHeight="1" spans="1:22">
      <c r="A6" s="21"/>
      <c r="B6" s="21"/>
      <c r="C6" s="21"/>
      <c r="D6" s="21"/>
      <c r="E6" s="21" t="s">
        <v>135</v>
      </c>
      <c r="F6" s="20">
        <v>26461196</v>
      </c>
      <c r="G6" s="20">
        <v>19602523</v>
      </c>
      <c r="H6" s="20">
        <v>7655412</v>
      </c>
      <c r="I6" s="20">
        <v>6656916</v>
      </c>
      <c r="J6" s="20">
        <v>5290195</v>
      </c>
      <c r="K6" s="20"/>
      <c r="L6" s="20">
        <v>4564026</v>
      </c>
      <c r="M6" s="20">
        <v>2853058</v>
      </c>
      <c r="N6" s="20"/>
      <c r="O6" s="20">
        <v>1211216</v>
      </c>
      <c r="P6" s="20">
        <v>417716</v>
      </c>
      <c r="Q6" s="20">
        <v>82036</v>
      </c>
      <c r="R6" s="20">
        <v>2294647</v>
      </c>
      <c r="S6" s="20"/>
      <c r="T6" s="20"/>
      <c r="U6" s="20"/>
      <c r="V6" s="20"/>
    </row>
    <row r="7" ht="22.9" customHeight="1" spans="1:22">
      <c r="A7" s="21"/>
      <c r="B7" s="21"/>
      <c r="C7" s="21"/>
      <c r="D7" s="19" t="s">
        <v>153</v>
      </c>
      <c r="E7" s="19" t="s">
        <v>4</v>
      </c>
      <c r="F7" s="20">
        <v>26461196</v>
      </c>
      <c r="G7" s="20">
        <v>19602523</v>
      </c>
      <c r="H7" s="20">
        <v>7655412</v>
      </c>
      <c r="I7" s="20">
        <v>6656916</v>
      </c>
      <c r="J7" s="20">
        <v>5290195</v>
      </c>
      <c r="K7" s="20"/>
      <c r="L7" s="20">
        <v>4564026</v>
      </c>
      <c r="M7" s="20">
        <v>2853058</v>
      </c>
      <c r="N7" s="20"/>
      <c r="O7" s="20">
        <v>1211216</v>
      </c>
      <c r="P7" s="20">
        <v>417716</v>
      </c>
      <c r="Q7" s="20">
        <v>82036</v>
      </c>
      <c r="R7" s="20">
        <v>2294647</v>
      </c>
      <c r="S7" s="20"/>
      <c r="T7" s="20"/>
      <c r="U7" s="20"/>
      <c r="V7" s="20"/>
    </row>
    <row r="8" ht="22.9" customHeight="1" spans="1:22">
      <c r="A8" s="21"/>
      <c r="B8" s="21"/>
      <c r="C8" s="21"/>
      <c r="D8" s="26" t="s">
        <v>154</v>
      </c>
      <c r="E8" s="26" t="s">
        <v>155</v>
      </c>
      <c r="F8" s="20">
        <v>26461196</v>
      </c>
      <c r="G8" s="20">
        <v>19602523</v>
      </c>
      <c r="H8" s="20">
        <v>7655412</v>
      </c>
      <c r="I8" s="20">
        <v>6656916</v>
      </c>
      <c r="J8" s="20">
        <v>5290195</v>
      </c>
      <c r="K8" s="20"/>
      <c r="L8" s="20">
        <v>4564026</v>
      </c>
      <c r="M8" s="20">
        <v>2853058</v>
      </c>
      <c r="N8" s="20"/>
      <c r="O8" s="20">
        <v>1211216</v>
      </c>
      <c r="P8" s="20">
        <v>417716</v>
      </c>
      <c r="Q8" s="20">
        <v>82036</v>
      </c>
      <c r="R8" s="20">
        <v>2294647</v>
      </c>
      <c r="S8" s="20"/>
      <c r="T8" s="20"/>
      <c r="U8" s="20"/>
      <c r="V8" s="20"/>
    </row>
    <row r="9" ht="22.9" customHeight="1" spans="1:22">
      <c r="A9" s="29" t="s">
        <v>227</v>
      </c>
      <c r="B9" s="29" t="s">
        <v>172</v>
      </c>
      <c r="C9" s="29" t="s">
        <v>173</v>
      </c>
      <c r="D9" s="24" t="s">
        <v>228</v>
      </c>
      <c r="E9" s="6" t="s">
        <v>229</v>
      </c>
      <c r="F9" s="8">
        <v>19602523</v>
      </c>
      <c r="G9" s="27">
        <v>19602523</v>
      </c>
      <c r="H9" s="27">
        <v>7655412</v>
      </c>
      <c r="I9" s="27">
        <v>6656916</v>
      </c>
      <c r="J9" s="27">
        <v>5290195</v>
      </c>
      <c r="K9" s="27"/>
      <c r="L9" s="8"/>
      <c r="M9" s="27"/>
      <c r="N9" s="27"/>
      <c r="O9" s="27"/>
      <c r="P9" s="27"/>
      <c r="Q9" s="27"/>
      <c r="R9" s="27"/>
      <c r="S9" s="8"/>
      <c r="T9" s="27"/>
      <c r="U9" s="27"/>
      <c r="V9" s="27"/>
    </row>
    <row r="10" ht="22.9" customHeight="1" spans="1:22">
      <c r="A10" s="29" t="s">
        <v>232</v>
      </c>
      <c r="B10" s="29" t="s">
        <v>180</v>
      </c>
      <c r="C10" s="29" t="s">
        <v>180</v>
      </c>
      <c r="D10" s="24" t="s">
        <v>228</v>
      </c>
      <c r="E10" s="6" t="s">
        <v>233</v>
      </c>
      <c r="F10" s="8">
        <v>2853058</v>
      </c>
      <c r="G10" s="27"/>
      <c r="H10" s="27"/>
      <c r="I10" s="27"/>
      <c r="J10" s="27"/>
      <c r="K10" s="27"/>
      <c r="L10" s="8">
        <v>2853058</v>
      </c>
      <c r="M10" s="27">
        <v>2853058</v>
      </c>
      <c r="N10" s="27"/>
      <c r="O10" s="27"/>
      <c r="P10" s="27"/>
      <c r="Q10" s="27"/>
      <c r="R10" s="27"/>
      <c r="S10" s="8"/>
      <c r="T10" s="27"/>
      <c r="U10" s="27"/>
      <c r="V10" s="27"/>
    </row>
    <row r="11" ht="22.9" customHeight="1" spans="1:22">
      <c r="A11" s="29" t="s">
        <v>232</v>
      </c>
      <c r="B11" s="29" t="s">
        <v>185</v>
      </c>
      <c r="C11" s="29" t="s">
        <v>173</v>
      </c>
      <c r="D11" s="24" t="s">
        <v>228</v>
      </c>
      <c r="E11" s="6" t="s">
        <v>234</v>
      </c>
      <c r="F11" s="8">
        <v>413</v>
      </c>
      <c r="G11" s="27"/>
      <c r="H11" s="27"/>
      <c r="I11" s="27"/>
      <c r="J11" s="27"/>
      <c r="K11" s="27"/>
      <c r="L11" s="8">
        <v>413</v>
      </c>
      <c r="M11" s="27"/>
      <c r="N11" s="27"/>
      <c r="O11" s="27"/>
      <c r="P11" s="27"/>
      <c r="Q11" s="27">
        <v>413</v>
      </c>
      <c r="R11" s="27"/>
      <c r="S11" s="8"/>
      <c r="T11" s="27"/>
      <c r="U11" s="27"/>
      <c r="V11" s="27"/>
    </row>
    <row r="12" ht="22.9" customHeight="1" spans="1:22">
      <c r="A12" s="29" t="s">
        <v>232</v>
      </c>
      <c r="B12" s="29" t="s">
        <v>185</v>
      </c>
      <c r="C12" s="29" t="s">
        <v>172</v>
      </c>
      <c r="D12" s="24" t="s">
        <v>228</v>
      </c>
      <c r="E12" s="6" t="s">
        <v>235</v>
      </c>
      <c r="F12" s="8">
        <v>66903</v>
      </c>
      <c r="G12" s="27"/>
      <c r="H12" s="27"/>
      <c r="I12" s="27"/>
      <c r="J12" s="27"/>
      <c r="K12" s="27"/>
      <c r="L12" s="8">
        <v>66903</v>
      </c>
      <c r="M12" s="27"/>
      <c r="N12" s="27"/>
      <c r="O12" s="27"/>
      <c r="P12" s="27"/>
      <c r="Q12" s="27">
        <v>66903</v>
      </c>
      <c r="R12" s="27"/>
      <c r="S12" s="8"/>
      <c r="T12" s="27"/>
      <c r="U12" s="27"/>
      <c r="V12" s="27"/>
    </row>
    <row r="13" ht="22.9" customHeight="1" spans="1:22">
      <c r="A13" s="29" t="s">
        <v>230</v>
      </c>
      <c r="B13" s="29" t="s">
        <v>194</v>
      </c>
      <c r="C13" s="29" t="s">
        <v>173</v>
      </c>
      <c r="D13" s="24" t="s">
        <v>228</v>
      </c>
      <c r="E13" s="6" t="s">
        <v>236</v>
      </c>
      <c r="F13" s="8">
        <v>1211216</v>
      </c>
      <c r="G13" s="27"/>
      <c r="H13" s="27"/>
      <c r="I13" s="27"/>
      <c r="J13" s="27"/>
      <c r="K13" s="27"/>
      <c r="L13" s="8">
        <v>1211216</v>
      </c>
      <c r="M13" s="27"/>
      <c r="N13" s="27"/>
      <c r="O13" s="27">
        <v>1211216</v>
      </c>
      <c r="P13" s="27"/>
      <c r="Q13" s="27"/>
      <c r="R13" s="27"/>
      <c r="S13" s="8"/>
      <c r="T13" s="27"/>
      <c r="U13" s="27"/>
      <c r="V13" s="27"/>
    </row>
    <row r="14" ht="22.9" customHeight="1" spans="1:22">
      <c r="A14" s="29" t="s">
        <v>230</v>
      </c>
      <c r="B14" s="29" t="s">
        <v>194</v>
      </c>
      <c r="C14" s="29" t="s">
        <v>197</v>
      </c>
      <c r="D14" s="24" t="s">
        <v>228</v>
      </c>
      <c r="E14" s="6" t="s">
        <v>237</v>
      </c>
      <c r="F14" s="8">
        <v>417716</v>
      </c>
      <c r="G14" s="27"/>
      <c r="H14" s="27"/>
      <c r="I14" s="27"/>
      <c r="J14" s="27"/>
      <c r="K14" s="27"/>
      <c r="L14" s="8">
        <v>417716</v>
      </c>
      <c r="M14" s="27"/>
      <c r="N14" s="27"/>
      <c r="O14" s="27"/>
      <c r="P14" s="27">
        <v>417716</v>
      </c>
      <c r="Q14" s="27"/>
      <c r="R14" s="27"/>
      <c r="S14" s="8"/>
      <c r="T14" s="27"/>
      <c r="U14" s="27"/>
      <c r="V14" s="27"/>
    </row>
    <row r="15" ht="22.9" customHeight="1" spans="1:22">
      <c r="A15" s="29" t="s">
        <v>230</v>
      </c>
      <c r="B15" s="29" t="s">
        <v>194</v>
      </c>
      <c r="C15" s="29" t="s">
        <v>200</v>
      </c>
      <c r="D15" s="24" t="s">
        <v>228</v>
      </c>
      <c r="E15" s="6" t="s">
        <v>231</v>
      </c>
      <c r="F15" s="8">
        <v>14720</v>
      </c>
      <c r="G15" s="27"/>
      <c r="H15" s="27"/>
      <c r="I15" s="27"/>
      <c r="J15" s="27"/>
      <c r="K15" s="27"/>
      <c r="L15" s="8">
        <v>14720</v>
      </c>
      <c r="M15" s="27"/>
      <c r="N15" s="27"/>
      <c r="O15" s="27"/>
      <c r="P15" s="27"/>
      <c r="Q15" s="27">
        <v>14720</v>
      </c>
      <c r="R15" s="27"/>
      <c r="S15" s="8"/>
      <c r="T15" s="27"/>
      <c r="U15" s="27"/>
      <c r="V15" s="27"/>
    </row>
    <row r="16" ht="22.9" customHeight="1" spans="1:22">
      <c r="A16" s="29" t="s">
        <v>238</v>
      </c>
      <c r="B16" s="29" t="s">
        <v>172</v>
      </c>
      <c r="C16" s="29" t="s">
        <v>173</v>
      </c>
      <c r="D16" s="24" t="s">
        <v>228</v>
      </c>
      <c r="E16" s="6" t="s">
        <v>239</v>
      </c>
      <c r="F16" s="8">
        <v>2294647</v>
      </c>
      <c r="G16" s="27"/>
      <c r="H16" s="27"/>
      <c r="I16" s="27"/>
      <c r="J16" s="27"/>
      <c r="K16" s="27"/>
      <c r="L16" s="8"/>
      <c r="M16" s="27"/>
      <c r="N16" s="27"/>
      <c r="O16" s="27"/>
      <c r="P16" s="27"/>
      <c r="Q16" s="27"/>
      <c r="R16" s="27">
        <v>2294647</v>
      </c>
      <c r="S16" s="8"/>
      <c r="T16" s="27"/>
      <c r="U16" s="27"/>
      <c r="V16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7" sqref="E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"/>
      <c r="K1" s="22" t="s">
        <v>294</v>
      </c>
    </row>
    <row r="2" ht="46.5" customHeight="1" spans="1:1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2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2" t="s">
        <v>31</v>
      </c>
      <c r="K3" s="12"/>
    </row>
    <row r="4" ht="23.25" customHeight="1" spans="1:11">
      <c r="A4" s="18" t="s">
        <v>157</v>
      </c>
      <c r="B4" s="18"/>
      <c r="C4" s="18"/>
      <c r="D4" s="18" t="s">
        <v>210</v>
      </c>
      <c r="E4" s="18" t="s">
        <v>211</v>
      </c>
      <c r="F4" s="18" t="s">
        <v>295</v>
      </c>
      <c r="G4" s="18" t="s">
        <v>296</v>
      </c>
      <c r="H4" s="18" t="s">
        <v>297</v>
      </c>
      <c r="I4" s="18" t="s">
        <v>298</v>
      </c>
      <c r="J4" s="18" t="s">
        <v>299</v>
      </c>
      <c r="K4" s="18" t="s">
        <v>300</v>
      </c>
    </row>
    <row r="5" ht="23.25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21"/>
      <c r="B6" s="21"/>
      <c r="C6" s="21"/>
      <c r="D6" s="21"/>
      <c r="E6" s="21" t="s">
        <v>135</v>
      </c>
      <c r="F6" s="20">
        <v>182716</v>
      </c>
      <c r="G6" s="20">
        <v>182716</v>
      </c>
      <c r="H6" s="20"/>
      <c r="I6" s="20"/>
      <c r="J6" s="20"/>
      <c r="K6" s="20"/>
    </row>
    <row r="7" ht="22.9" customHeight="1" spans="1:11">
      <c r="A7" s="21"/>
      <c r="B7" s="21"/>
      <c r="C7" s="21"/>
      <c r="D7" s="19" t="s">
        <v>153</v>
      </c>
      <c r="E7" s="19" t="s">
        <v>4</v>
      </c>
      <c r="F7" s="20">
        <v>182716</v>
      </c>
      <c r="G7" s="20">
        <v>182716</v>
      </c>
      <c r="H7" s="20"/>
      <c r="I7" s="20"/>
      <c r="J7" s="20"/>
      <c r="K7" s="20"/>
    </row>
    <row r="8" ht="22.9" customHeight="1" spans="1:11">
      <c r="A8" s="21"/>
      <c r="B8" s="21"/>
      <c r="C8" s="21"/>
      <c r="D8" s="26" t="s">
        <v>154</v>
      </c>
      <c r="E8" s="26" t="s">
        <v>155</v>
      </c>
      <c r="F8" s="20">
        <v>182716</v>
      </c>
      <c r="G8" s="20">
        <v>182716</v>
      </c>
      <c r="H8" s="20"/>
      <c r="I8" s="20"/>
      <c r="J8" s="20"/>
      <c r="K8" s="20"/>
    </row>
    <row r="9" ht="22.9" customHeight="1" spans="1:11">
      <c r="A9" s="29" t="s">
        <v>227</v>
      </c>
      <c r="B9" s="29" t="s">
        <v>172</v>
      </c>
      <c r="C9" s="29" t="s">
        <v>173</v>
      </c>
      <c r="D9" s="24" t="s">
        <v>228</v>
      </c>
      <c r="E9" s="6" t="s">
        <v>229</v>
      </c>
      <c r="F9" s="8">
        <v>177276</v>
      </c>
      <c r="G9" s="27">
        <v>177276</v>
      </c>
      <c r="H9" s="27"/>
      <c r="I9" s="27"/>
      <c r="J9" s="27"/>
      <c r="K9" s="27"/>
    </row>
    <row r="10" ht="22.9" customHeight="1" spans="1:11">
      <c r="A10" s="29" t="s">
        <v>230</v>
      </c>
      <c r="B10" s="29" t="s">
        <v>194</v>
      </c>
      <c r="C10" s="29" t="s">
        <v>200</v>
      </c>
      <c r="D10" s="24" t="s">
        <v>228</v>
      </c>
      <c r="E10" s="6" t="s">
        <v>231</v>
      </c>
      <c r="F10" s="8">
        <v>5440</v>
      </c>
      <c r="G10" s="27">
        <v>5440</v>
      </c>
      <c r="H10" s="27"/>
      <c r="I10" s="27"/>
      <c r="J10" s="27"/>
      <c r="K10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" customWidth="1"/>
    <col min="7" max="10" width="7.75" customWidth="1"/>
    <col min="11" max="11" width="9" customWidth="1"/>
    <col min="12" max="18" width="7.75" customWidth="1"/>
    <col min="19" max="20" width="9.75" customWidth="1"/>
  </cols>
  <sheetData>
    <row r="1" ht="16.35" customHeight="1" spans="1:18">
      <c r="A1" s="4"/>
      <c r="Q1" s="22" t="s">
        <v>301</v>
      </c>
      <c r="R1" s="22"/>
    </row>
    <row r="2" ht="40.5" customHeight="1" spans="1:18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2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2" t="s">
        <v>31</v>
      </c>
      <c r="R3" s="12"/>
    </row>
    <row r="4" ht="24.2" customHeight="1" spans="1:18">
      <c r="A4" s="18" t="s">
        <v>157</v>
      </c>
      <c r="B4" s="18"/>
      <c r="C4" s="18"/>
      <c r="D4" s="18" t="s">
        <v>210</v>
      </c>
      <c r="E4" s="18" t="s">
        <v>211</v>
      </c>
      <c r="F4" s="18" t="s">
        <v>295</v>
      </c>
      <c r="G4" s="18" t="s">
        <v>302</v>
      </c>
      <c r="H4" s="18" t="s">
        <v>303</v>
      </c>
      <c r="I4" s="18" t="s">
        <v>304</v>
      </c>
      <c r="J4" s="18" t="s">
        <v>305</v>
      </c>
      <c r="K4" s="18" t="s">
        <v>306</v>
      </c>
      <c r="L4" s="18" t="s">
        <v>307</v>
      </c>
      <c r="M4" s="18" t="s">
        <v>308</v>
      </c>
      <c r="N4" s="18" t="s">
        <v>297</v>
      </c>
      <c r="O4" s="18" t="s">
        <v>309</v>
      </c>
      <c r="P4" s="18" t="s">
        <v>310</v>
      </c>
      <c r="Q4" s="18" t="s">
        <v>298</v>
      </c>
      <c r="R4" s="18" t="s">
        <v>300</v>
      </c>
    </row>
    <row r="5" ht="21.6" customHeight="1" spans="1:18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" customHeight="1" spans="1:18">
      <c r="A6" s="21"/>
      <c r="B6" s="21"/>
      <c r="C6" s="21"/>
      <c r="D6" s="21"/>
      <c r="E6" s="21" t="s">
        <v>135</v>
      </c>
      <c r="F6" s="20">
        <v>182716</v>
      </c>
      <c r="G6" s="20"/>
      <c r="H6" s="20"/>
      <c r="I6" s="20"/>
      <c r="J6" s="20"/>
      <c r="K6" s="20">
        <v>177276</v>
      </c>
      <c r="L6" s="20"/>
      <c r="M6" s="20">
        <v>5440</v>
      </c>
      <c r="N6" s="20"/>
      <c r="O6" s="20"/>
      <c r="P6" s="20"/>
      <c r="Q6" s="20"/>
      <c r="R6" s="20"/>
    </row>
    <row r="7" ht="22.9" customHeight="1" spans="1:18">
      <c r="A7" s="21"/>
      <c r="B7" s="21"/>
      <c r="C7" s="21"/>
      <c r="D7" s="19" t="s">
        <v>153</v>
      </c>
      <c r="E7" s="19" t="s">
        <v>4</v>
      </c>
      <c r="F7" s="20">
        <v>182716</v>
      </c>
      <c r="G7" s="20"/>
      <c r="H7" s="20"/>
      <c r="I7" s="20"/>
      <c r="J7" s="20"/>
      <c r="K7" s="20">
        <v>177276</v>
      </c>
      <c r="L7" s="20"/>
      <c r="M7" s="20">
        <v>5440</v>
      </c>
      <c r="N7" s="20"/>
      <c r="O7" s="20"/>
      <c r="P7" s="20"/>
      <c r="Q7" s="20"/>
      <c r="R7" s="20"/>
    </row>
    <row r="8" ht="22.9" customHeight="1" spans="1:18">
      <c r="A8" s="21"/>
      <c r="B8" s="21"/>
      <c r="C8" s="21"/>
      <c r="D8" s="26" t="s">
        <v>154</v>
      </c>
      <c r="E8" s="26" t="s">
        <v>155</v>
      </c>
      <c r="F8" s="20">
        <v>182716</v>
      </c>
      <c r="G8" s="20"/>
      <c r="H8" s="20"/>
      <c r="I8" s="20"/>
      <c r="J8" s="20"/>
      <c r="K8" s="20">
        <v>177276</v>
      </c>
      <c r="L8" s="20"/>
      <c r="M8" s="20">
        <v>5440</v>
      </c>
      <c r="N8" s="20"/>
      <c r="O8" s="20"/>
      <c r="P8" s="20"/>
      <c r="Q8" s="20"/>
      <c r="R8" s="20"/>
    </row>
    <row r="9" ht="22.9" customHeight="1" spans="1:18">
      <c r="A9" s="29" t="s">
        <v>227</v>
      </c>
      <c r="B9" s="29" t="s">
        <v>172</v>
      </c>
      <c r="C9" s="29" t="s">
        <v>173</v>
      </c>
      <c r="D9" s="24" t="s">
        <v>228</v>
      </c>
      <c r="E9" s="6" t="s">
        <v>229</v>
      </c>
      <c r="F9" s="8">
        <v>177276</v>
      </c>
      <c r="G9" s="27"/>
      <c r="H9" s="27"/>
      <c r="I9" s="27"/>
      <c r="J9" s="27"/>
      <c r="K9" s="27">
        <v>177276</v>
      </c>
      <c r="L9" s="27"/>
      <c r="M9" s="27"/>
      <c r="N9" s="27"/>
      <c r="O9" s="27"/>
      <c r="P9" s="27"/>
      <c r="Q9" s="27"/>
      <c r="R9" s="27"/>
    </row>
    <row r="10" ht="22.9" customHeight="1" spans="1:18">
      <c r="A10" s="29" t="s">
        <v>230</v>
      </c>
      <c r="B10" s="29" t="s">
        <v>194</v>
      </c>
      <c r="C10" s="29" t="s">
        <v>200</v>
      </c>
      <c r="D10" s="24" t="s">
        <v>228</v>
      </c>
      <c r="E10" s="6" t="s">
        <v>231</v>
      </c>
      <c r="F10" s="8">
        <v>5440</v>
      </c>
      <c r="G10" s="27"/>
      <c r="H10" s="27"/>
      <c r="I10" s="27"/>
      <c r="J10" s="27"/>
      <c r="K10" s="27"/>
      <c r="L10" s="27"/>
      <c r="M10" s="27">
        <v>5440</v>
      </c>
      <c r="N10" s="27"/>
      <c r="O10" s="27"/>
      <c r="P10" s="27"/>
      <c r="Q10" s="27"/>
      <c r="R10" s="2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14" sqref="M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7" width="11.375" customWidth="1"/>
    <col min="8" max="8" width="10.5" customWidth="1"/>
    <col min="9" max="11" width="7.125" customWidth="1"/>
    <col min="12" max="13" width="8.25" customWidth="1"/>
    <col min="14" max="14" width="7.125" customWidth="1"/>
    <col min="15" max="15" width="9" customWidth="1"/>
    <col min="16" max="16" width="8.25" customWidth="1"/>
    <col min="17" max="17" width="11.37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4"/>
      <c r="S1" s="22" t="s">
        <v>311</v>
      </c>
      <c r="T1" s="22"/>
    </row>
    <row r="2" ht="36.2" customHeight="1" spans="1:20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2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31</v>
      </c>
      <c r="T3" s="12"/>
    </row>
    <row r="4" ht="28.5" customHeight="1" spans="1:20">
      <c r="A4" s="18" t="s">
        <v>157</v>
      </c>
      <c r="B4" s="18"/>
      <c r="C4" s="18"/>
      <c r="D4" s="18" t="s">
        <v>210</v>
      </c>
      <c r="E4" s="18" t="s">
        <v>211</v>
      </c>
      <c r="F4" s="18" t="s">
        <v>295</v>
      </c>
      <c r="G4" s="18" t="s">
        <v>214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217</v>
      </c>
      <c r="S4" s="18"/>
      <c r="T4" s="18"/>
    </row>
    <row r="5" ht="36.2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312</v>
      </c>
      <c r="I5" s="18" t="s">
        <v>313</v>
      </c>
      <c r="J5" s="18" t="s">
        <v>314</v>
      </c>
      <c r="K5" s="18" t="s">
        <v>315</v>
      </c>
      <c r="L5" s="18" t="s">
        <v>316</v>
      </c>
      <c r="M5" s="18" t="s">
        <v>317</v>
      </c>
      <c r="N5" s="18" t="s">
        <v>318</v>
      </c>
      <c r="O5" s="18" t="s">
        <v>319</v>
      </c>
      <c r="P5" s="18" t="s">
        <v>320</v>
      </c>
      <c r="Q5" s="18" t="s">
        <v>321</v>
      </c>
      <c r="R5" s="18" t="s">
        <v>135</v>
      </c>
      <c r="S5" s="18" t="s">
        <v>322</v>
      </c>
      <c r="T5" s="18" t="s">
        <v>278</v>
      </c>
    </row>
    <row r="6" ht="22.9" customHeight="1" spans="1:20">
      <c r="A6" s="21"/>
      <c r="B6" s="21"/>
      <c r="C6" s="21"/>
      <c r="D6" s="21"/>
      <c r="E6" s="21" t="s">
        <v>135</v>
      </c>
      <c r="F6" s="33">
        <v>23257986</v>
      </c>
      <c r="G6" s="33">
        <v>23257986</v>
      </c>
      <c r="H6" s="33">
        <v>2992986</v>
      </c>
      <c r="I6" s="33"/>
      <c r="J6" s="33"/>
      <c r="K6" s="33"/>
      <c r="L6" s="33">
        <v>25000</v>
      </c>
      <c r="M6" s="33">
        <v>80000</v>
      </c>
      <c r="N6" s="33"/>
      <c r="O6" s="33">
        <v>464000</v>
      </c>
      <c r="P6" s="33">
        <v>18000</v>
      </c>
      <c r="Q6" s="33">
        <v>19678000</v>
      </c>
      <c r="R6" s="33"/>
      <c r="S6" s="33"/>
      <c r="T6" s="33"/>
    </row>
    <row r="7" ht="22.9" customHeight="1" spans="1:20">
      <c r="A7" s="21"/>
      <c r="B7" s="21"/>
      <c r="C7" s="21"/>
      <c r="D7" s="19" t="s">
        <v>153</v>
      </c>
      <c r="E7" s="19" t="s">
        <v>4</v>
      </c>
      <c r="F7" s="33">
        <v>23257986</v>
      </c>
      <c r="G7" s="33">
        <v>23257986</v>
      </c>
      <c r="H7" s="33">
        <v>2992986</v>
      </c>
      <c r="I7" s="33"/>
      <c r="J7" s="33"/>
      <c r="K7" s="33"/>
      <c r="L7" s="33">
        <v>25000</v>
      </c>
      <c r="M7" s="33">
        <v>80000</v>
      </c>
      <c r="N7" s="33"/>
      <c r="O7" s="33">
        <v>464000</v>
      </c>
      <c r="P7" s="33">
        <v>18000</v>
      </c>
      <c r="Q7" s="33">
        <v>19678000</v>
      </c>
      <c r="R7" s="33"/>
      <c r="S7" s="33"/>
      <c r="T7" s="33"/>
    </row>
    <row r="8" ht="22.9" customHeight="1" spans="1:20">
      <c r="A8" s="21"/>
      <c r="B8" s="21"/>
      <c r="C8" s="21"/>
      <c r="D8" s="26" t="s">
        <v>154</v>
      </c>
      <c r="E8" s="26" t="s">
        <v>155</v>
      </c>
      <c r="F8" s="33">
        <v>23257986</v>
      </c>
      <c r="G8" s="33">
        <v>23257986</v>
      </c>
      <c r="H8" s="33">
        <v>2992986</v>
      </c>
      <c r="I8" s="33"/>
      <c r="J8" s="33"/>
      <c r="K8" s="33"/>
      <c r="L8" s="33">
        <v>25000</v>
      </c>
      <c r="M8" s="33">
        <v>80000</v>
      </c>
      <c r="N8" s="33"/>
      <c r="O8" s="33">
        <v>464000</v>
      </c>
      <c r="P8" s="33">
        <v>18000</v>
      </c>
      <c r="Q8" s="33">
        <v>19678000</v>
      </c>
      <c r="R8" s="33"/>
      <c r="S8" s="33"/>
      <c r="T8" s="33"/>
    </row>
    <row r="9" ht="22.9" customHeight="1" spans="1:20">
      <c r="A9" s="29" t="s">
        <v>227</v>
      </c>
      <c r="B9" s="29" t="s">
        <v>172</v>
      </c>
      <c r="C9" s="29" t="s">
        <v>173</v>
      </c>
      <c r="D9" s="24" t="s">
        <v>228</v>
      </c>
      <c r="E9" s="6" t="s">
        <v>229</v>
      </c>
      <c r="F9" s="8">
        <v>23257986</v>
      </c>
      <c r="G9" s="27">
        <v>23257986</v>
      </c>
      <c r="H9" s="27">
        <v>2992986</v>
      </c>
      <c r="I9" s="27"/>
      <c r="J9" s="27"/>
      <c r="K9" s="27"/>
      <c r="L9" s="27">
        <v>25000</v>
      </c>
      <c r="M9" s="27">
        <v>80000</v>
      </c>
      <c r="N9" s="27"/>
      <c r="O9" s="27">
        <v>464000</v>
      </c>
      <c r="P9" s="27">
        <v>18000</v>
      </c>
      <c r="Q9" s="27">
        <v>19678000</v>
      </c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H14" sqref="H14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8" width="9" customWidth="1"/>
    <col min="9" max="10" width="7.125" customWidth="1"/>
    <col min="11" max="11" width="8.25" customWidth="1"/>
    <col min="12" max="12" width="9" customWidth="1"/>
    <col min="13" max="13" width="8.25" customWidth="1"/>
    <col min="14" max="14" width="7.125" customWidth="1"/>
    <col min="15" max="16" width="9" customWidth="1"/>
    <col min="17" max="17" width="7.125" customWidth="1"/>
    <col min="18" max="18" width="8.25" customWidth="1"/>
    <col min="19" max="21" width="7.125" customWidth="1"/>
    <col min="22" max="22" width="8.25" customWidth="1"/>
    <col min="23" max="25" width="7.125" customWidth="1"/>
    <col min="26" max="27" width="8.25" customWidth="1"/>
    <col min="28" max="28" width="9" customWidth="1"/>
    <col min="29" max="29" width="6" customWidth="1"/>
    <col min="30" max="30" width="9" customWidth="1"/>
    <col min="31" max="31" width="10.5" customWidth="1"/>
    <col min="32" max="32" width="7.5" customWidth="1"/>
    <col min="33" max="33" width="11.375" customWidth="1"/>
    <col min="34" max="35" width="9.75" customWidth="1"/>
  </cols>
  <sheetData>
    <row r="1" ht="13.9" customHeight="1" spans="1:33">
      <c r="A1" s="4"/>
      <c r="F1" s="4"/>
      <c r="AF1" s="22" t="s">
        <v>323</v>
      </c>
      <c r="AG1" s="22"/>
    </row>
    <row r="2" ht="43.9" customHeight="1" spans="1:3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2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2" t="s">
        <v>31</v>
      </c>
      <c r="AG3" s="12"/>
    </row>
    <row r="4" ht="24.95" customHeight="1" spans="1:33">
      <c r="A4" s="18" t="s">
        <v>157</v>
      </c>
      <c r="B4" s="18"/>
      <c r="C4" s="18"/>
      <c r="D4" s="18" t="s">
        <v>210</v>
      </c>
      <c r="E4" s="18" t="s">
        <v>211</v>
      </c>
      <c r="F4" s="18" t="s">
        <v>324</v>
      </c>
      <c r="G4" s="18" t="s">
        <v>325</v>
      </c>
      <c r="H4" s="18" t="s">
        <v>326</v>
      </c>
      <c r="I4" s="18" t="s">
        <v>327</v>
      </c>
      <c r="J4" s="18" t="s">
        <v>328</v>
      </c>
      <c r="K4" s="18" t="s">
        <v>329</v>
      </c>
      <c r="L4" s="18" t="s">
        <v>330</v>
      </c>
      <c r="M4" s="18" t="s">
        <v>331</v>
      </c>
      <c r="N4" s="18" t="s">
        <v>332</v>
      </c>
      <c r="O4" s="18" t="s">
        <v>333</v>
      </c>
      <c r="P4" s="18" t="s">
        <v>334</v>
      </c>
      <c r="Q4" s="18" t="s">
        <v>318</v>
      </c>
      <c r="R4" s="18" t="s">
        <v>320</v>
      </c>
      <c r="S4" s="18" t="s">
        <v>335</v>
      </c>
      <c r="T4" s="18" t="s">
        <v>313</v>
      </c>
      <c r="U4" s="18" t="s">
        <v>314</v>
      </c>
      <c r="V4" s="18" t="s">
        <v>317</v>
      </c>
      <c r="W4" s="18" t="s">
        <v>336</v>
      </c>
      <c r="X4" s="18" t="s">
        <v>337</v>
      </c>
      <c r="Y4" s="18" t="s">
        <v>338</v>
      </c>
      <c r="Z4" s="18" t="s">
        <v>339</v>
      </c>
      <c r="AA4" s="18" t="s">
        <v>316</v>
      </c>
      <c r="AB4" s="18" t="s">
        <v>340</v>
      </c>
      <c r="AC4" s="18" t="s">
        <v>341</v>
      </c>
      <c r="AD4" s="18" t="s">
        <v>319</v>
      </c>
      <c r="AE4" s="18" t="s">
        <v>342</v>
      </c>
      <c r="AF4" s="18" t="s">
        <v>343</v>
      </c>
      <c r="AG4" s="18" t="s">
        <v>321</v>
      </c>
    </row>
    <row r="5" ht="21.6" customHeight="1" spans="1:33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9" customHeight="1" spans="1:33">
      <c r="A6" s="5"/>
      <c r="B6" s="32"/>
      <c r="C6" s="32"/>
      <c r="D6" s="6"/>
      <c r="E6" s="6" t="s">
        <v>135</v>
      </c>
      <c r="F6" s="33">
        <v>23257986</v>
      </c>
      <c r="G6" s="33">
        <v>351000</v>
      </c>
      <c r="H6" s="33">
        <v>100000</v>
      </c>
      <c r="I6" s="33"/>
      <c r="J6" s="33"/>
      <c r="K6" s="33">
        <v>70000</v>
      </c>
      <c r="L6" s="33">
        <v>300000</v>
      </c>
      <c r="M6" s="33">
        <v>38000</v>
      </c>
      <c r="N6" s="33"/>
      <c r="O6" s="33">
        <v>210000</v>
      </c>
      <c r="P6" s="33">
        <v>280000</v>
      </c>
      <c r="Q6" s="33"/>
      <c r="R6" s="33">
        <v>18000</v>
      </c>
      <c r="S6" s="33"/>
      <c r="T6" s="33"/>
      <c r="U6" s="33"/>
      <c r="V6" s="33">
        <v>80000</v>
      </c>
      <c r="W6" s="33"/>
      <c r="X6" s="33"/>
      <c r="Y6" s="33"/>
      <c r="Z6" s="33">
        <v>15000</v>
      </c>
      <c r="AA6" s="33">
        <v>10000</v>
      </c>
      <c r="AB6" s="33">
        <v>206146</v>
      </c>
      <c r="AC6" s="33"/>
      <c r="AD6" s="33">
        <v>464000</v>
      </c>
      <c r="AE6" s="33">
        <v>1437840</v>
      </c>
      <c r="AF6" s="33"/>
      <c r="AG6" s="33">
        <v>19678000</v>
      </c>
    </row>
    <row r="7" ht="22.9" customHeight="1" spans="1:33">
      <c r="A7" s="21"/>
      <c r="B7" s="21"/>
      <c r="C7" s="21"/>
      <c r="D7" s="19" t="s">
        <v>153</v>
      </c>
      <c r="E7" s="19" t="s">
        <v>4</v>
      </c>
      <c r="F7" s="33">
        <v>23257986</v>
      </c>
      <c r="G7" s="33">
        <v>351000</v>
      </c>
      <c r="H7" s="33">
        <v>100000</v>
      </c>
      <c r="I7" s="33"/>
      <c r="J7" s="33"/>
      <c r="K7" s="33">
        <v>70000</v>
      </c>
      <c r="L7" s="33">
        <v>300000</v>
      </c>
      <c r="M7" s="33">
        <v>38000</v>
      </c>
      <c r="N7" s="33"/>
      <c r="O7" s="33">
        <v>210000</v>
      </c>
      <c r="P7" s="33">
        <v>280000</v>
      </c>
      <c r="Q7" s="33"/>
      <c r="R7" s="33">
        <v>18000</v>
      </c>
      <c r="S7" s="33"/>
      <c r="T7" s="33"/>
      <c r="U7" s="33"/>
      <c r="V7" s="33">
        <v>80000</v>
      </c>
      <c r="W7" s="33"/>
      <c r="X7" s="33"/>
      <c r="Y7" s="33"/>
      <c r="Z7" s="33">
        <v>15000</v>
      </c>
      <c r="AA7" s="33">
        <v>10000</v>
      </c>
      <c r="AB7" s="33">
        <v>206146</v>
      </c>
      <c r="AC7" s="33"/>
      <c r="AD7" s="33">
        <v>464000</v>
      </c>
      <c r="AE7" s="33">
        <v>1437840</v>
      </c>
      <c r="AF7" s="33"/>
      <c r="AG7" s="33">
        <v>19678000</v>
      </c>
    </row>
    <row r="8" ht="22.9" customHeight="1" spans="1:33">
      <c r="A8" s="21"/>
      <c r="B8" s="21"/>
      <c r="C8" s="21"/>
      <c r="D8" s="26" t="s">
        <v>154</v>
      </c>
      <c r="E8" s="26" t="s">
        <v>155</v>
      </c>
      <c r="F8" s="33">
        <v>23257986</v>
      </c>
      <c r="G8" s="33">
        <v>351000</v>
      </c>
      <c r="H8" s="33">
        <v>100000</v>
      </c>
      <c r="I8" s="33"/>
      <c r="J8" s="33"/>
      <c r="K8" s="33">
        <v>70000</v>
      </c>
      <c r="L8" s="33">
        <v>300000</v>
      </c>
      <c r="M8" s="33">
        <v>38000</v>
      </c>
      <c r="N8" s="33"/>
      <c r="O8" s="33">
        <v>210000</v>
      </c>
      <c r="P8" s="33">
        <v>280000</v>
      </c>
      <c r="Q8" s="33"/>
      <c r="R8" s="33">
        <v>18000</v>
      </c>
      <c r="S8" s="33"/>
      <c r="T8" s="33"/>
      <c r="U8" s="33"/>
      <c r="V8" s="33">
        <v>80000</v>
      </c>
      <c r="W8" s="33"/>
      <c r="X8" s="33"/>
      <c r="Y8" s="33"/>
      <c r="Z8" s="33">
        <v>15000</v>
      </c>
      <c r="AA8" s="33">
        <v>10000</v>
      </c>
      <c r="AB8" s="33">
        <v>206146</v>
      </c>
      <c r="AC8" s="33"/>
      <c r="AD8" s="33">
        <v>464000</v>
      </c>
      <c r="AE8" s="33">
        <v>1437840</v>
      </c>
      <c r="AF8" s="33"/>
      <c r="AG8" s="33">
        <v>19678000</v>
      </c>
    </row>
    <row r="9" ht="22.9" customHeight="1" spans="1:33">
      <c r="A9" s="29" t="s">
        <v>227</v>
      </c>
      <c r="B9" s="29" t="s">
        <v>172</v>
      </c>
      <c r="C9" s="29" t="s">
        <v>173</v>
      </c>
      <c r="D9" s="24" t="s">
        <v>228</v>
      </c>
      <c r="E9" s="6" t="s">
        <v>229</v>
      </c>
      <c r="F9" s="27">
        <v>23257986</v>
      </c>
      <c r="G9" s="27">
        <v>351000</v>
      </c>
      <c r="H9" s="27">
        <v>100000</v>
      </c>
      <c r="I9" s="27"/>
      <c r="J9" s="27"/>
      <c r="K9" s="27">
        <v>70000</v>
      </c>
      <c r="L9" s="27">
        <v>300000</v>
      </c>
      <c r="M9" s="27">
        <v>38000</v>
      </c>
      <c r="N9" s="27"/>
      <c r="O9" s="27">
        <v>210000</v>
      </c>
      <c r="P9" s="27">
        <v>280000</v>
      </c>
      <c r="Q9" s="27"/>
      <c r="R9" s="27">
        <v>18000</v>
      </c>
      <c r="S9" s="27"/>
      <c r="T9" s="27"/>
      <c r="U9" s="27"/>
      <c r="V9" s="27">
        <v>80000</v>
      </c>
      <c r="W9" s="27"/>
      <c r="X9" s="27"/>
      <c r="Y9" s="27"/>
      <c r="Z9" s="27">
        <v>15000</v>
      </c>
      <c r="AA9" s="27">
        <v>10000</v>
      </c>
      <c r="AB9" s="27">
        <v>206146</v>
      </c>
      <c r="AC9" s="27"/>
      <c r="AD9" s="27">
        <v>464000</v>
      </c>
      <c r="AE9" s="27">
        <v>1437840</v>
      </c>
      <c r="AF9" s="27"/>
      <c r="AG9" s="27">
        <v>19678000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C13" sqref="C1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4"/>
      <c r="G1" s="22" t="s">
        <v>344</v>
      </c>
      <c r="H1" s="22"/>
    </row>
    <row r="2" ht="33.6" customHeight="1" spans="1:8">
      <c r="A2" s="23" t="s">
        <v>20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2" t="s">
        <v>31</v>
      </c>
    </row>
    <row r="4" ht="23.25" customHeight="1" spans="1:8">
      <c r="A4" s="18" t="s">
        <v>345</v>
      </c>
      <c r="B4" s="18" t="s">
        <v>346</v>
      </c>
      <c r="C4" s="18" t="s">
        <v>347</v>
      </c>
      <c r="D4" s="18" t="s">
        <v>348</v>
      </c>
      <c r="E4" s="18" t="s">
        <v>349</v>
      </c>
      <c r="F4" s="18"/>
      <c r="G4" s="18"/>
      <c r="H4" s="18" t="s">
        <v>350</v>
      </c>
    </row>
    <row r="5" ht="25.9" customHeight="1" spans="1:8">
      <c r="A5" s="18"/>
      <c r="B5" s="18"/>
      <c r="C5" s="18"/>
      <c r="D5" s="18"/>
      <c r="E5" s="18" t="s">
        <v>137</v>
      </c>
      <c r="F5" s="18" t="s">
        <v>351</v>
      </c>
      <c r="G5" s="18" t="s">
        <v>352</v>
      </c>
      <c r="H5" s="18"/>
    </row>
    <row r="6" ht="22.9" customHeight="1" spans="1:8">
      <c r="A6" s="21"/>
      <c r="B6" s="21" t="s">
        <v>135</v>
      </c>
      <c r="C6" s="20">
        <v>544000</v>
      </c>
      <c r="D6" s="20"/>
      <c r="E6" s="20">
        <v>464000</v>
      </c>
      <c r="F6" s="20"/>
      <c r="G6" s="20">
        <v>464000</v>
      </c>
      <c r="H6" s="20">
        <v>80000</v>
      </c>
    </row>
    <row r="7" ht="22.9" customHeight="1" spans="1:8">
      <c r="A7" s="19" t="s">
        <v>153</v>
      </c>
      <c r="B7" s="19" t="s">
        <v>4</v>
      </c>
      <c r="C7" s="20">
        <v>544000</v>
      </c>
      <c r="D7" s="20"/>
      <c r="E7" s="20">
        <v>464000</v>
      </c>
      <c r="F7" s="20"/>
      <c r="G7" s="20">
        <v>464000</v>
      </c>
      <c r="H7" s="20">
        <v>80000</v>
      </c>
    </row>
    <row r="8" ht="22.9" customHeight="1" spans="1:8">
      <c r="A8" s="24" t="s">
        <v>154</v>
      </c>
      <c r="B8" s="24" t="s">
        <v>155</v>
      </c>
      <c r="C8" s="27">
        <v>544000</v>
      </c>
      <c r="D8" s="27"/>
      <c r="E8" s="8">
        <v>464000</v>
      </c>
      <c r="F8" s="27"/>
      <c r="G8" s="27">
        <v>464000</v>
      </c>
      <c r="H8" s="27">
        <v>80000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9" sqref="B1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4"/>
      <c r="G1" s="22" t="s">
        <v>353</v>
      </c>
      <c r="H1" s="22"/>
    </row>
    <row r="2" ht="38.85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2" t="s">
        <v>31</v>
      </c>
    </row>
    <row r="4" ht="23.25" customHeight="1" spans="1:8">
      <c r="A4" s="18" t="s">
        <v>158</v>
      </c>
      <c r="B4" s="18" t="s">
        <v>159</v>
      </c>
      <c r="C4" s="18" t="s">
        <v>135</v>
      </c>
      <c r="D4" s="18" t="s">
        <v>354</v>
      </c>
      <c r="E4" s="18"/>
      <c r="F4" s="18"/>
      <c r="G4" s="18"/>
      <c r="H4" s="18" t="s">
        <v>161</v>
      </c>
    </row>
    <row r="5" ht="19.9" customHeight="1" spans="1:8">
      <c r="A5" s="18"/>
      <c r="B5" s="18"/>
      <c r="C5" s="18"/>
      <c r="D5" s="18" t="s">
        <v>137</v>
      </c>
      <c r="E5" s="18" t="s">
        <v>263</v>
      </c>
      <c r="F5" s="18"/>
      <c r="G5" s="18" t="s">
        <v>264</v>
      </c>
      <c r="H5" s="18"/>
    </row>
    <row r="6" ht="27.6" customHeight="1" spans="1:8">
      <c r="A6" s="18"/>
      <c r="B6" s="18"/>
      <c r="C6" s="18"/>
      <c r="D6" s="18"/>
      <c r="E6" s="18" t="s">
        <v>242</v>
      </c>
      <c r="F6" s="18" t="s">
        <v>221</v>
      </c>
      <c r="G6" s="18"/>
      <c r="H6" s="18"/>
    </row>
    <row r="7" ht="22.9" customHeight="1" spans="1:8">
      <c r="A7" s="21"/>
      <c r="B7" s="5" t="s">
        <v>135</v>
      </c>
      <c r="C7" s="20">
        <v>0</v>
      </c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6"/>
      <c r="B9" s="26"/>
      <c r="C9" s="20"/>
      <c r="D9" s="20"/>
      <c r="E9" s="20"/>
      <c r="F9" s="20"/>
      <c r="G9" s="20"/>
      <c r="H9" s="20"/>
    </row>
    <row r="10" ht="22.9" customHeight="1" spans="1:8">
      <c r="A10" s="26"/>
      <c r="B10" s="26"/>
      <c r="C10" s="20"/>
      <c r="D10" s="20"/>
      <c r="E10" s="20"/>
      <c r="F10" s="20"/>
      <c r="G10" s="20"/>
      <c r="H10" s="20"/>
    </row>
    <row r="11" ht="22.9" customHeight="1" spans="1:8">
      <c r="A11" s="26"/>
      <c r="B11" s="26"/>
      <c r="C11" s="20"/>
      <c r="D11" s="20"/>
      <c r="E11" s="20"/>
      <c r="F11" s="20"/>
      <c r="G11" s="20"/>
      <c r="H11" s="20"/>
    </row>
    <row r="12" ht="22.9" customHeight="1" spans="1:8">
      <c r="A12" s="24"/>
      <c r="B12" s="24"/>
      <c r="C12" s="8"/>
      <c r="D12" s="8"/>
      <c r="E12" s="27"/>
      <c r="F12" s="27"/>
      <c r="G12" s="27"/>
      <c r="H12" s="27"/>
    </row>
    <row r="13" spans="1:7">
      <c r="A13" t="s">
        <v>355</v>
      </c>
      <c r="G13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4" sqref="J2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4"/>
      <c r="S1" s="22" t="s">
        <v>356</v>
      </c>
      <c r="T1" s="22"/>
    </row>
    <row r="2" ht="47.45" customHeight="1" spans="1:17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2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31</v>
      </c>
      <c r="T3" s="12"/>
    </row>
    <row r="4" ht="27.6" customHeight="1" spans="1:20">
      <c r="A4" s="18" t="s">
        <v>157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19.9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21"/>
      <c r="B6" s="21"/>
      <c r="C6" s="21"/>
      <c r="D6" s="21"/>
      <c r="E6" s="21" t="s">
        <v>135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29"/>
      <c r="B9" s="29"/>
      <c r="C9" s="29"/>
      <c r="D9" s="24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1">
      <c r="A10" t="s">
        <v>355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7" sqref="F1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4"/>
      <c r="S1" s="22" t="s">
        <v>357</v>
      </c>
      <c r="T1" s="22"/>
    </row>
    <row r="2" ht="47.45" customHeight="1" spans="1:20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6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31</v>
      </c>
      <c r="T3" s="12"/>
    </row>
    <row r="4" ht="29.25" customHeight="1" spans="1:20">
      <c r="A4" s="18" t="s">
        <v>157</v>
      </c>
      <c r="B4" s="18"/>
      <c r="C4" s="18"/>
      <c r="D4" s="18" t="s">
        <v>210</v>
      </c>
      <c r="E4" s="18" t="s">
        <v>211</v>
      </c>
      <c r="F4" s="18" t="s">
        <v>241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</row>
    <row r="5" ht="50.1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242</v>
      </c>
      <c r="I5" s="18" t="s">
        <v>243</v>
      </c>
      <c r="J5" s="18" t="s">
        <v>221</v>
      </c>
      <c r="K5" s="18" t="s">
        <v>135</v>
      </c>
      <c r="L5" s="18" t="s">
        <v>245</v>
      </c>
      <c r="M5" s="18" t="s">
        <v>246</v>
      </c>
      <c r="N5" s="18" t="s">
        <v>223</v>
      </c>
      <c r="O5" s="18" t="s">
        <v>247</v>
      </c>
      <c r="P5" s="18" t="s">
        <v>248</v>
      </c>
      <c r="Q5" s="18" t="s">
        <v>249</v>
      </c>
      <c r="R5" s="18" t="s">
        <v>219</v>
      </c>
      <c r="S5" s="18" t="s">
        <v>222</v>
      </c>
      <c r="T5" s="18" t="s">
        <v>226</v>
      </c>
    </row>
    <row r="6" ht="22.9" customHeight="1" spans="1:20">
      <c r="A6" s="21"/>
      <c r="B6" s="21"/>
      <c r="C6" s="21"/>
      <c r="D6" s="21"/>
      <c r="E6" s="21" t="s">
        <v>135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29"/>
      <c r="B9" s="29"/>
      <c r="C9" s="29"/>
      <c r="D9" s="24"/>
      <c r="E9" s="30"/>
      <c r="F9" s="2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1">
      <c r="A10" t="s">
        <v>355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81.125" customWidth="1"/>
    <col min="4" max="4" width="9.75" customWidth="1"/>
  </cols>
  <sheetData>
    <row r="1" ht="32.85" customHeight="1" spans="1:3">
      <c r="A1" s="4"/>
      <c r="B1" s="16" t="s">
        <v>5</v>
      </c>
      <c r="C1" s="16"/>
    </row>
    <row r="2" ht="24.95" customHeight="1" spans="2:3">
      <c r="B2" s="16"/>
      <c r="C2" s="16"/>
    </row>
    <row r="3" ht="31.15" customHeight="1" spans="2:3">
      <c r="B3" s="40" t="s">
        <v>6</v>
      </c>
      <c r="C3" s="40"/>
    </row>
    <row r="4" ht="32.65" customHeight="1" spans="2:3">
      <c r="B4" s="60">
        <v>1</v>
      </c>
      <c r="C4" s="61" t="s">
        <v>7</v>
      </c>
    </row>
    <row r="5" ht="32.65" customHeight="1" spans="2:3">
      <c r="B5" s="60">
        <v>2</v>
      </c>
      <c r="C5" s="62" t="s">
        <v>8</v>
      </c>
    </row>
    <row r="6" ht="32.65" customHeight="1" spans="2:3">
      <c r="B6" s="60">
        <v>3</v>
      </c>
      <c r="C6" s="61" t="s">
        <v>9</v>
      </c>
    </row>
    <row r="7" ht="32.65" customHeight="1" spans="2:3">
      <c r="B7" s="60">
        <v>4</v>
      </c>
      <c r="C7" s="61" t="s">
        <v>10</v>
      </c>
    </row>
    <row r="8" ht="32.65" customHeight="1" spans="2:3">
      <c r="B8" s="60">
        <v>5</v>
      </c>
      <c r="C8" s="61" t="s">
        <v>11</v>
      </c>
    </row>
    <row r="9" ht="32.65" customHeight="1" spans="2:3">
      <c r="B9" s="60">
        <v>6</v>
      </c>
      <c r="C9" s="61" t="s">
        <v>12</v>
      </c>
    </row>
    <row r="10" ht="32.65" customHeight="1" spans="2:3">
      <c r="B10" s="60">
        <v>7</v>
      </c>
      <c r="C10" s="61" t="s">
        <v>13</v>
      </c>
    </row>
    <row r="11" ht="32.65" customHeight="1" spans="2:3">
      <c r="B11" s="60">
        <v>8</v>
      </c>
      <c r="C11" s="61" t="s">
        <v>14</v>
      </c>
    </row>
    <row r="12" ht="32.65" customHeight="1" spans="2:3">
      <c r="B12" s="60">
        <v>9</v>
      </c>
      <c r="C12" s="61" t="s">
        <v>15</v>
      </c>
    </row>
    <row r="13" ht="32.65" customHeight="1" spans="2:3">
      <c r="B13" s="60">
        <v>10</v>
      </c>
      <c r="C13" s="61" t="s">
        <v>16</v>
      </c>
    </row>
    <row r="14" ht="32.65" customHeight="1" spans="2:3">
      <c r="B14" s="60">
        <v>11</v>
      </c>
      <c r="C14" s="61" t="s">
        <v>17</v>
      </c>
    </row>
    <row r="15" ht="32.65" customHeight="1" spans="2:3">
      <c r="B15" s="60">
        <v>12</v>
      </c>
      <c r="C15" s="61" t="s">
        <v>18</v>
      </c>
    </row>
    <row r="16" ht="32.65" customHeight="1" spans="2:3">
      <c r="B16" s="60">
        <v>13</v>
      </c>
      <c r="C16" s="61" t="s">
        <v>19</v>
      </c>
    </row>
    <row r="17" ht="32.65" customHeight="1" spans="2:3">
      <c r="B17" s="60">
        <v>14</v>
      </c>
      <c r="C17" s="61" t="s">
        <v>20</v>
      </c>
    </row>
    <row r="18" ht="32.65" customHeight="1" spans="2:3">
      <c r="B18" s="60">
        <v>15</v>
      </c>
      <c r="C18" s="61" t="s">
        <v>21</v>
      </c>
    </row>
    <row r="19" ht="32.65" customHeight="1" spans="2:3">
      <c r="B19" s="60">
        <v>16</v>
      </c>
      <c r="C19" s="61" t="s">
        <v>22</v>
      </c>
    </row>
    <row r="20" ht="32.65" customHeight="1" spans="2:3">
      <c r="B20" s="60">
        <v>17</v>
      </c>
      <c r="C20" s="61" t="s">
        <v>23</v>
      </c>
    </row>
    <row r="21" ht="32.65" customHeight="1" spans="2:3">
      <c r="B21" s="60">
        <v>18</v>
      </c>
      <c r="C21" s="61" t="s">
        <v>24</v>
      </c>
    </row>
    <row r="22" ht="32.65" customHeight="1" spans="2:3">
      <c r="B22" s="60">
        <v>19</v>
      </c>
      <c r="C22" s="61" t="s">
        <v>25</v>
      </c>
    </row>
    <row r="23" ht="32.65" customHeight="1" spans="2:3">
      <c r="B23" s="60">
        <v>20</v>
      </c>
      <c r="C23" s="61" t="s">
        <v>26</v>
      </c>
    </row>
    <row r="24" ht="32.65" customHeight="1" spans="2:3">
      <c r="B24" s="60">
        <v>21</v>
      </c>
      <c r="C24" s="61" t="s">
        <v>27</v>
      </c>
    </row>
    <row r="25" ht="32.65" customHeight="1" spans="2:3">
      <c r="B25" s="60">
        <v>22</v>
      </c>
      <c r="C25" s="6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4"/>
      <c r="H1" s="22" t="s">
        <v>358</v>
      </c>
    </row>
    <row r="2" ht="38.85" customHeight="1" spans="1:8">
      <c r="A2" s="23" t="s">
        <v>359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2" t="s">
        <v>31</v>
      </c>
    </row>
    <row r="4" ht="19.9" customHeight="1" spans="1:8">
      <c r="A4" s="18" t="s">
        <v>158</v>
      </c>
      <c r="B4" s="18" t="s">
        <v>159</v>
      </c>
      <c r="C4" s="18" t="s">
        <v>135</v>
      </c>
      <c r="D4" s="18" t="s">
        <v>360</v>
      </c>
      <c r="E4" s="18"/>
      <c r="F4" s="18"/>
      <c r="G4" s="18"/>
      <c r="H4" s="18" t="s">
        <v>161</v>
      </c>
    </row>
    <row r="5" ht="23.25" customHeight="1" spans="1:8">
      <c r="A5" s="18"/>
      <c r="B5" s="18"/>
      <c r="C5" s="18"/>
      <c r="D5" s="18" t="s">
        <v>137</v>
      </c>
      <c r="E5" s="18" t="s">
        <v>263</v>
      </c>
      <c r="F5" s="18"/>
      <c r="G5" s="18" t="s">
        <v>264</v>
      </c>
      <c r="H5" s="18"/>
    </row>
    <row r="6" ht="23.25" customHeight="1" spans="1:8">
      <c r="A6" s="18"/>
      <c r="B6" s="18"/>
      <c r="C6" s="18"/>
      <c r="D6" s="18"/>
      <c r="E6" s="18" t="s">
        <v>242</v>
      </c>
      <c r="F6" s="18" t="s">
        <v>221</v>
      </c>
      <c r="G6" s="18"/>
      <c r="H6" s="18"/>
    </row>
    <row r="7" ht="22.9" customHeight="1" spans="1:8">
      <c r="A7" s="21"/>
      <c r="B7" s="5" t="s">
        <v>135</v>
      </c>
      <c r="C7" s="20">
        <v>0</v>
      </c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6"/>
      <c r="B9" s="26"/>
      <c r="C9" s="20"/>
      <c r="D9" s="20"/>
      <c r="E9" s="20"/>
      <c r="F9" s="20"/>
      <c r="G9" s="20"/>
      <c r="H9" s="20"/>
    </row>
    <row r="10" ht="22.9" customHeight="1" spans="1:8">
      <c r="A10" s="26"/>
      <c r="B10" s="26"/>
      <c r="C10" s="20"/>
      <c r="D10" s="20"/>
      <c r="E10" s="20"/>
      <c r="F10" s="20"/>
      <c r="G10" s="20"/>
      <c r="H10" s="20"/>
    </row>
    <row r="11" ht="22.9" customHeight="1" spans="1:8">
      <c r="A11" s="26"/>
      <c r="B11" s="26"/>
      <c r="C11" s="20"/>
      <c r="D11" s="20"/>
      <c r="E11" s="20"/>
      <c r="F11" s="20"/>
      <c r="G11" s="20"/>
      <c r="H11" s="20"/>
    </row>
    <row r="12" ht="22.9" customHeight="1" spans="1:8">
      <c r="A12" s="24"/>
      <c r="B12" s="24"/>
      <c r="C12" s="8"/>
      <c r="D12" s="8"/>
      <c r="E12" s="27"/>
      <c r="F12" s="27"/>
      <c r="G12" s="27"/>
      <c r="H12" s="27"/>
    </row>
    <row r="13" spans="1:7">
      <c r="A13" t="s">
        <v>361</v>
      </c>
      <c r="G13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4"/>
      <c r="H1" s="22" t="s">
        <v>362</v>
      </c>
    </row>
    <row r="2" ht="38.85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2" t="s">
        <v>31</v>
      </c>
    </row>
    <row r="4" ht="20.65" customHeight="1" spans="1:8">
      <c r="A4" s="18" t="s">
        <v>158</v>
      </c>
      <c r="B4" s="18" t="s">
        <v>159</v>
      </c>
      <c r="C4" s="18" t="s">
        <v>135</v>
      </c>
      <c r="D4" s="18" t="s">
        <v>363</v>
      </c>
      <c r="E4" s="18"/>
      <c r="F4" s="18"/>
      <c r="G4" s="18"/>
      <c r="H4" s="18" t="s">
        <v>161</v>
      </c>
    </row>
    <row r="5" ht="18.95" customHeight="1" spans="1:8">
      <c r="A5" s="18"/>
      <c r="B5" s="18"/>
      <c r="C5" s="18"/>
      <c r="D5" s="18" t="s">
        <v>137</v>
      </c>
      <c r="E5" s="18" t="s">
        <v>263</v>
      </c>
      <c r="F5" s="18"/>
      <c r="G5" s="18" t="s">
        <v>264</v>
      </c>
      <c r="H5" s="18"/>
    </row>
    <row r="6" ht="24.2" customHeight="1" spans="1:8">
      <c r="A6" s="18"/>
      <c r="B6" s="18"/>
      <c r="C6" s="18"/>
      <c r="D6" s="18"/>
      <c r="E6" s="18" t="s">
        <v>242</v>
      </c>
      <c r="F6" s="18" t="s">
        <v>221</v>
      </c>
      <c r="G6" s="18"/>
      <c r="H6" s="18"/>
    </row>
    <row r="7" ht="22.9" customHeight="1" spans="1:8">
      <c r="A7" s="21"/>
      <c r="B7" s="5" t="s">
        <v>135</v>
      </c>
      <c r="C7" s="20">
        <v>0</v>
      </c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6"/>
      <c r="B9" s="26"/>
      <c r="C9" s="20"/>
      <c r="D9" s="20"/>
      <c r="E9" s="20"/>
      <c r="F9" s="20"/>
      <c r="G9" s="20"/>
      <c r="H9" s="20"/>
    </row>
    <row r="10" ht="22.9" customHeight="1" spans="1:8">
      <c r="A10" s="26"/>
      <c r="B10" s="26"/>
      <c r="C10" s="20"/>
      <c r="D10" s="20"/>
      <c r="E10" s="20"/>
      <c r="F10" s="20"/>
      <c r="G10" s="20"/>
      <c r="H10" s="20"/>
    </row>
    <row r="11" ht="22.9" customHeight="1" spans="1:8">
      <c r="A11" s="26"/>
      <c r="B11" s="26"/>
      <c r="C11" s="20"/>
      <c r="D11" s="20"/>
      <c r="E11" s="20"/>
      <c r="F11" s="20"/>
      <c r="G11" s="20"/>
      <c r="H11" s="20"/>
    </row>
    <row r="12" ht="22.9" customHeight="1" spans="1:8">
      <c r="A12" s="24"/>
      <c r="B12" s="24"/>
      <c r="C12" s="8"/>
      <c r="D12" s="8"/>
      <c r="E12" s="27"/>
      <c r="F12" s="27"/>
      <c r="G12" s="27"/>
      <c r="H12" s="27"/>
    </row>
    <row r="13" spans="1:7">
      <c r="A13" t="s">
        <v>364</v>
      </c>
      <c r="G13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15" zoomScaleNormal="115" workbookViewId="0">
      <selection activeCell="G18" sqref="G18"/>
    </sheetView>
  </sheetViews>
  <sheetFormatPr defaultColWidth="10" defaultRowHeight="13.5"/>
  <cols>
    <col min="1" max="1" width="10" customWidth="1"/>
    <col min="2" max="2" width="24.125" customWidth="1"/>
    <col min="3" max="3" width="13.25" customWidth="1"/>
    <col min="4" max="5" width="10.5" customWidth="1"/>
    <col min="6" max="14" width="7.75" customWidth="1"/>
    <col min="15" max="18" width="9.75" customWidth="1"/>
  </cols>
  <sheetData>
    <row r="1" ht="16.35" customHeight="1" spans="1:14">
      <c r="A1" s="4"/>
      <c r="M1" s="22" t="s">
        <v>365</v>
      </c>
      <c r="N1" s="22"/>
    </row>
    <row r="2" ht="45.75" customHeight="1" spans="1:14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8.2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2" t="s">
        <v>31</v>
      </c>
      <c r="N3" s="12"/>
    </row>
    <row r="4" ht="26.1" customHeight="1" spans="1:14">
      <c r="A4" s="18" t="s">
        <v>210</v>
      </c>
      <c r="B4" s="18" t="s">
        <v>366</v>
      </c>
      <c r="C4" s="18" t="s">
        <v>367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368</v>
      </c>
      <c r="N4" s="18"/>
    </row>
    <row r="5" ht="31.9" customHeight="1" spans="1:14">
      <c r="A5" s="18"/>
      <c r="B5" s="18"/>
      <c r="C5" s="18" t="s">
        <v>369</v>
      </c>
      <c r="D5" s="18" t="s">
        <v>138</v>
      </c>
      <c r="E5" s="18"/>
      <c r="F5" s="18"/>
      <c r="G5" s="18"/>
      <c r="H5" s="18"/>
      <c r="I5" s="18"/>
      <c r="J5" s="18" t="s">
        <v>370</v>
      </c>
      <c r="K5" s="18" t="s">
        <v>140</v>
      </c>
      <c r="L5" s="18" t="s">
        <v>141</v>
      </c>
      <c r="M5" s="18" t="s">
        <v>371</v>
      </c>
      <c r="N5" s="18" t="s">
        <v>372</v>
      </c>
    </row>
    <row r="6" ht="44.85" customHeight="1" spans="1:14">
      <c r="A6" s="18"/>
      <c r="B6" s="18"/>
      <c r="C6" s="18"/>
      <c r="D6" s="18" t="s">
        <v>373</v>
      </c>
      <c r="E6" s="18" t="s">
        <v>374</v>
      </c>
      <c r="F6" s="18" t="s">
        <v>375</v>
      </c>
      <c r="G6" s="18" t="s">
        <v>376</v>
      </c>
      <c r="H6" s="18" t="s">
        <v>377</v>
      </c>
      <c r="I6" s="18" t="s">
        <v>378</v>
      </c>
      <c r="J6" s="18"/>
      <c r="K6" s="18"/>
      <c r="L6" s="18"/>
      <c r="M6" s="18"/>
      <c r="N6" s="18"/>
    </row>
    <row r="7" ht="22.9" customHeight="1" spans="1:14">
      <c r="A7" s="21"/>
      <c r="B7" s="5" t="s">
        <v>135</v>
      </c>
      <c r="C7" s="20">
        <f>C8</f>
        <v>19678000</v>
      </c>
      <c r="D7" s="20">
        <f>D8</f>
        <v>19678000</v>
      </c>
      <c r="E7" s="20">
        <f>E8</f>
        <v>19678000</v>
      </c>
      <c r="F7" s="20"/>
      <c r="G7" s="20"/>
      <c r="H7" s="20"/>
      <c r="I7" s="20"/>
      <c r="J7" s="20"/>
      <c r="K7" s="20"/>
      <c r="L7" s="20"/>
      <c r="M7" s="20"/>
      <c r="N7" s="21"/>
    </row>
    <row r="8" ht="22.9" customHeight="1" spans="1:14">
      <c r="A8" s="19" t="s">
        <v>153</v>
      </c>
      <c r="B8" s="19" t="s">
        <v>4</v>
      </c>
      <c r="C8" s="20">
        <f>D8</f>
        <v>19678000</v>
      </c>
      <c r="D8" s="20">
        <f>E8</f>
        <v>19678000</v>
      </c>
      <c r="E8" s="20">
        <f>SUM(E9:E13)</f>
        <v>19678000</v>
      </c>
      <c r="F8" s="20"/>
      <c r="G8" s="20"/>
      <c r="H8" s="20"/>
      <c r="I8" s="20"/>
      <c r="J8" s="20"/>
      <c r="K8" s="20"/>
      <c r="L8" s="20"/>
      <c r="M8" s="20"/>
      <c r="N8" s="21"/>
    </row>
    <row r="9" ht="22.9" customHeight="1" spans="1:14">
      <c r="A9" s="24" t="s">
        <v>154</v>
      </c>
      <c r="B9" s="24" t="s">
        <v>379</v>
      </c>
      <c r="C9" s="20">
        <v>10500000</v>
      </c>
      <c r="D9" s="20">
        <f>E9</f>
        <v>10500000</v>
      </c>
      <c r="E9" s="8">
        <v>10500000</v>
      </c>
      <c r="F9" s="20"/>
      <c r="G9" s="20"/>
      <c r="H9" s="20"/>
      <c r="I9" s="20"/>
      <c r="J9" s="20"/>
      <c r="K9" s="20"/>
      <c r="L9" s="20"/>
      <c r="M9" s="20"/>
      <c r="N9" s="21"/>
    </row>
    <row r="10" ht="22.9" customHeight="1" spans="1:14">
      <c r="A10" s="24" t="s">
        <v>154</v>
      </c>
      <c r="B10" s="24" t="s">
        <v>380</v>
      </c>
      <c r="C10" s="20">
        <f t="shared" ref="C10:C13" si="0">D10</f>
        <v>4800000</v>
      </c>
      <c r="D10" s="20">
        <f t="shared" ref="D10:D13" si="1">E10</f>
        <v>4800000</v>
      </c>
      <c r="E10" s="8">
        <v>4800000</v>
      </c>
      <c r="F10" s="8"/>
      <c r="G10" s="8"/>
      <c r="H10" s="8"/>
      <c r="I10" s="8"/>
      <c r="J10" s="8"/>
      <c r="K10" s="8"/>
      <c r="L10" s="8"/>
      <c r="M10" s="8"/>
      <c r="N10" s="6"/>
    </row>
    <row r="11" ht="22.9" customHeight="1" spans="1:14">
      <c r="A11" s="24" t="s">
        <v>154</v>
      </c>
      <c r="B11" s="24" t="s">
        <v>381</v>
      </c>
      <c r="C11" s="20">
        <f t="shared" si="0"/>
        <v>1000000</v>
      </c>
      <c r="D11" s="20">
        <f t="shared" si="1"/>
        <v>1000000</v>
      </c>
      <c r="E11" s="8">
        <v>1000000</v>
      </c>
      <c r="F11" s="8"/>
      <c r="G11" s="8"/>
      <c r="H11" s="8"/>
      <c r="I11" s="8"/>
      <c r="J11" s="8"/>
      <c r="K11" s="8"/>
      <c r="L11" s="8"/>
      <c r="M11" s="8"/>
      <c r="N11" s="6"/>
    </row>
    <row r="12" ht="22.9" customHeight="1" spans="1:14">
      <c r="A12" s="24" t="s">
        <v>154</v>
      </c>
      <c r="B12" s="24" t="s">
        <v>382</v>
      </c>
      <c r="C12" s="20">
        <f t="shared" si="0"/>
        <v>3000000</v>
      </c>
      <c r="D12" s="20">
        <f t="shared" si="1"/>
        <v>3000000</v>
      </c>
      <c r="E12" s="8">
        <v>3000000</v>
      </c>
      <c r="F12" s="8"/>
      <c r="G12" s="8"/>
      <c r="H12" s="8"/>
      <c r="I12" s="8"/>
      <c r="J12" s="8"/>
      <c r="K12" s="8"/>
      <c r="L12" s="8"/>
      <c r="M12" s="8"/>
      <c r="N12" s="6"/>
    </row>
    <row r="13" ht="34" customHeight="1" spans="1:14">
      <c r="A13" s="24" t="s">
        <v>154</v>
      </c>
      <c r="B13" s="24" t="s">
        <v>383</v>
      </c>
      <c r="C13" s="20">
        <f t="shared" si="0"/>
        <v>378000</v>
      </c>
      <c r="D13" s="20">
        <f t="shared" si="1"/>
        <v>378000</v>
      </c>
      <c r="E13" s="8">
        <v>378000</v>
      </c>
      <c r="F13" s="8"/>
      <c r="G13" s="8"/>
      <c r="H13" s="8"/>
      <c r="I13" s="8"/>
      <c r="J13" s="8"/>
      <c r="K13" s="8"/>
      <c r="L13" s="8"/>
      <c r="M13" s="8"/>
      <c r="N13" s="6"/>
    </row>
    <row r="16" spans="3:3">
      <c r="C16" s="25"/>
    </row>
    <row r="17" spans="3:3">
      <c r="C17" s="25"/>
    </row>
    <row r="18" spans="3:3">
      <c r="C18" s="25"/>
    </row>
    <row r="19" spans="3:3">
      <c r="C19" s="2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A17" sqref="A17"/>
    </sheetView>
  </sheetViews>
  <sheetFormatPr defaultColWidth="10" defaultRowHeight="13.5"/>
  <cols>
    <col min="1" max="1" width="6.75" customWidth="1"/>
    <col min="2" max="2" width="15.125" customWidth="1"/>
    <col min="3" max="3" width="10.5" customWidth="1"/>
    <col min="4" max="4" width="12.25" customWidth="1"/>
    <col min="5" max="5" width="8.375" style="14" customWidth="1"/>
    <col min="6" max="6" width="8.5" customWidth="1"/>
    <col min="7" max="7" width="12" customWidth="1"/>
    <col min="8" max="8" width="14.5" style="14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4"/>
      <c r="B1" s="4"/>
      <c r="C1" s="4"/>
      <c r="D1" s="4"/>
      <c r="E1" s="15"/>
      <c r="F1" s="4"/>
      <c r="G1" s="4"/>
      <c r="H1" s="15"/>
      <c r="I1" s="4"/>
      <c r="J1" s="4"/>
      <c r="K1" s="4"/>
      <c r="L1" s="4"/>
      <c r="M1" s="22" t="s">
        <v>384</v>
      </c>
    </row>
    <row r="2" ht="37.9" customHeight="1" spans="1:13">
      <c r="A2" s="4"/>
      <c r="B2" s="4"/>
      <c r="C2" s="16" t="s">
        <v>385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6" customHeight="1" spans="1:1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2" t="s">
        <v>31</v>
      </c>
      <c r="M3" s="12"/>
    </row>
    <row r="4" ht="33.6" customHeight="1" spans="1:13">
      <c r="A4" s="18" t="s">
        <v>210</v>
      </c>
      <c r="B4" s="18" t="s">
        <v>386</v>
      </c>
      <c r="C4" s="18" t="s">
        <v>387</v>
      </c>
      <c r="D4" s="18" t="s">
        <v>388</v>
      </c>
      <c r="E4" s="18" t="s">
        <v>389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390</v>
      </c>
      <c r="F5" s="18" t="s">
        <v>391</v>
      </c>
      <c r="G5" s="18" t="s">
        <v>392</v>
      </c>
      <c r="H5" s="18" t="s">
        <v>393</v>
      </c>
      <c r="I5" s="18" t="s">
        <v>394</v>
      </c>
      <c r="J5" s="18" t="s">
        <v>395</v>
      </c>
      <c r="K5" s="18" t="s">
        <v>396</v>
      </c>
      <c r="L5" s="18" t="s">
        <v>397</v>
      </c>
      <c r="M5" s="18" t="s">
        <v>398</v>
      </c>
    </row>
    <row r="6" s="13" customFormat="1" ht="28.45" customHeight="1" spans="1:13">
      <c r="A6" s="19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="13" customFormat="1" ht="24" customHeight="1" spans="1:13">
      <c r="A7" s="6"/>
      <c r="B7" s="6"/>
      <c r="C7" s="8"/>
      <c r="D7" s="6"/>
      <c r="E7" s="21" t="s">
        <v>399</v>
      </c>
      <c r="F7" s="6" t="s">
        <v>400</v>
      </c>
      <c r="G7" s="6"/>
      <c r="H7" s="6"/>
      <c r="I7" s="6"/>
      <c r="J7" s="6"/>
      <c r="K7" s="6"/>
      <c r="L7" s="6"/>
      <c r="M7" s="6"/>
    </row>
    <row r="8" s="13" customFormat="1" ht="24" customHeight="1" spans="1:13">
      <c r="A8" s="6"/>
      <c r="B8" s="6"/>
      <c r="C8" s="8"/>
      <c r="D8" s="6"/>
      <c r="E8" s="21"/>
      <c r="F8" s="6" t="s">
        <v>401</v>
      </c>
      <c r="G8" s="6"/>
      <c r="H8" s="6"/>
      <c r="I8" s="6"/>
      <c r="J8" s="6"/>
      <c r="K8" s="6"/>
      <c r="L8" s="6"/>
      <c r="M8" s="6"/>
    </row>
    <row r="9" s="13" customFormat="1" ht="24" customHeight="1" spans="1:13">
      <c r="A9" s="6"/>
      <c r="B9" s="6"/>
      <c r="C9" s="8"/>
      <c r="D9" s="6"/>
      <c r="E9" s="21"/>
      <c r="F9" s="6" t="s">
        <v>402</v>
      </c>
      <c r="G9" s="6"/>
      <c r="H9" s="6"/>
      <c r="I9" s="6"/>
      <c r="J9" s="6"/>
      <c r="K9" s="6"/>
      <c r="L9" s="6"/>
      <c r="M9" s="6"/>
    </row>
    <row r="10" s="13" customFormat="1" ht="24" customHeight="1" spans="1:13">
      <c r="A10" s="6"/>
      <c r="B10" s="6"/>
      <c r="C10" s="8"/>
      <c r="D10" s="6"/>
      <c r="E10" s="21" t="s">
        <v>403</v>
      </c>
      <c r="F10" s="6" t="s">
        <v>404</v>
      </c>
      <c r="G10" s="6"/>
      <c r="H10" s="6"/>
      <c r="I10" s="6"/>
      <c r="J10" s="6"/>
      <c r="K10" s="6"/>
      <c r="L10" s="6"/>
      <c r="M10" s="6"/>
    </row>
    <row r="11" s="13" customFormat="1" ht="24" customHeight="1" spans="1:13">
      <c r="A11" s="6"/>
      <c r="B11" s="6"/>
      <c r="C11" s="8"/>
      <c r="D11" s="6"/>
      <c r="E11" s="21"/>
      <c r="F11" s="6" t="s">
        <v>405</v>
      </c>
      <c r="G11" s="6"/>
      <c r="H11" s="6"/>
      <c r="I11" s="6"/>
      <c r="J11" s="6"/>
      <c r="K11" s="6"/>
      <c r="L11" s="6"/>
      <c r="M11" s="6"/>
    </row>
    <row r="12" s="13" customFormat="1" ht="24" customHeight="1" spans="1:13">
      <c r="A12" s="6"/>
      <c r="B12" s="6"/>
      <c r="C12" s="8"/>
      <c r="D12" s="6"/>
      <c r="E12" s="21"/>
      <c r="F12" s="6" t="s">
        <v>406</v>
      </c>
      <c r="G12" s="6"/>
      <c r="H12" s="6"/>
      <c r="I12" s="6"/>
      <c r="J12" s="6"/>
      <c r="K12" s="6"/>
      <c r="L12" s="6"/>
      <c r="M12" s="6"/>
    </row>
    <row r="13" s="13" customFormat="1" ht="24" customHeight="1" spans="1:13">
      <c r="A13" s="6"/>
      <c r="B13" s="6"/>
      <c r="C13" s="8"/>
      <c r="D13" s="6"/>
      <c r="E13" s="21"/>
      <c r="F13" s="6" t="s">
        <v>407</v>
      </c>
      <c r="G13" s="6"/>
      <c r="H13" s="6"/>
      <c r="I13" s="6"/>
      <c r="J13" s="6"/>
      <c r="K13" s="6"/>
      <c r="L13" s="6"/>
      <c r="M13" s="6"/>
    </row>
    <row r="14" s="13" customFormat="1" ht="24" customHeight="1" spans="1:13">
      <c r="A14" s="6"/>
      <c r="B14" s="6"/>
      <c r="C14" s="8"/>
      <c r="D14" s="6"/>
      <c r="E14" s="21"/>
      <c r="F14" s="6" t="s">
        <v>408</v>
      </c>
      <c r="G14" s="6"/>
      <c r="H14" s="6"/>
      <c r="I14" s="6"/>
      <c r="J14" s="6"/>
      <c r="K14" s="6"/>
      <c r="L14" s="6"/>
      <c r="M14" s="6"/>
    </row>
    <row r="15" s="13" customFormat="1" ht="24" customHeight="1" spans="1:13">
      <c r="A15" s="6"/>
      <c r="B15" s="6"/>
      <c r="C15" s="8"/>
      <c r="D15" s="6"/>
      <c r="E15" s="21"/>
      <c r="F15" s="6" t="s">
        <v>409</v>
      </c>
      <c r="G15" s="6"/>
      <c r="H15" s="6"/>
      <c r="I15" s="6"/>
      <c r="J15" s="6"/>
      <c r="K15" s="6"/>
      <c r="L15" s="6"/>
      <c r="M15" s="6"/>
    </row>
    <row r="16" s="13" customFormat="1" ht="24" customHeight="1" spans="1:13">
      <c r="A16" s="6"/>
      <c r="B16" s="6"/>
      <c r="C16" s="8"/>
      <c r="D16" s="6"/>
      <c r="E16" s="21" t="s">
        <v>410</v>
      </c>
      <c r="F16" s="6" t="s">
        <v>411</v>
      </c>
      <c r="G16" s="6"/>
      <c r="H16" s="6"/>
      <c r="I16" s="6"/>
      <c r="J16" s="6"/>
      <c r="K16" s="6"/>
      <c r="L16" s="6"/>
      <c r="M16" s="6"/>
    </row>
    <row r="17" spans="1:1">
      <c r="A17" t="s">
        <v>412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20" zoomScaleNormal="120" workbookViewId="0">
      <pane ySplit="7" topLeftCell="A8" activePane="bottomLeft" state="frozen"/>
      <selection/>
      <selection pane="bottomLeft" activeCell="N19" sqref="N19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9.625" customWidth="1"/>
    <col min="5" max="5" width="6" customWidth="1"/>
    <col min="6" max="6" width="6.25" customWidth="1"/>
    <col min="7" max="7" width="6.5" customWidth="1"/>
    <col min="8" max="8" width="9.62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1.9833333333333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4" t="s">
        <v>413</v>
      </c>
    </row>
    <row r="2" ht="42.2" customHeight="1" spans="1:19">
      <c r="A2" s="1" t="s">
        <v>414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 t="s">
        <v>30</v>
      </c>
      <c r="B4" s="3"/>
      <c r="C4" s="4"/>
      <c r="D4" s="4"/>
      <c r="E4" s="4"/>
      <c r="F4" s="4"/>
      <c r="G4" s="4"/>
      <c r="H4" s="4"/>
      <c r="I4" s="4"/>
      <c r="J4" s="4"/>
      <c r="Q4" s="12" t="s">
        <v>31</v>
      </c>
      <c r="R4" s="12"/>
      <c r="S4" s="12"/>
    </row>
    <row r="5" ht="18.2" customHeight="1" spans="1:19">
      <c r="A5" s="5" t="s">
        <v>345</v>
      </c>
      <c r="B5" s="5" t="s">
        <v>346</v>
      </c>
      <c r="C5" s="5" t="s">
        <v>415</v>
      </c>
      <c r="D5" s="5"/>
      <c r="E5" s="5"/>
      <c r="F5" s="5"/>
      <c r="G5" s="5"/>
      <c r="H5" s="5"/>
      <c r="I5" s="5"/>
      <c r="J5" s="5" t="s">
        <v>416</v>
      </c>
      <c r="K5" s="5" t="s">
        <v>417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387</v>
      </c>
      <c r="D6" s="5" t="s">
        <v>418</v>
      </c>
      <c r="E6" s="5"/>
      <c r="F6" s="5"/>
      <c r="G6" s="5"/>
      <c r="H6" s="5" t="s">
        <v>419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138</v>
      </c>
      <c r="E7" s="5" t="s">
        <v>420</v>
      </c>
      <c r="F7" s="5" t="s">
        <v>142</v>
      </c>
      <c r="G7" s="5" t="s">
        <v>421</v>
      </c>
      <c r="H7" s="5" t="s">
        <v>160</v>
      </c>
      <c r="I7" s="5" t="s">
        <v>161</v>
      </c>
      <c r="J7" s="5"/>
      <c r="K7" s="5" t="s">
        <v>390</v>
      </c>
      <c r="L7" s="5" t="s">
        <v>391</v>
      </c>
      <c r="M7" s="5" t="s">
        <v>392</v>
      </c>
      <c r="N7" s="5" t="s">
        <v>397</v>
      </c>
      <c r="O7" s="5" t="s">
        <v>393</v>
      </c>
      <c r="P7" s="5" t="s">
        <v>422</v>
      </c>
      <c r="Q7" s="5" t="s">
        <v>423</v>
      </c>
      <c r="R7" s="5" t="s">
        <v>424</v>
      </c>
      <c r="S7" s="5" t="s">
        <v>398</v>
      </c>
    </row>
    <row r="8" ht="69" customHeight="1" spans="1:19">
      <c r="A8" s="6" t="s">
        <v>2</v>
      </c>
      <c r="B8" s="6" t="s">
        <v>4</v>
      </c>
      <c r="C8" s="7">
        <v>49901898</v>
      </c>
      <c r="D8" s="8">
        <v>49901898</v>
      </c>
      <c r="E8" s="8"/>
      <c r="F8" s="8"/>
      <c r="G8" s="8"/>
      <c r="H8" s="8">
        <v>49901898</v>
      </c>
      <c r="I8" s="8"/>
      <c r="J8" s="6" t="s">
        <v>425</v>
      </c>
      <c r="K8" s="11" t="s">
        <v>403</v>
      </c>
      <c r="L8" s="11" t="s">
        <v>426</v>
      </c>
      <c r="M8" s="6" t="s">
        <v>427</v>
      </c>
      <c r="N8" s="6" t="s">
        <v>428</v>
      </c>
      <c r="O8" s="6" t="s">
        <v>429</v>
      </c>
      <c r="P8" s="6" t="s">
        <v>430</v>
      </c>
      <c r="Q8" s="6" t="s">
        <v>431</v>
      </c>
      <c r="R8" s="6"/>
      <c r="S8" s="6"/>
    </row>
    <row r="9" ht="37" customHeight="1" spans="1:19">
      <c r="A9" s="6"/>
      <c r="B9" s="6"/>
      <c r="C9" s="9"/>
      <c r="D9" s="8"/>
      <c r="E9" s="8"/>
      <c r="F9" s="8"/>
      <c r="G9" s="8"/>
      <c r="H9" s="8"/>
      <c r="I9" s="8"/>
      <c r="J9" s="6"/>
      <c r="K9" s="11"/>
      <c r="L9" s="11" t="s">
        <v>432</v>
      </c>
      <c r="M9" s="6" t="s">
        <v>433</v>
      </c>
      <c r="N9" s="6" t="s">
        <v>434</v>
      </c>
      <c r="O9" s="6" t="s">
        <v>435</v>
      </c>
      <c r="P9" s="6" t="s">
        <v>436</v>
      </c>
      <c r="Q9" s="6" t="s">
        <v>437</v>
      </c>
      <c r="R9" s="6"/>
      <c r="S9" s="6"/>
    </row>
    <row r="10" ht="19.5" customHeight="1" spans="1:19">
      <c r="A10" s="6"/>
      <c r="B10" s="6"/>
      <c r="C10" s="9"/>
      <c r="D10" s="8"/>
      <c r="E10" s="8"/>
      <c r="F10" s="8"/>
      <c r="G10" s="8"/>
      <c r="H10" s="8"/>
      <c r="I10" s="8"/>
      <c r="J10" s="6"/>
      <c r="K10" s="11"/>
      <c r="L10" s="11" t="s">
        <v>438</v>
      </c>
      <c r="M10" s="6" t="s">
        <v>439</v>
      </c>
      <c r="N10" s="6" t="s">
        <v>428</v>
      </c>
      <c r="O10" s="6" t="s">
        <v>440</v>
      </c>
      <c r="P10" s="6" t="s">
        <v>441</v>
      </c>
      <c r="Q10" s="6" t="s">
        <v>442</v>
      </c>
      <c r="R10" s="6"/>
      <c r="S10" s="6"/>
    </row>
    <row r="11" ht="18.95" customHeight="1" spans="1:19">
      <c r="A11" s="6"/>
      <c r="B11" s="6"/>
      <c r="C11" s="9"/>
      <c r="D11" s="8"/>
      <c r="E11" s="8"/>
      <c r="F11" s="8"/>
      <c r="G11" s="8"/>
      <c r="H11" s="8"/>
      <c r="I11" s="8"/>
      <c r="J11" s="6"/>
      <c r="K11" s="11"/>
      <c r="L11" s="11" t="s">
        <v>443</v>
      </c>
      <c r="M11" s="6" t="s">
        <v>444</v>
      </c>
      <c r="N11" s="6" t="s">
        <v>428</v>
      </c>
      <c r="O11" s="6" t="s">
        <v>445</v>
      </c>
      <c r="P11" s="6" t="s">
        <v>446</v>
      </c>
      <c r="Q11" s="6" t="s">
        <v>447</v>
      </c>
      <c r="R11" s="6"/>
      <c r="S11" s="6"/>
    </row>
    <row r="12" ht="18.2" customHeight="1" spans="1:19">
      <c r="A12" s="6"/>
      <c r="B12" s="6"/>
      <c r="C12" s="9"/>
      <c r="D12" s="8"/>
      <c r="E12" s="8"/>
      <c r="F12" s="8"/>
      <c r="G12" s="8"/>
      <c r="H12" s="8"/>
      <c r="I12" s="8"/>
      <c r="J12" s="6"/>
      <c r="K12" s="11" t="s">
        <v>448</v>
      </c>
      <c r="L12" s="11" t="s">
        <v>400</v>
      </c>
      <c r="M12" s="6"/>
      <c r="N12" s="6"/>
      <c r="O12" s="6"/>
      <c r="P12" s="6"/>
      <c r="Q12" s="6"/>
      <c r="R12" s="6"/>
      <c r="S12" s="6"/>
    </row>
    <row r="13" ht="19.5" customHeight="1" spans="1:19">
      <c r="A13" s="6"/>
      <c r="B13" s="6"/>
      <c r="C13" s="9"/>
      <c r="D13" s="8"/>
      <c r="E13" s="8"/>
      <c r="F13" s="8"/>
      <c r="G13" s="8"/>
      <c r="H13" s="8"/>
      <c r="I13" s="8"/>
      <c r="J13" s="6"/>
      <c r="K13" s="11"/>
      <c r="L13" s="11" t="s">
        <v>402</v>
      </c>
      <c r="M13" s="6" t="s">
        <v>449</v>
      </c>
      <c r="N13" s="6" t="s">
        <v>450</v>
      </c>
      <c r="O13" s="6" t="s">
        <v>451</v>
      </c>
      <c r="P13" s="6"/>
      <c r="Q13" s="6" t="s">
        <v>452</v>
      </c>
      <c r="R13" s="6"/>
      <c r="S13" s="6"/>
    </row>
    <row r="14" ht="19.5" customHeight="1" spans="1:19">
      <c r="A14" s="6"/>
      <c r="B14" s="6"/>
      <c r="C14" s="9"/>
      <c r="D14" s="8"/>
      <c r="E14" s="8"/>
      <c r="F14" s="8"/>
      <c r="G14" s="8"/>
      <c r="H14" s="8"/>
      <c r="I14" s="8"/>
      <c r="J14" s="6"/>
      <c r="K14" s="11"/>
      <c r="L14" s="11" t="s">
        <v>401</v>
      </c>
      <c r="M14" s="6"/>
      <c r="N14" s="6"/>
      <c r="O14" s="6"/>
      <c r="P14" s="6"/>
      <c r="Q14" s="6"/>
      <c r="R14" s="6"/>
      <c r="S14" s="6"/>
    </row>
    <row r="15" ht="34" customHeight="1" spans="1:19">
      <c r="A15" s="6"/>
      <c r="B15" s="6"/>
      <c r="C15" s="9"/>
      <c r="D15" s="8"/>
      <c r="E15" s="8"/>
      <c r="F15" s="8"/>
      <c r="G15" s="8"/>
      <c r="H15" s="8"/>
      <c r="I15" s="8"/>
      <c r="J15" s="6"/>
      <c r="K15" s="11"/>
      <c r="L15" s="11" t="s">
        <v>453</v>
      </c>
      <c r="M15" s="6" t="s">
        <v>454</v>
      </c>
      <c r="N15" s="6" t="s">
        <v>450</v>
      </c>
      <c r="O15" s="6" t="s">
        <v>455</v>
      </c>
      <c r="P15" s="6"/>
      <c r="Q15" s="6" t="s">
        <v>456</v>
      </c>
      <c r="R15" s="6"/>
      <c r="S15" s="6"/>
    </row>
    <row r="16" ht="39" customHeight="1" spans="1:19">
      <c r="A16" s="6"/>
      <c r="B16" s="6"/>
      <c r="C16" s="10"/>
      <c r="D16" s="8"/>
      <c r="E16" s="8"/>
      <c r="F16" s="8"/>
      <c r="G16" s="8"/>
      <c r="H16" s="8"/>
      <c r="I16" s="8"/>
      <c r="J16" s="6"/>
      <c r="K16" s="11" t="s">
        <v>410</v>
      </c>
      <c r="L16" s="11" t="s">
        <v>411</v>
      </c>
      <c r="M16" s="6" t="s">
        <v>457</v>
      </c>
      <c r="N16" s="6" t="s">
        <v>434</v>
      </c>
      <c r="O16" s="6" t="s">
        <v>458</v>
      </c>
      <c r="P16" s="6" t="s">
        <v>436</v>
      </c>
      <c r="Q16" s="6" t="s">
        <v>459</v>
      </c>
      <c r="R16" s="6"/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" t="s">
        <v>460</v>
      </c>
    </row>
  </sheetData>
  <mergeCells count="24">
    <mergeCell ref="A2:S2"/>
    <mergeCell ref="A3:S3"/>
    <mergeCell ref="A4:B4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5" workbookViewId="0">
      <selection activeCell="B22" sqref="B22"/>
    </sheetView>
  </sheetViews>
  <sheetFormatPr defaultColWidth="10" defaultRowHeight="13.5" outlineLevelCol="7"/>
  <cols>
    <col min="1" max="1" width="29.5" customWidth="1"/>
    <col min="2" max="2" width="11.37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4"/>
      <c r="H1" s="22" t="s">
        <v>29</v>
      </c>
    </row>
    <row r="2" ht="24.2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17" t="s">
        <v>30</v>
      </c>
      <c r="B3" s="17"/>
      <c r="C3" s="17"/>
      <c r="D3" s="17"/>
      <c r="E3" s="17"/>
      <c r="F3" s="17"/>
      <c r="G3" s="12" t="s">
        <v>31</v>
      </c>
      <c r="H3" s="12"/>
    </row>
    <row r="4" ht="17.85" customHeight="1" spans="1:8">
      <c r="A4" s="18" t="s">
        <v>32</v>
      </c>
      <c r="B4" s="18"/>
      <c r="C4" s="18" t="s">
        <v>33</v>
      </c>
      <c r="D4" s="18"/>
      <c r="E4" s="18"/>
      <c r="F4" s="18"/>
      <c r="G4" s="18"/>
      <c r="H4" s="18"/>
    </row>
    <row r="5" ht="22.35" customHeight="1" spans="1:8">
      <c r="A5" s="18" t="s">
        <v>34</v>
      </c>
      <c r="B5" s="18" t="s">
        <v>35</v>
      </c>
      <c r="C5" s="18" t="s">
        <v>36</v>
      </c>
      <c r="D5" s="18" t="s">
        <v>35</v>
      </c>
      <c r="E5" s="18" t="s">
        <v>37</v>
      </c>
      <c r="F5" s="18" t="s">
        <v>35</v>
      </c>
      <c r="G5" s="18" t="s">
        <v>38</v>
      </c>
      <c r="H5" s="18" t="s">
        <v>35</v>
      </c>
    </row>
    <row r="6" ht="16.35" customHeight="1" spans="1:8">
      <c r="A6" s="21" t="s">
        <v>39</v>
      </c>
      <c r="B6" s="8">
        <f>B7+B8</f>
        <v>49901898</v>
      </c>
      <c r="C6" s="6" t="s">
        <v>40</v>
      </c>
      <c r="D6" s="27"/>
      <c r="E6" s="21" t="s">
        <v>41</v>
      </c>
      <c r="F6" s="20">
        <v>49901898</v>
      </c>
      <c r="G6" s="6" t="s">
        <v>42</v>
      </c>
      <c r="H6" s="8">
        <v>26461196</v>
      </c>
    </row>
    <row r="7" ht="16.35" customHeight="1" spans="1:8">
      <c r="A7" s="6" t="s">
        <v>43</v>
      </c>
      <c r="B7" s="8">
        <v>39401898</v>
      </c>
      <c r="C7" s="6" t="s">
        <v>44</v>
      </c>
      <c r="D7" s="27"/>
      <c r="E7" s="6" t="s">
        <v>45</v>
      </c>
      <c r="F7" s="8">
        <v>26461196</v>
      </c>
      <c r="G7" s="6" t="s">
        <v>46</v>
      </c>
      <c r="H7" s="8">
        <v>23257986</v>
      </c>
    </row>
    <row r="8" ht="16.35" customHeight="1" spans="1:8">
      <c r="A8" s="21" t="s">
        <v>47</v>
      </c>
      <c r="B8" s="8">
        <f>B13</f>
        <v>10500000</v>
      </c>
      <c r="C8" s="6" t="s">
        <v>48</v>
      </c>
      <c r="D8" s="27"/>
      <c r="E8" s="6" t="s">
        <v>49</v>
      </c>
      <c r="F8" s="8">
        <v>23257986</v>
      </c>
      <c r="G8" s="6" t="s">
        <v>50</v>
      </c>
      <c r="H8" s="8"/>
    </row>
    <row r="9" ht="16.35" customHeight="1" spans="1:8">
      <c r="A9" s="6" t="s">
        <v>51</v>
      </c>
      <c r="B9" s="8"/>
      <c r="C9" s="6" t="s">
        <v>52</v>
      </c>
      <c r="D9" s="27">
        <v>43037785</v>
      </c>
      <c r="E9" s="6" t="s">
        <v>53</v>
      </c>
      <c r="F9" s="8">
        <v>182716</v>
      </c>
      <c r="G9" s="6" t="s">
        <v>54</v>
      </c>
      <c r="H9" s="8"/>
    </row>
    <row r="10" ht="16.35" customHeight="1" spans="1:8">
      <c r="A10" s="6" t="s">
        <v>55</v>
      </c>
      <c r="B10" s="8"/>
      <c r="C10" s="6" t="s">
        <v>56</v>
      </c>
      <c r="D10" s="27"/>
      <c r="E10" s="21" t="s">
        <v>57</v>
      </c>
      <c r="F10" s="20"/>
      <c r="G10" s="6" t="s">
        <v>58</v>
      </c>
      <c r="H10" s="8"/>
    </row>
    <row r="11" ht="16.35" customHeight="1" spans="1:8">
      <c r="A11" s="6" t="s">
        <v>59</v>
      </c>
      <c r="B11" s="8"/>
      <c r="C11" s="6" t="s">
        <v>60</v>
      </c>
      <c r="D11" s="27"/>
      <c r="E11" s="6" t="s">
        <v>61</v>
      </c>
      <c r="F11" s="8"/>
      <c r="G11" s="6" t="s">
        <v>62</v>
      </c>
      <c r="H11" s="8"/>
    </row>
    <row r="12" ht="16.35" customHeight="1" spans="1:8">
      <c r="A12" s="6" t="s">
        <v>63</v>
      </c>
      <c r="B12" s="8"/>
      <c r="C12" s="6" t="s">
        <v>64</v>
      </c>
      <c r="D12" s="27"/>
      <c r="E12" s="6" t="s">
        <v>65</v>
      </c>
      <c r="F12" s="8"/>
      <c r="G12" s="6" t="s">
        <v>66</v>
      </c>
      <c r="H12" s="8"/>
    </row>
    <row r="13" ht="16.35" customHeight="1" spans="1:8">
      <c r="A13" s="6" t="s">
        <v>67</v>
      </c>
      <c r="B13" s="8">
        <v>10500000</v>
      </c>
      <c r="C13" s="6" t="s">
        <v>68</v>
      </c>
      <c r="D13" s="27">
        <v>2920374</v>
      </c>
      <c r="E13" s="6" t="s">
        <v>69</v>
      </c>
      <c r="F13" s="8"/>
      <c r="G13" s="6" t="s">
        <v>70</v>
      </c>
      <c r="H13" s="8"/>
    </row>
    <row r="14" ht="16.35" customHeight="1" spans="1:8">
      <c r="A14" s="6" t="s">
        <v>71</v>
      </c>
      <c r="B14" s="8"/>
      <c r="C14" s="6" t="s">
        <v>72</v>
      </c>
      <c r="D14" s="27"/>
      <c r="E14" s="6" t="s">
        <v>73</v>
      </c>
      <c r="F14" s="8"/>
      <c r="G14" s="6" t="s">
        <v>74</v>
      </c>
      <c r="H14" s="8">
        <v>182716</v>
      </c>
    </row>
    <row r="15" ht="16.35" customHeight="1" spans="1:8">
      <c r="A15" s="6" t="s">
        <v>75</v>
      </c>
      <c r="B15" s="8"/>
      <c r="C15" s="6" t="s">
        <v>76</v>
      </c>
      <c r="D15" s="27">
        <v>1649092</v>
      </c>
      <c r="E15" s="6" t="s">
        <v>77</v>
      </c>
      <c r="F15" s="8"/>
      <c r="G15" s="6" t="s">
        <v>78</v>
      </c>
      <c r="H15" s="8"/>
    </row>
    <row r="16" ht="16.35" customHeight="1" spans="1:8">
      <c r="A16" s="6" t="s">
        <v>79</v>
      </c>
      <c r="B16" s="8"/>
      <c r="C16" s="6" t="s">
        <v>80</v>
      </c>
      <c r="D16" s="27"/>
      <c r="E16" s="6" t="s">
        <v>81</v>
      </c>
      <c r="F16" s="8"/>
      <c r="G16" s="6" t="s">
        <v>82</v>
      </c>
      <c r="H16" s="8"/>
    </row>
    <row r="17" ht="16.35" customHeight="1" spans="1:8">
      <c r="A17" s="6" t="s">
        <v>83</v>
      </c>
      <c r="B17" s="8"/>
      <c r="C17" s="6" t="s">
        <v>84</v>
      </c>
      <c r="D17" s="27"/>
      <c r="E17" s="6" t="s">
        <v>85</v>
      </c>
      <c r="F17" s="8"/>
      <c r="G17" s="6" t="s">
        <v>86</v>
      </c>
      <c r="H17" s="8"/>
    </row>
    <row r="18" ht="16.35" customHeight="1" spans="1:8">
      <c r="A18" s="6" t="s">
        <v>87</v>
      </c>
      <c r="B18" s="8"/>
      <c r="C18" s="6" t="s">
        <v>88</v>
      </c>
      <c r="D18" s="27"/>
      <c r="E18" s="6" t="s">
        <v>89</v>
      </c>
      <c r="F18" s="8"/>
      <c r="G18" s="6" t="s">
        <v>90</v>
      </c>
      <c r="H18" s="8"/>
    </row>
    <row r="19" ht="16.35" customHeight="1" spans="1:8">
      <c r="A19" s="6" t="s">
        <v>91</v>
      </c>
      <c r="B19" s="8"/>
      <c r="C19" s="6" t="s">
        <v>92</v>
      </c>
      <c r="D19" s="27"/>
      <c r="E19" s="6" t="s">
        <v>93</v>
      </c>
      <c r="F19" s="8"/>
      <c r="G19" s="6" t="s">
        <v>94</v>
      </c>
      <c r="H19" s="8"/>
    </row>
    <row r="20" ht="16.35" customHeight="1" spans="1:8">
      <c r="A20" s="21" t="s">
        <v>95</v>
      </c>
      <c r="B20" s="20"/>
      <c r="C20" s="6" t="s">
        <v>96</v>
      </c>
      <c r="D20" s="27"/>
      <c r="E20" s="6" t="s">
        <v>97</v>
      </c>
      <c r="F20" s="8"/>
      <c r="G20" s="6"/>
      <c r="H20" s="8"/>
    </row>
    <row r="21" ht="16.35" customHeight="1" spans="1:8">
      <c r="A21" s="21" t="s">
        <v>98</v>
      </c>
      <c r="B21" s="20"/>
      <c r="C21" s="6" t="s">
        <v>99</v>
      </c>
      <c r="D21" s="27"/>
      <c r="E21" s="21" t="s">
        <v>100</v>
      </c>
      <c r="F21" s="20"/>
      <c r="G21" s="6"/>
      <c r="H21" s="8"/>
    </row>
    <row r="22" ht="16.35" customHeight="1" spans="1:8">
      <c r="A22" s="21" t="s">
        <v>101</v>
      </c>
      <c r="B22" s="20"/>
      <c r="C22" s="6" t="s">
        <v>102</v>
      </c>
      <c r="D22" s="27"/>
      <c r="E22" s="6"/>
      <c r="F22" s="6"/>
      <c r="G22" s="6"/>
      <c r="H22" s="8"/>
    </row>
    <row r="23" ht="16.35" customHeight="1" spans="1:8">
      <c r="A23" s="21" t="s">
        <v>103</v>
      </c>
      <c r="B23" s="20"/>
      <c r="C23" s="6" t="s">
        <v>104</v>
      </c>
      <c r="D23" s="27"/>
      <c r="E23" s="6"/>
      <c r="F23" s="6"/>
      <c r="G23" s="6"/>
      <c r="H23" s="8"/>
    </row>
    <row r="24" ht="16.35" customHeight="1" spans="1:8">
      <c r="A24" s="21" t="s">
        <v>105</v>
      </c>
      <c r="B24" s="20"/>
      <c r="C24" s="6" t="s">
        <v>106</v>
      </c>
      <c r="D24" s="27"/>
      <c r="E24" s="6"/>
      <c r="F24" s="6"/>
      <c r="G24" s="6"/>
      <c r="H24" s="8"/>
    </row>
    <row r="25" ht="16.35" customHeight="1" spans="1:8">
      <c r="A25" s="6" t="s">
        <v>107</v>
      </c>
      <c r="B25" s="8"/>
      <c r="C25" s="6" t="s">
        <v>108</v>
      </c>
      <c r="D25" s="27">
        <v>2294647</v>
      </c>
      <c r="E25" s="6"/>
      <c r="F25" s="6"/>
      <c r="G25" s="6"/>
      <c r="H25" s="8"/>
    </row>
    <row r="26" ht="16.35" customHeight="1" spans="1:8">
      <c r="A26" s="6" t="s">
        <v>109</v>
      </c>
      <c r="B26" s="8"/>
      <c r="C26" s="6" t="s">
        <v>110</v>
      </c>
      <c r="D26" s="27"/>
      <c r="E26" s="6"/>
      <c r="F26" s="6"/>
      <c r="G26" s="6"/>
      <c r="H26" s="8"/>
    </row>
    <row r="27" ht="16.35" customHeight="1" spans="1:8">
      <c r="A27" s="6" t="s">
        <v>111</v>
      </c>
      <c r="B27" s="8"/>
      <c r="C27" s="6" t="s">
        <v>112</v>
      </c>
      <c r="D27" s="27"/>
      <c r="E27" s="6"/>
      <c r="F27" s="6"/>
      <c r="G27" s="6"/>
      <c r="H27" s="8"/>
    </row>
    <row r="28" ht="16.35" customHeight="1" spans="1:8">
      <c r="A28" s="21" t="s">
        <v>113</v>
      </c>
      <c r="B28" s="20"/>
      <c r="C28" s="6" t="s">
        <v>114</v>
      </c>
      <c r="D28" s="27"/>
      <c r="E28" s="6"/>
      <c r="F28" s="6"/>
      <c r="G28" s="6"/>
      <c r="H28" s="8"/>
    </row>
    <row r="29" ht="16.35" customHeight="1" spans="1:8">
      <c r="A29" s="21" t="s">
        <v>115</v>
      </c>
      <c r="B29" s="20"/>
      <c r="C29" s="6" t="s">
        <v>116</v>
      </c>
      <c r="D29" s="27"/>
      <c r="E29" s="6"/>
      <c r="F29" s="6"/>
      <c r="G29" s="6"/>
      <c r="H29" s="8"/>
    </row>
    <row r="30" ht="16.35" customHeight="1" spans="1:8">
      <c r="A30" s="21" t="s">
        <v>117</v>
      </c>
      <c r="B30" s="20"/>
      <c r="C30" s="6" t="s">
        <v>118</v>
      </c>
      <c r="D30" s="27"/>
      <c r="E30" s="6"/>
      <c r="F30" s="6"/>
      <c r="G30" s="6"/>
      <c r="H30" s="8"/>
    </row>
    <row r="31" ht="16.35" customHeight="1" spans="1:8">
      <c r="A31" s="21" t="s">
        <v>119</v>
      </c>
      <c r="B31" s="20"/>
      <c r="C31" s="6" t="s">
        <v>120</v>
      </c>
      <c r="D31" s="27"/>
      <c r="E31" s="6"/>
      <c r="F31" s="6"/>
      <c r="G31" s="6"/>
      <c r="H31" s="8"/>
    </row>
    <row r="32" ht="16.35" customHeight="1" spans="1:8">
      <c r="A32" s="21" t="s">
        <v>121</v>
      </c>
      <c r="B32" s="20"/>
      <c r="C32" s="6" t="s">
        <v>122</v>
      </c>
      <c r="D32" s="27"/>
      <c r="E32" s="6"/>
      <c r="F32" s="6"/>
      <c r="G32" s="6"/>
      <c r="H32" s="8"/>
    </row>
    <row r="33" ht="16.35" customHeight="1" spans="1:8">
      <c r="A33" s="6"/>
      <c r="B33" s="6"/>
      <c r="C33" s="6" t="s">
        <v>123</v>
      </c>
      <c r="D33" s="27"/>
      <c r="E33" s="6"/>
      <c r="F33" s="6"/>
      <c r="G33" s="6"/>
      <c r="H33" s="6"/>
    </row>
    <row r="34" ht="16.35" customHeight="1" spans="1:8">
      <c r="A34" s="6"/>
      <c r="B34" s="6"/>
      <c r="C34" s="6" t="s">
        <v>124</v>
      </c>
      <c r="D34" s="27"/>
      <c r="E34" s="6"/>
      <c r="F34" s="6"/>
      <c r="G34" s="6"/>
      <c r="H34" s="6"/>
    </row>
    <row r="35" ht="16.35" customHeight="1" spans="1:8">
      <c r="A35" s="6"/>
      <c r="B35" s="6"/>
      <c r="C35" s="6" t="s">
        <v>125</v>
      </c>
      <c r="D35" s="27"/>
      <c r="E35" s="6"/>
      <c r="F35" s="6"/>
      <c r="G35" s="6"/>
      <c r="H35" s="6"/>
    </row>
    <row r="36" ht="16.35" customHeight="1" spans="1:8">
      <c r="A36" s="6"/>
      <c r="B36" s="6"/>
      <c r="C36" s="6"/>
      <c r="D36" s="6"/>
      <c r="E36" s="6"/>
      <c r="F36" s="6"/>
      <c r="G36" s="6"/>
      <c r="H36" s="6"/>
    </row>
    <row r="37" ht="16.35" customHeight="1" spans="1:8">
      <c r="A37" s="21" t="s">
        <v>126</v>
      </c>
      <c r="B37" s="20">
        <v>49901898</v>
      </c>
      <c r="C37" s="21" t="s">
        <v>127</v>
      </c>
      <c r="D37" s="20">
        <v>49901898</v>
      </c>
      <c r="E37" s="21" t="s">
        <v>127</v>
      </c>
      <c r="F37" s="20"/>
      <c r="G37" s="21" t="s">
        <v>127</v>
      </c>
      <c r="H37" s="20">
        <v>49901898</v>
      </c>
    </row>
    <row r="38" ht="16.35" customHeight="1" spans="1:8">
      <c r="A38" s="21" t="s">
        <v>128</v>
      </c>
      <c r="B38" s="20"/>
      <c r="C38" s="21" t="s">
        <v>129</v>
      </c>
      <c r="D38" s="20"/>
      <c r="E38" s="21" t="s">
        <v>129</v>
      </c>
      <c r="F38" s="20"/>
      <c r="G38" s="21" t="s">
        <v>129</v>
      </c>
      <c r="H38" s="20"/>
    </row>
    <row r="39" ht="16.35" customHeight="1" spans="1:8">
      <c r="A39" s="6"/>
      <c r="B39" s="8"/>
      <c r="C39" s="6"/>
      <c r="D39" s="8"/>
      <c r="E39" s="21"/>
      <c r="F39" s="20"/>
      <c r="G39" s="21"/>
      <c r="H39" s="20"/>
    </row>
    <row r="40" ht="16.35" customHeight="1" spans="1:8">
      <c r="A40" s="21" t="s">
        <v>130</v>
      </c>
      <c r="B40" s="20">
        <v>49901898</v>
      </c>
      <c r="C40" s="21" t="s">
        <v>131</v>
      </c>
      <c r="D40" s="20">
        <v>49901898</v>
      </c>
      <c r="E40" s="21" t="s">
        <v>131</v>
      </c>
      <c r="F40" s="20">
        <v>0</v>
      </c>
      <c r="G40" s="21" t="s">
        <v>131</v>
      </c>
      <c r="H40" s="20">
        <v>49901898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2" sqref="D12"/>
    </sheetView>
  </sheetViews>
  <sheetFormatPr defaultColWidth="10" defaultRowHeight="13.5"/>
  <cols>
    <col min="1" max="1" width="5.875" customWidth="1"/>
    <col min="2" max="2" width="16.125" customWidth="1"/>
    <col min="3" max="5" width="11.25" customWidth="1"/>
    <col min="6" max="25" width="7.75" customWidth="1"/>
    <col min="26" max="26" width="9.75" customWidth="1"/>
  </cols>
  <sheetData>
    <row r="1" ht="16.35" customHeight="1" spans="1:25">
      <c r="A1" s="4"/>
      <c r="X1" s="22" t="s">
        <v>132</v>
      </c>
      <c r="Y1" s="22"/>
    </row>
    <row r="2" ht="33.6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35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2" t="s">
        <v>31</v>
      </c>
      <c r="Y3" s="12"/>
    </row>
    <row r="4" ht="22.35" customHeight="1" spans="1:25">
      <c r="A4" s="5" t="s">
        <v>133</v>
      </c>
      <c r="B4" s="5" t="s">
        <v>134</v>
      </c>
      <c r="C4" s="5" t="s">
        <v>135</v>
      </c>
      <c r="D4" s="5" t="s">
        <v>136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128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/>
      <c r="L5" s="5"/>
      <c r="M5" s="5"/>
      <c r="N5" s="5" t="s">
        <v>144</v>
      </c>
      <c r="O5" s="5" t="s">
        <v>145</v>
      </c>
      <c r="P5" s="5" t="s">
        <v>146</v>
      </c>
      <c r="Q5" s="5" t="s">
        <v>147</v>
      </c>
      <c r="R5" s="5" t="s">
        <v>148</v>
      </c>
      <c r="S5" s="5" t="s">
        <v>137</v>
      </c>
      <c r="T5" s="5" t="s">
        <v>138</v>
      </c>
      <c r="U5" s="5" t="s">
        <v>139</v>
      </c>
      <c r="V5" s="5" t="s">
        <v>140</v>
      </c>
      <c r="W5" s="5" t="s">
        <v>141</v>
      </c>
      <c r="X5" s="5" t="s">
        <v>142</v>
      </c>
      <c r="Y5" s="5" t="s">
        <v>149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150</v>
      </c>
      <c r="K6" s="5" t="s">
        <v>151</v>
      </c>
      <c r="L6" s="5" t="s">
        <v>152</v>
      </c>
      <c r="M6" s="5" t="s">
        <v>141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9" customHeight="1" spans="1:25">
      <c r="A7" s="21"/>
      <c r="B7" s="21" t="s">
        <v>135</v>
      </c>
      <c r="C7" s="33">
        <f>C8</f>
        <v>49901898</v>
      </c>
      <c r="D7" s="33">
        <f>D8</f>
        <v>49901898</v>
      </c>
      <c r="E7" s="33">
        <f>E8</f>
        <v>49901898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9" customHeight="1" spans="1:25">
      <c r="A8" s="19" t="s">
        <v>153</v>
      </c>
      <c r="B8" s="19" t="s">
        <v>4</v>
      </c>
      <c r="C8" s="33">
        <v>49901898</v>
      </c>
      <c r="D8" s="33">
        <v>49901898</v>
      </c>
      <c r="E8" s="33">
        <v>49901898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9" customHeight="1" spans="1:25">
      <c r="A9" s="58" t="s">
        <v>154</v>
      </c>
      <c r="B9" s="58" t="s">
        <v>155</v>
      </c>
      <c r="C9" s="27">
        <v>49901898</v>
      </c>
      <c r="D9" s="27">
        <v>49901898</v>
      </c>
      <c r="E9" s="8">
        <v>49901898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L10" sqref="L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1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"/>
      <c r="D1" s="15"/>
      <c r="K1" s="22" t="s">
        <v>156</v>
      </c>
    </row>
    <row r="2" ht="31.9" customHeight="1" spans="1:1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9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12" t="s">
        <v>31</v>
      </c>
    </row>
    <row r="4" ht="27.6" customHeight="1" spans="1:11">
      <c r="A4" s="18" t="s">
        <v>157</v>
      </c>
      <c r="B4" s="18"/>
      <c r="C4" s="18"/>
      <c r="D4" s="18" t="s">
        <v>158</v>
      </c>
      <c r="E4" s="18" t="s">
        <v>159</v>
      </c>
      <c r="F4" s="18" t="s">
        <v>135</v>
      </c>
      <c r="G4" s="18" t="s">
        <v>160</v>
      </c>
      <c r="H4" s="18" t="s">
        <v>161</v>
      </c>
      <c r="I4" s="18" t="s">
        <v>162</v>
      </c>
      <c r="J4" s="18" t="s">
        <v>163</v>
      </c>
      <c r="K4" s="18" t="s">
        <v>164</v>
      </c>
    </row>
    <row r="5" ht="25.9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32"/>
      <c r="B6" s="32"/>
      <c r="C6" s="32"/>
      <c r="D6" s="50" t="s">
        <v>135</v>
      </c>
      <c r="E6" s="50"/>
      <c r="F6" s="38">
        <f>F7</f>
        <v>49901898</v>
      </c>
      <c r="G6" s="38">
        <f>G7</f>
        <v>49901898</v>
      </c>
      <c r="H6" s="51"/>
      <c r="I6" s="51"/>
      <c r="J6" s="50"/>
      <c r="K6" s="50"/>
    </row>
    <row r="7" ht="22.9" customHeight="1" spans="1:11">
      <c r="A7" s="52"/>
      <c r="B7" s="52"/>
      <c r="C7" s="52"/>
      <c r="D7" s="53" t="s">
        <v>153</v>
      </c>
      <c r="E7" s="54" t="s">
        <v>4</v>
      </c>
      <c r="F7" s="55">
        <v>49901898</v>
      </c>
      <c r="G7" s="55">
        <v>49901898</v>
      </c>
      <c r="H7" s="55"/>
      <c r="I7" s="55"/>
      <c r="J7" s="54"/>
      <c r="K7" s="54"/>
    </row>
    <row r="8" ht="22.9" customHeight="1" spans="1:11">
      <c r="A8" s="52"/>
      <c r="B8" s="52"/>
      <c r="C8" s="52"/>
      <c r="D8" s="53" t="s">
        <v>154</v>
      </c>
      <c r="E8" s="54" t="s">
        <v>155</v>
      </c>
      <c r="F8" s="55">
        <v>49901898</v>
      </c>
      <c r="G8" s="55">
        <v>49901898</v>
      </c>
      <c r="H8" s="55"/>
      <c r="I8" s="55"/>
      <c r="J8" s="54"/>
      <c r="K8" s="54"/>
    </row>
    <row r="9" ht="22.9" customHeight="1" spans="1:11">
      <c r="A9" s="52"/>
      <c r="B9" s="52"/>
      <c r="C9" s="52"/>
      <c r="D9" s="53" t="s">
        <v>168</v>
      </c>
      <c r="E9" s="54" t="s">
        <v>169</v>
      </c>
      <c r="F9" s="55">
        <v>43037785</v>
      </c>
      <c r="G9" s="55">
        <v>43037785</v>
      </c>
      <c r="H9" s="55"/>
      <c r="I9" s="55"/>
      <c r="J9" s="54"/>
      <c r="K9" s="54"/>
    </row>
    <row r="10" ht="22.9" customHeight="1" spans="1:11">
      <c r="A10" s="52"/>
      <c r="B10" s="52"/>
      <c r="C10" s="52"/>
      <c r="D10" s="53" t="s">
        <v>170</v>
      </c>
      <c r="E10" s="54" t="s">
        <v>171</v>
      </c>
      <c r="F10" s="55">
        <v>43037785</v>
      </c>
      <c r="G10" s="55">
        <v>43037785</v>
      </c>
      <c r="H10" s="55"/>
      <c r="I10" s="55"/>
      <c r="J10" s="54"/>
      <c r="K10" s="54"/>
    </row>
    <row r="11" ht="22.9" customHeight="1" spans="1:11">
      <c r="A11" s="52">
        <v>204</v>
      </c>
      <c r="B11" s="52" t="s">
        <v>172</v>
      </c>
      <c r="C11" s="52" t="s">
        <v>173</v>
      </c>
      <c r="D11" s="53" t="s">
        <v>174</v>
      </c>
      <c r="E11" s="54" t="s">
        <v>175</v>
      </c>
      <c r="F11" s="55">
        <v>43037785</v>
      </c>
      <c r="G11" s="55">
        <v>43037785</v>
      </c>
      <c r="H11" s="55"/>
      <c r="I11" s="55"/>
      <c r="J11" s="54"/>
      <c r="K11" s="54"/>
    </row>
    <row r="12" ht="22.9" customHeight="1" spans="1:11">
      <c r="A12" s="52"/>
      <c r="B12" s="52"/>
      <c r="C12" s="52"/>
      <c r="D12" s="53" t="s">
        <v>176</v>
      </c>
      <c r="E12" s="54" t="s">
        <v>177</v>
      </c>
      <c r="F12" s="55">
        <v>2920374</v>
      </c>
      <c r="G12" s="55">
        <v>2920374</v>
      </c>
      <c r="H12" s="55"/>
      <c r="I12" s="55"/>
      <c r="J12" s="54"/>
      <c r="K12" s="54"/>
    </row>
    <row r="13" ht="22.9" customHeight="1" spans="1:11">
      <c r="A13" s="52"/>
      <c r="B13" s="52"/>
      <c r="C13" s="52"/>
      <c r="D13" s="53" t="s">
        <v>178</v>
      </c>
      <c r="E13" s="54" t="s">
        <v>179</v>
      </c>
      <c r="F13" s="55">
        <v>2853058</v>
      </c>
      <c r="G13" s="55">
        <v>2853058</v>
      </c>
      <c r="H13" s="55"/>
      <c r="I13" s="55"/>
      <c r="J13" s="54"/>
      <c r="K13" s="54"/>
    </row>
    <row r="14" ht="22.9" customHeight="1" spans="1:11">
      <c r="A14" s="52">
        <v>208</v>
      </c>
      <c r="B14" s="52" t="s">
        <v>180</v>
      </c>
      <c r="C14" s="52" t="s">
        <v>180</v>
      </c>
      <c r="D14" s="53" t="s">
        <v>181</v>
      </c>
      <c r="E14" s="54" t="s">
        <v>182</v>
      </c>
      <c r="F14" s="55">
        <v>2853058</v>
      </c>
      <c r="G14" s="55">
        <v>2853058</v>
      </c>
      <c r="H14" s="55"/>
      <c r="I14" s="55"/>
      <c r="J14" s="54"/>
      <c r="K14" s="54"/>
    </row>
    <row r="15" ht="22.9" customHeight="1" spans="1:11">
      <c r="A15" s="52"/>
      <c r="B15" s="52"/>
      <c r="C15" s="52"/>
      <c r="D15" s="53" t="s">
        <v>183</v>
      </c>
      <c r="E15" s="54" t="s">
        <v>184</v>
      </c>
      <c r="F15" s="55">
        <v>67316</v>
      </c>
      <c r="G15" s="55">
        <v>67316</v>
      </c>
      <c r="H15" s="55"/>
      <c r="I15" s="55"/>
      <c r="J15" s="54"/>
      <c r="K15" s="54"/>
    </row>
    <row r="16" ht="22.9" customHeight="1" spans="1:11">
      <c r="A16" s="52">
        <v>208</v>
      </c>
      <c r="B16" s="52" t="s">
        <v>185</v>
      </c>
      <c r="C16" s="52" t="s">
        <v>173</v>
      </c>
      <c r="D16" s="53" t="s">
        <v>186</v>
      </c>
      <c r="E16" s="54" t="s">
        <v>187</v>
      </c>
      <c r="F16" s="55">
        <v>413</v>
      </c>
      <c r="G16" s="55">
        <v>413</v>
      </c>
      <c r="H16" s="55"/>
      <c r="I16" s="55"/>
      <c r="J16" s="54"/>
      <c r="K16" s="54"/>
    </row>
    <row r="17" ht="22.9" customHeight="1" spans="1:11">
      <c r="A17" s="52">
        <v>208</v>
      </c>
      <c r="B17" s="52" t="s">
        <v>185</v>
      </c>
      <c r="C17" s="52" t="s">
        <v>172</v>
      </c>
      <c r="D17" s="53" t="s">
        <v>188</v>
      </c>
      <c r="E17" s="54" t="s">
        <v>189</v>
      </c>
      <c r="F17" s="55">
        <v>66903</v>
      </c>
      <c r="G17" s="55">
        <v>66903</v>
      </c>
      <c r="H17" s="55"/>
      <c r="I17" s="55"/>
      <c r="J17" s="54"/>
      <c r="K17" s="54"/>
    </row>
    <row r="18" ht="22.9" customHeight="1" spans="1:11">
      <c r="A18" s="52"/>
      <c r="B18" s="52"/>
      <c r="C18" s="52"/>
      <c r="D18" s="53" t="s">
        <v>190</v>
      </c>
      <c r="E18" s="54" t="s">
        <v>191</v>
      </c>
      <c r="F18" s="55">
        <v>1649092</v>
      </c>
      <c r="G18" s="55">
        <v>1649092</v>
      </c>
      <c r="H18" s="55"/>
      <c r="I18" s="55"/>
      <c r="J18" s="54"/>
      <c r="K18" s="54"/>
    </row>
    <row r="19" ht="22.9" customHeight="1" spans="1:11">
      <c r="A19" s="52"/>
      <c r="B19" s="52"/>
      <c r="C19" s="52"/>
      <c r="D19" s="53" t="s">
        <v>192</v>
      </c>
      <c r="E19" s="54" t="s">
        <v>193</v>
      </c>
      <c r="F19" s="55">
        <v>1649092</v>
      </c>
      <c r="G19" s="55">
        <v>1649092</v>
      </c>
      <c r="H19" s="55"/>
      <c r="I19" s="55"/>
      <c r="J19" s="54"/>
      <c r="K19" s="54"/>
    </row>
    <row r="20" ht="22.9" customHeight="1" spans="1:11">
      <c r="A20" s="56">
        <v>210</v>
      </c>
      <c r="B20" s="57" t="s">
        <v>194</v>
      </c>
      <c r="C20" s="57" t="s">
        <v>173</v>
      </c>
      <c r="D20" s="53" t="s">
        <v>195</v>
      </c>
      <c r="E20" s="54" t="s">
        <v>196</v>
      </c>
      <c r="F20" s="55">
        <v>1211216</v>
      </c>
      <c r="G20" s="55">
        <v>1211216</v>
      </c>
      <c r="H20" s="55"/>
      <c r="I20" s="55"/>
      <c r="J20" s="54"/>
      <c r="K20" s="54"/>
    </row>
    <row r="21" ht="22.9" customHeight="1" spans="1:11">
      <c r="A21" s="56">
        <v>210</v>
      </c>
      <c r="B21" s="57" t="s">
        <v>194</v>
      </c>
      <c r="C21" s="57" t="s">
        <v>197</v>
      </c>
      <c r="D21" s="53" t="s">
        <v>198</v>
      </c>
      <c r="E21" s="54" t="s">
        <v>199</v>
      </c>
      <c r="F21" s="55">
        <v>417716</v>
      </c>
      <c r="G21" s="55">
        <v>417716</v>
      </c>
      <c r="H21" s="55"/>
      <c r="I21" s="55"/>
      <c r="J21" s="54"/>
      <c r="K21" s="54"/>
    </row>
    <row r="22" ht="22.9" customHeight="1" spans="1:11">
      <c r="A22" s="56">
        <v>210</v>
      </c>
      <c r="B22" s="57" t="s">
        <v>194</v>
      </c>
      <c r="C22" s="57" t="s">
        <v>200</v>
      </c>
      <c r="D22" s="53" t="s">
        <v>201</v>
      </c>
      <c r="E22" s="54" t="s">
        <v>202</v>
      </c>
      <c r="F22" s="55">
        <v>20160</v>
      </c>
      <c r="G22" s="55">
        <v>20160</v>
      </c>
      <c r="H22" s="55"/>
      <c r="I22" s="55"/>
      <c r="J22" s="54"/>
      <c r="K22" s="54"/>
    </row>
    <row r="23" ht="22.9" customHeight="1" spans="1:11">
      <c r="A23" s="52"/>
      <c r="B23" s="52"/>
      <c r="C23" s="52"/>
      <c r="D23" s="53" t="s">
        <v>203</v>
      </c>
      <c r="E23" s="54" t="s">
        <v>204</v>
      </c>
      <c r="F23" s="55">
        <v>2294647</v>
      </c>
      <c r="G23" s="55">
        <v>2294647</v>
      </c>
      <c r="H23" s="55"/>
      <c r="I23" s="55"/>
      <c r="J23" s="54"/>
      <c r="K23" s="54"/>
    </row>
    <row r="24" ht="22.9" customHeight="1" spans="1:11">
      <c r="A24" s="52"/>
      <c r="B24" s="52"/>
      <c r="C24" s="52"/>
      <c r="D24" s="53" t="s">
        <v>205</v>
      </c>
      <c r="E24" s="54" t="s">
        <v>206</v>
      </c>
      <c r="F24" s="55">
        <v>2294647</v>
      </c>
      <c r="G24" s="55">
        <v>2294647</v>
      </c>
      <c r="H24" s="55"/>
      <c r="I24" s="55"/>
      <c r="J24" s="54"/>
      <c r="K24" s="54"/>
    </row>
    <row r="25" ht="22.9" customHeight="1" spans="1:11">
      <c r="A25" s="56">
        <v>221</v>
      </c>
      <c r="B25" s="57" t="s">
        <v>172</v>
      </c>
      <c r="C25" s="57" t="s">
        <v>173</v>
      </c>
      <c r="D25" s="53" t="s">
        <v>207</v>
      </c>
      <c r="E25" s="54" t="s">
        <v>208</v>
      </c>
      <c r="F25" s="55">
        <v>2294647</v>
      </c>
      <c r="G25" s="55">
        <v>2294647</v>
      </c>
      <c r="H25" s="55"/>
      <c r="I25" s="55"/>
      <c r="J25" s="54"/>
      <c r="K25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9" width="13.125" customWidth="1"/>
    <col min="10" max="10" width="10.25" customWidth="1"/>
    <col min="11" max="12" width="7.125" customWidth="1"/>
    <col min="13" max="13" width="6.75" customWidth="1"/>
    <col min="14" max="14" width="7.125" customWidth="1"/>
    <col min="15" max="15" width="10.2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4"/>
      <c r="S1" s="22" t="s">
        <v>209</v>
      </c>
      <c r="T1" s="22"/>
    </row>
    <row r="2" ht="42.2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9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31</v>
      </c>
      <c r="T3" s="12"/>
    </row>
    <row r="4" ht="19.9" customHeight="1" spans="1:20">
      <c r="A4" s="5" t="s">
        <v>157</v>
      </c>
      <c r="B4" s="5"/>
      <c r="C4" s="5"/>
      <c r="D4" s="5" t="s">
        <v>210</v>
      </c>
      <c r="E4" s="5" t="s">
        <v>211</v>
      </c>
      <c r="F4" s="5" t="s">
        <v>212</v>
      </c>
      <c r="G4" s="5" t="s">
        <v>213</v>
      </c>
      <c r="H4" s="5" t="s">
        <v>214</v>
      </c>
      <c r="I4" s="5" t="s">
        <v>215</v>
      </c>
      <c r="J4" s="5" t="s">
        <v>216</v>
      </c>
      <c r="K4" s="5" t="s">
        <v>217</v>
      </c>
      <c r="L4" s="5" t="s">
        <v>218</v>
      </c>
      <c r="M4" s="5" t="s">
        <v>219</v>
      </c>
      <c r="N4" s="5" t="s">
        <v>220</v>
      </c>
      <c r="O4" s="5" t="s">
        <v>221</v>
      </c>
      <c r="P4" s="5" t="s">
        <v>222</v>
      </c>
      <c r="Q4" s="5" t="s">
        <v>223</v>
      </c>
      <c r="R4" s="5" t="s">
        <v>224</v>
      </c>
      <c r="S4" s="5" t="s">
        <v>225</v>
      </c>
      <c r="T4" s="5" t="s">
        <v>226</v>
      </c>
    </row>
    <row r="5" ht="20.65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21"/>
      <c r="B6" s="21"/>
      <c r="C6" s="21"/>
      <c r="D6" s="21"/>
      <c r="E6" s="21" t="s">
        <v>135</v>
      </c>
      <c r="F6" s="38">
        <v>49901898</v>
      </c>
      <c r="G6" s="38">
        <v>26461196</v>
      </c>
      <c r="H6" s="38">
        <f>H7</f>
        <v>23257986</v>
      </c>
      <c r="I6" s="38"/>
      <c r="J6" s="20"/>
      <c r="K6" s="20"/>
      <c r="L6" s="20"/>
      <c r="M6" s="20"/>
      <c r="N6" s="20"/>
      <c r="O6" s="38">
        <v>182716</v>
      </c>
      <c r="P6" s="20"/>
      <c r="Q6" s="20"/>
      <c r="R6" s="20"/>
      <c r="S6" s="20"/>
      <c r="T6" s="20"/>
    </row>
    <row r="7" ht="26.1" customHeight="1" spans="1:21">
      <c r="A7" s="39"/>
      <c r="B7" s="39"/>
      <c r="C7" s="39"/>
      <c r="D7" s="40" t="s">
        <v>153</v>
      </c>
      <c r="E7" s="40" t="s">
        <v>4</v>
      </c>
      <c r="F7" s="47">
        <v>49901898</v>
      </c>
      <c r="G7" s="38">
        <v>26461196</v>
      </c>
      <c r="H7" s="38">
        <f>H8</f>
        <v>23257986</v>
      </c>
      <c r="I7" s="38"/>
      <c r="J7" s="38"/>
      <c r="K7" s="38"/>
      <c r="L7" s="38"/>
      <c r="M7" s="38"/>
      <c r="N7" s="38"/>
      <c r="O7" s="38">
        <v>182716</v>
      </c>
      <c r="P7" s="38"/>
      <c r="Q7" s="38"/>
      <c r="R7" s="38"/>
      <c r="S7" s="38"/>
      <c r="T7" s="38"/>
      <c r="U7" s="38"/>
    </row>
    <row r="8" ht="26.1" customHeight="1" spans="1:21">
      <c r="A8" s="41"/>
      <c r="B8" s="41"/>
      <c r="C8" s="41"/>
      <c r="D8" s="42" t="s">
        <v>154</v>
      </c>
      <c r="E8" s="42" t="s">
        <v>155</v>
      </c>
      <c r="F8" s="47">
        <v>49901898</v>
      </c>
      <c r="G8" s="38">
        <v>26461196</v>
      </c>
      <c r="H8" s="38">
        <f>H9</f>
        <v>23257986</v>
      </c>
      <c r="I8" s="38"/>
      <c r="J8" s="38"/>
      <c r="K8" s="38"/>
      <c r="L8" s="38"/>
      <c r="M8" s="38"/>
      <c r="N8" s="38"/>
      <c r="O8" s="38">
        <v>182716</v>
      </c>
      <c r="P8" s="38"/>
      <c r="Q8" s="38"/>
      <c r="R8" s="38"/>
      <c r="S8" s="38"/>
      <c r="T8" s="38"/>
      <c r="U8" s="38"/>
    </row>
    <row r="9" ht="26.1" customHeight="1" spans="1:21">
      <c r="A9" s="43" t="s">
        <v>227</v>
      </c>
      <c r="B9" s="43" t="s">
        <v>172</v>
      </c>
      <c r="C9" s="43" t="s">
        <v>173</v>
      </c>
      <c r="D9" s="44" t="s">
        <v>228</v>
      </c>
      <c r="E9" s="45" t="s">
        <v>229</v>
      </c>
      <c r="F9" s="48">
        <v>43037785</v>
      </c>
      <c r="G9" s="46">
        <v>19602523</v>
      </c>
      <c r="H9" s="46">
        <f>3579986+24178000-4500000</f>
        <v>23257986</v>
      </c>
      <c r="I9" s="46"/>
      <c r="J9" s="46"/>
      <c r="K9" s="46"/>
      <c r="L9" s="46"/>
      <c r="M9" s="46"/>
      <c r="N9" s="46"/>
      <c r="O9" s="46">
        <v>177276</v>
      </c>
      <c r="P9" s="46"/>
      <c r="Q9" s="46"/>
      <c r="R9" s="46"/>
      <c r="S9" s="46"/>
      <c r="T9" s="46"/>
      <c r="U9" s="46"/>
    </row>
    <row r="10" ht="26.1" customHeight="1" spans="1:21">
      <c r="A10" s="43" t="s">
        <v>230</v>
      </c>
      <c r="B10" s="43" t="s">
        <v>194</v>
      </c>
      <c r="C10" s="43" t="s">
        <v>200</v>
      </c>
      <c r="D10" s="44" t="s">
        <v>228</v>
      </c>
      <c r="E10" s="45" t="s">
        <v>231</v>
      </c>
      <c r="F10" s="48">
        <v>20160</v>
      </c>
      <c r="G10" s="46">
        <v>14720</v>
      </c>
      <c r="H10" s="46"/>
      <c r="I10" s="46"/>
      <c r="J10" s="46"/>
      <c r="K10" s="46"/>
      <c r="L10" s="46"/>
      <c r="M10" s="46"/>
      <c r="N10" s="46"/>
      <c r="O10" s="46">
        <v>5440</v>
      </c>
      <c r="P10" s="46"/>
      <c r="Q10" s="46"/>
      <c r="R10" s="46"/>
      <c r="S10" s="46"/>
      <c r="T10" s="46"/>
      <c r="U10" s="46"/>
    </row>
    <row r="11" ht="26.1" customHeight="1" spans="1:21">
      <c r="A11" s="43" t="s">
        <v>232</v>
      </c>
      <c r="B11" s="43" t="s">
        <v>180</v>
      </c>
      <c r="C11" s="43" t="s">
        <v>180</v>
      </c>
      <c r="D11" s="44" t="s">
        <v>228</v>
      </c>
      <c r="E11" s="45" t="s">
        <v>233</v>
      </c>
      <c r="F11" s="48">
        <v>2853058</v>
      </c>
      <c r="G11" s="46">
        <v>2853058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6.1" customHeight="1" spans="1:21">
      <c r="A12" s="43" t="s">
        <v>232</v>
      </c>
      <c r="B12" s="43" t="s">
        <v>185</v>
      </c>
      <c r="C12" s="43" t="s">
        <v>173</v>
      </c>
      <c r="D12" s="44" t="s">
        <v>228</v>
      </c>
      <c r="E12" s="45" t="s">
        <v>234</v>
      </c>
      <c r="F12" s="48">
        <v>413</v>
      </c>
      <c r="G12" s="46">
        <v>413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6.1" customHeight="1" spans="1:21">
      <c r="A13" s="43" t="s">
        <v>232</v>
      </c>
      <c r="B13" s="43" t="s">
        <v>185</v>
      </c>
      <c r="C13" s="43" t="s">
        <v>172</v>
      </c>
      <c r="D13" s="44" t="s">
        <v>228</v>
      </c>
      <c r="E13" s="45" t="s">
        <v>235</v>
      </c>
      <c r="F13" s="48">
        <v>66903</v>
      </c>
      <c r="G13" s="46">
        <v>66903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6.1" customHeight="1" spans="1:21">
      <c r="A14" s="43" t="s">
        <v>230</v>
      </c>
      <c r="B14" s="43" t="s">
        <v>194</v>
      </c>
      <c r="C14" s="43" t="s">
        <v>173</v>
      </c>
      <c r="D14" s="44" t="s">
        <v>228</v>
      </c>
      <c r="E14" s="45" t="s">
        <v>236</v>
      </c>
      <c r="F14" s="48">
        <v>1211216</v>
      </c>
      <c r="G14" s="46">
        <v>1211216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6.1" customHeight="1" spans="1:21">
      <c r="A15" s="43" t="s">
        <v>230</v>
      </c>
      <c r="B15" s="43" t="s">
        <v>194</v>
      </c>
      <c r="C15" s="43" t="s">
        <v>197</v>
      </c>
      <c r="D15" s="44" t="s">
        <v>228</v>
      </c>
      <c r="E15" s="45" t="s">
        <v>237</v>
      </c>
      <c r="F15" s="48">
        <v>417716</v>
      </c>
      <c r="G15" s="46">
        <v>417716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ht="26.1" customHeight="1" spans="1:21">
      <c r="A16" s="43" t="s">
        <v>238</v>
      </c>
      <c r="B16" s="43" t="s">
        <v>172</v>
      </c>
      <c r="C16" s="43" t="s">
        <v>173</v>
      </c>
      <c r="D16" s="44" t="s">
        <v>228</v>
      </c>
      <c r="E16" s="45" t="s">
        <v>239</v>
      </c>
      <c r="F16" s="48">
        <v>2294647</v>
      </c>
      <c r="G16" s="46">
        <v>2294647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9" width="13.125" customWidth="1"/>
    <col min="10" max="10" width="10.25" customWidth="1"/>
    <col min="11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4"/>
      <c r="T1" s="22" t="s">
        <v>240</v>
      </c>
      <c r="U1" s="22"/>
    </row>
    <row r="2" ht="37.1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2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2" t="s">
        <v>31</v>
      </c>
      <c r="U3" s="12"/>
    </row>
    <row r="4" ht="22.35" customHeight="1" spans="1:21">
      <c r="A4" s="5" t="s">
        <v>157</v>
      </c>
      <c r="B4" s="5"/>
      <c r="C4" s="5"/>
      <c r="D4" s="5" t="s">
        <v>210</v>
      </c>
      <c r="E4" s="5" t="s">
        <v>211</v>
      </c>
      <c r="F4" s="5" t="s">
        <v>241</v>
      </c>
      <c r="G4" s="5" t="s">
        <v>160</v>
      </c>
      <c r="H4" s="5"/>
      <c r="I4" s="5"/>
      <c r="J4" s="5"/>
      <c r="K4" s="5" t="s">
        <v>161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242</v>
      </c>
      <c r="I5" s="5" t="s">
        <v>243</v>
      </c>
      <c r="J5" s="5" t="s">
        <v>221</v>
      </c>
      <c r="K5" s="5" t="s">
        <v>135</v>
      </c>
      <c r="L5" s="5" t="s">
        <v>244</v>
      </c>
      <c r="M5" s="5" t="s">
        <v>245</v>
      </c>
      <c r="N5" s="5" t="s">
        <v>246</v>
      </c>
      <c r="O5" s="5" t="s">
        <v>223</v>
      </c>
      <c r="P5" s="5" t="s">
        <v>247</v>
      </c>
      <c r="Q5" s="5" t="s">
        <v>248</v>
      </c>
      <c r="R5" s="5" t="s">
        <v>249</v>
      </c>
      <c r="S5" s="5" t="s">
        <v>219</v>
      </c>
      <c r="T5" s="5" t="s">
        <v>222</v>
      </c>
      <c r="U5" s="5" t="s">
        <v>226</v>
      </c>
    </row>
    <row r="6" ht="22.9" customHeight="1" spans="1:21">
      <c r="A6" s="21"/>
      <c r="B6" s="21"/>
      <c r="C6" s="21"/>
      <c r="D6" s="21"/>
      <c r="E6" s="21" t="s">
        <v>135</v>
      </c>
      <c r="F6" s="38">
        <v>49901898</v>
      </c>
      <c r="G6" s="38">
        <v>49901898</v>
      </c>
      <c r="H6" s="38">
        <v>26461196</v>
      </c>
      <c r="I6" s="38">
        <v>23257986</v>
      </c>
      <c r="J6" s="38">
        <v>182716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ht="22.9" customHeight="1" spans="1:21">
      <c r="A7" s="39"/>
      <c r="B7" s="39"/>
      <c r="C7" s="39"/>
      <c r="D7" s="40" t="s">
        <v>153</v>
      </c>
      <c r="E7" s="40" t="s">
        <v>4</v>
      </c>
      <c r="F7" s="38">
        <v>49901898</v>
      </c>
      <c r="G7" s="38">
        <v>49901898</v>
      </c>
      <c r="H7" s="38">
        <v>26461196</v>
      </c>
      <c r="I7" s="38">
        <v>23257986</v>
      </c>
      <c r="J7" s="38">
        <v>182716</v>
      </c>
      <c r="K7" s="20">
        <v>0</v>
      </c>
      <c r="L7" s="20">
        <v>0</v>
      </c>
      <c r="M7" s="20"/>
      <c r="N7" s="20"/>
      <c r="O7" s="20"/>
      <c r="P7" s="20"/>
      <c r="Q7" s="20"/>
      <c r="R7" s="20"/>
      <c r="S7" s="20"/>
      <c r="T7" s="20"/>
      <c r="U7" s="20"/>
    </row>
    <row r="8" ht="22.9" customHeight="1" spans="1:21">
      <c r="A8" s="41"/>
      <c r="B8" s="41"/>
      <c r="C8" s="41"/>
      <c r="D8" s="42" t="s">
        <v>154</v>
      </c>
      <c r="E8" s="42" t="s">
        <v>155</v>
      </c>
      <c r="F8" s="38">
        <v>49901898</v>
      </c>
      <c r="G8" s="38">
        <v>49901898</v>
      </c>
      <c r="H8" s="38">
        <v>26461196</v>
      </c>
      <c r="I8" s="38">
        <v>23257986</v>
      </c>
      <c r="J8" s="38">
        <v>182716</v>
      </c>
      <c r="K8" s="20">
        <v>0</v>
      </c>
      <c r="L8" s="20">
        <v>0</v>
      </c>
      <c r="M8" s="20"/>
      <c r="N8" s="20"/>
      <c r="O8" s="20"/>
      <c r="P8" s="20"/>
      <c r="Q8" s="20"/>
      <c r="R8" s="20"/>
      <c r="S8" s="20"/>
      <c r="T8" s="20"/>
      <c r="U8" s="20"/>
    </row>
    <row r="9" ht="22.9" customHeight="1" spans="1:21">
      <c r="A9" s="43" t="s">
        <v>227</v>
      </c>
      <c r="B9" s="43" t="s">
        <v>172</v>
      </c>
      <c r="C9" s="43" t="s">
        <v>173</v>
      </c>
      <c r="D9" s="44" t="s">
        <v>228</v>
      </c>
      <c r="E9" s="45" t="s">
        <v>229</v>
      </c>
      <c r="F9" s="46">
        <v>43037785</v>
      </c>
      <c r="G9" s="46">
        <v>43037785</v>
      </c>
      <c r="H9" s="46">
        <v>19602523</v>
      </c>
      <c r="I9" s="46">
        <v>23257986</v>
      </c>
      <c r="J9" s="46">
        <v>177276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2.9" customHeight="1" spans="1:21">
      <c r="A10" s="43" t="s">
        <v>230</v>
      </c>
      <c r="B10" s="43" t="s">
        <v>194</v>
      </c>
      <c r="C10" s="43" t="s">
        <v>200</v>
      </c>
      <c r="D10" s="44" t="s">
        <v>228</v>
      </c>
      <c r="E10" s="45" t="s">
        <v>231</v>
      </c>
      <c r="F10" s="46">
        <v>20160</v>
      </c>
      <c r="G10" s="46">
        <v>20160</v>
      </c>
      <c r="H10" s="46">
        <v>14720</v>
      </c>
      <c r="I10" s="46"/>
      <c r="J10" s="46">
        <v>5440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9" customHeight="1" spans="1:21">
      <c r="A11" s="43" t="s">
        <v>232</v>
      </c>
      <c r="B11" s="43" t="s">
        <v>180</v>
      </c>
      <c r="C11" s="43" t="s">
        <v>180</v>
      </c>
      <c r="D11" s="44" t="s">
        <v>228</v>
      </c>
      <c r="E11" s="45" t="s">
        <v>233</v>
      </c>
      <c r="F11" s="46">
        <v>2853058</v>
      </c>
      <c r="G11" s="46">
        <v>2853058</v>
      </c>
      <c r="H11" s="46">
        <v>2853058</v>
      </c>
      <c r="I11" s="46"/>
      <c r="J11" s="4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9" customHeight="1" spans="1:21">
      <c r="A12" s="43" t="s">
        <v>232</v>
      </c>
      <c r="B12" s="43" t="s">
        <v>185</v>
      </c>
      <c r="C12" s="43" t="s">
        <v>173</v>
      </c>
      <c r="D12" s="44" t="s">
        <v>228</v>
      </c>
      <c r="E12" s="45" t="s">
        <v>234</v>
      </c>
      <c r="F12" s="46">
        <v>413</v>
      </c>
      <c r="G12" s="46">
        <v>413</v>
      </c>
      <c r="H12" s="46">
        <v>413</v>
      </c>
      <c r="I12" s="46"/>
      <c r="J12" s="4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9" customHeight="1" spans="1:21">
      <c r="A13" s="43" t="s">
        <v>232</v>
      </c>
      <c r="B13" s="43" t="s">
        <v>185</v>
      </c>
      <c r="C13" s="43" t="s">
        <v>172</v>
      </c>
      <c r="D13" s="44" t="s">
        <v>228</v>
      </c>
      <c r="E13" s="45" t="s">
        <v>235</v>
      </c>
      <c r="F13" s="46">
        <v>66903</v>
      </c>
      <c r="G13" s="46">
        <v>66903</v>
      </c>
      <c r="H13" s="46">
        <v>66903</v>
      </c>
      <c r="I13" s="46"/>
      <c r="J13" s="4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9" customHeight="1" spans="1:21">
      <c r="A14" s="43" t="s">
        <v>230</v>
      </c>
      <c r="B14" s="43" t="s">
        <v>194</v>
      </c>
      <c r="C14" s="43" t="s">
        <v>173</v>
      </c>
      <c r="D14" s="44" t="s">
        <v>228</v>
      </c>
      <c r="E14" s="45" t="s">
        <v>236</v>
      </c>
      <c r="F14" s="46">
        <v>1211216</v>
      </c>
      <c r="G14" s="46">
        <v>1211216</v>
      </c>
      <c r="H14" s="46">
        <v>1211216</v>
      </c>
      <c r="I14" s="46"/>
      <c r="J14" s="4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9" customHeight="1" spans="1:21">
      <c r="A15" s="43" t="s">
        <v>230</v>
      </c>
      <c r="B15" s="43" t="s">
        <v>194</v>
      </c>
      <c r="C15" s="43" t="s">
        <v>197</v>
      </c>
      <c r="D15" s="44" t="s">
        <v>228</v>
      </c>
      <c r="E15" s="45" t="s">
        <v>237</v>
      </c>
      <c r="F15" s="46">
        <v>417716</v>
      </c>
      <c r="G15" s="46">
        <v>417716</v>
      </c>
      <c r="H15" s="46">
        <v>417716</v>
      </c>
      <c r="I15" s="46"/>
      <c r="J15" s="46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9" customHeight="1" spans="1:21">
      <c r="A16" s="43" t="s">
        <v>238</v>
      </c>
      <c r="B16" s="43" t="s">
        <v>172</v>
      </c>
      <c r="C16" s="43" t="s">
        <v>173</v>
      </c>
      <c r="D16" s="44" t="s">
        <v>228</v>
      </c>
      <c r="E16" s="45" t="s">
        <v>239</v>
      </c>
      <c r="F16" s="46">
        <v>2294647</v>
      </c>
      <c r="G16" s="46">
        <v>2294647</v>
      </c>
      <c r="H16" s="46">
        <v>2294647</v>
      </c>
      <c r="I16" s="46"/>
      <c r="J16" s="46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1" sqref="H1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4"/>
      <c r="D1" s="22" t="s">
        <v>250</v>
      </c>
    </row>
    <row r="2" ht="31.9" customHeight="1" spans="1:4">
      <c r="A2" s="23" t="s">
        <v>12</v>
      </c>
      <c r="B2" s="23"/>
      <c r="C2" s="23"/>
      <c r="D2" s="23"/>
    </row>
    <row r="3" ht="18.95" customHeight="1" spans="1:5">
      <c r="A3" s="17" t="s">
        <v>30</v>
      </c>
      <c r="B3" s="17"/>
      <c r="C3" s="17"/>
      <c r="D3" s="12" t="s">
        <v>31</v>
      </c>
      <c r="E3" s="4"/>
    </row>
    <row r="4" ht="20.25" customHeight="1" spans="1:5">
      <c r="A4" s="18" t="s">
        <v>32</v>
      </c>
      <c r="B4" s="18"/>
      <c r="C4" s="18" t="s">
        <v>33</v>
      </c>
      <c r="D4" s="18"/>
      <c r="E4" s="35"/>
    </row>
    <row r="5" ht="20.25" customHeight="1" spans="1:5">
      <c r="A5" s="18" t="s">
        <v>34</v>
      </c>
      <c r="B5" s="18" t="s">
        <v>35</v>
      </c>
      <c r="C5" s="18" t="s">
        <v>34</v>
      </c>
      <c r="D5" s="18" t="s">
        <v>35</v>
      </c>
      <c r="E5" s="35"/>
    </row>
    <row r="6" ht="20.25" customHeight="1" spans="1:5">
      <c r="A6" s="21" t="s">
        <v>251</v>
      </c>
      <c r="B6" s="20">
        <v>49901898</v>
      </c>
      <c r="C6" s="21" t="s">
        <v>252</v>
      </c>
      <c r="D6" s="33">
        <v>49901898</v>
      </c>
      <c r="E6" s="36"/>
    </row>
    <row r="7" ht="20.25" customHeight="1" spans="1:5">
      <c r="A7" s="6" t="s">
        <v>253</v>
      </c>
      <c r="B7" s="8">
        <v>49901898</v>
      </c>
      <c r="C7" s="6" t="s">
        <v>40</v>
      </c>
      <c r="D7" s="27"/>
      <c r="E7" s="36"/>
    </row>
    <row r="8" ht="20.25" customHeight="1" spans="1:5">
      <c r="A8" s="6" t="s">
        <v>254</v>
      </c>
      <c r="B8" s="8">
        <v>39401898</v>
      </c>
      <c r="C8" s="6" t="s">
        <v>44</v>
      </c>
      <c r="D8" s="27"/>
      <c r="E8" s="36"/>
    </row>
    <row r="9" ht="31.15" customHeight="1" spans="1:5">
      <c r="A9" s="6" t="s">
        <v>47</v>
      </c>
      <c r="B9" s="8">
        <v>10500000</v>
      </c>
      <c r="C9" s="6" t="s">
        <v>48</v>
      </c>
      <c r="D9" s="27"/>
      <c r="E9" s="36"/>
    </row>
    <row r="10" ht="20.25" customHeight="1" spans="1:5">
      <c r="A10" s="6" t="s">
        <v>255</v>
      </c>
      <c r="B10" s="8"/>
      <c r="C10" s="6" t="s">
        <v>52</v>
      </c>
      <c r="D10" s="27">
        <v>43037785</v>
      </c>
      <c r="E10" s="36"/>
    </row>
    <row r="11" ht="20.25" customHeight="1" spans="1:5">
      <c r="A11" s="6" t="s">
        <v>256</v>
      </c>
      <c r="B11" s="8"/>
      <c r="C11" s="6" t="s">
        <v>56</v>
      </c>
      <c r="D11" s="27"/>
      <c r="E11" s="36"/>
    </row>
    <row r="12" ht="20.25" customHeight="1" spans="1:5">
      <c r="A12" s="6" t="s">
        <v>257</v>
      </c>
      <c r="B12" s="8"/>
      <c r="C12" s="6" t="s">
        <v>60</v>
      </c>
      <c r="D12" s="27"/>
      <c r="E12" s="36"/>
    </row>
    <row r="13" ht="20.25" customHeight="1" spans="1:5">
      <c r="A13" s="21" t="s">
        <v>258</v>
      </c>
      <c r="B13" s="20"/>
      <c r="C13" s="6" t="s">
        <v>64</v>
      </c>
      <c r="D13" s="27"/>
      <c r="E13" s="36"/>
    </row>
    <row r="14" ht="20.25" customHeight="1" spans="1:5">
      <c r="A14" s="6" t="s">
        <v>253</v>
      </c>
      <c r="B14" s="8"/>
      <c r="C14" s="6" t="s">
        <v>68</v>
      </c>
      <c r="D14" s="27">
        <v>2920374</v>
      </c>
      <c r="E14" s="36"/>
    </row>
    <row r="15" ht="20.25" customHeight="1" spans="1:5">
      <c r="A15" s="6" t="s">
        <v>255</v>
      </c>
      <c r="B15" s="8"/>
      <c r="C15" s="6" t="s">
        <v>72</v>
      </c>
      <c r="D15" s="27"/>
      <c r="E15" s="36"/>
    </row>
    <row r="16" ht="20.25" customHeight="1" spans="1:5">
      <c r="A16" s="6" t="s">
        <v>256</v>
      </c>
      <c r="B16" s="8"/>
      <c r="C16" s="6" t="s">
        <v>76</v>
      </c>
      <c r="D16" s="27">
        <v>1649092</v>
      </c>
      <c r="E16" s="36"/>
    </row>
    <row r="17" ht="20.25" customHeight="1" spans="1:5">
      <c r="A17" s="6" t="s">
        <v>257</v>
      </c>
      <c r="B17" s="8"/>
      <c r="C17" s="6" t="s">
        <v>80</v>
      </c>
      <c r="D17" s="27"/>
      <c r="E17" s="36"/>
    </row>
    <row r="18" ht="20.25" customHeight="1" spans="1:5">
      <c r="A18" s="6"/>
      <c r="B18" s="8"/>
      <c r="C18" s="6" t="s">
        <v>84</v>
      </c>
      <c r="D18" s="27"/>
      <c r="E18" s="36"/>
    </row>
    <row r="19" ht="20.25" customHeight="1" spans="1:5">
      <c r="A19" s="6"/>
      <c r="B19" s="6"/>
      <c r="C19" s="6" t="s">
        <v>88</v>
      </c>
      <c r="D19" s="27"/>
      <c r="E19" s="36"/>
    </row>
    <row r="20" ht="20.25" customHeight="1" spans="1:5">
      <c r="A20" s="6"/>
      <c r="B20" s="6"/>
      <c r="C20" s="6" t="s">
        <v>92</v>
      </c>
      <c r="D20" s="27"/>
      <c r="E20" s="36"/>
    </row>
    <row r="21" ht="20.25" customHeight="1" spans="1:5">
      <c r="A21" s="6"/>
      <c r="B21" s="6"/>
      <c r="C21" s="6" t="s">
        <v>96</v>
      </c>
      <c r="D21" s="27"/>
      <c r="E21" s="36"/>
    </row>
    <row r="22" ht="20.25" customHeight="1" spans="1:5">
      <c r="A22" s="6"/>
      <c r="B22" s="6"/>
      <c r="C22" s="6" t="s">
        <v>99</v>
      </c>
      <c r="D22" s="27"/>
      <c r="E22" s="36"/>
    </row>
    <row r="23" ht="20.25" customHeight="1" spans="1:5">
      <c r="A23" s="6"/>
      <c r="B23" s="6"/>
      <c r="C23" s="6" t="s">
        <v>102</v>
      </c>
      <c r="D23" s="27"/>
      <c r="E23" s="36"/>
    </row>
    <row r="24" ht="20.25" customHeight="1" spans="1:5">
      <c r="A24" s="6"/>
      <c r="B24" s="6"/>
      <c r="C24" s="6" t="s">
        <v>104</v>
      </c>
      <c r="D24" s="27"/>
      <c r="E24" s="36"/>
    </row>
    <row r="25" ht="20.25" customHeight="1" spans="1:5">
      <c r="A25" s="6"/>
      <c r="B25" s="6"/>
      <c r="C25" s="6" t="s">
        <v>106</v>
      </c>
      <c r="D25" s="27"/>
      <c r="E25" s="36"/>
    </row>
    <row r="26" ht="20.25" customHeight="1" spans="1:5">
      <c r="A26" s="6"/>
      <c r="B26" s="6"/>
      <c r="C26" s="6" t="s">
        <v>108</v>
      </c>
      <c r="D26" s="27">
        <v>2294647</v>
      </c>
      <c r="E26" s="36"/>
    </row>
    <row r="27" ht="20.25" customHeight="1" spans="1:5">
      <c r="A27" s="6"/>
      <c r="B27" s="6"/>
      <c r="C27" s="6" t="s">
        <v>110</v>
      </c>
      <c r="D27" s="27"/>
      <c r="E27" s="36"/>
    </row>
    <row r="28" ht="20.25" customHeight="1" spans="1:5">
      <c r="A28" s="6"/>
      <c r="B28" s="6"/>
      <c r="C28" s="6" t="s">
        <v>112</v>
      </c>
      <c r="D28" s="27"/>
      <c r="E28" s="36"/>
    </row>
    <row r="29" ht="20.25" customHeight="1" spans="1:5">
      <c r="A29" s="6"/>
      <c r="B29" s="6"/>
      <c r="C29" s="6" t="s">
        <v>114</v>
      </c>
      <c r="D29" s="27"/>
      <c r="E29" s="36"/>
    </row>
    <row r="30" ht="20.25" customHeight="1" spans="1:5">
      <c r="A30" s="6"/>
      <c r="B30" s="6"/>
      <c r="C30" s="6" t="s">
        <v>116</v>
      </c>
      <c r="D30" s="27"/>
      <c r="E30" s="36"/>
    </row>
    <row r="31" ht="20.25" customHeight="1" spans="1:5">
      <c r="A31" s="6"/>
      <c r="B31" s="6"/>
      <c r="C31" s="6" t="s">
        <v>118</v>
      </c>
      <c r="D31" s="27"/>
      <c r="E31" s="36"/>
    </row>
    <row r="32" ht="20.25" customHeight="1" spans="1:5">
      <c r="A32" s="6"/>
      <c r="B32" s="6"/>
      <c r="C32" s="6" t="s">
        <v>120</v>
      </c>
      <c r="D32" s="27"/>
      <c r="E32" s="36"/>
    </row>
    <row r="33" ht="20.25" customHeight="1" spans="1:5">
      <c r="A33" s="6"/>
      <c r="B33" s="6"/>
      <c r="C33" s="6" t="s">
        <v>122</v>
      </c>
      <c r="D33" s="27"/>
      <c r="E33" s="36"/>
    </row>
    <row r="34" ht="20.25" customHeight="1" spans="1:5">
      <c r="A34" s="6"/>
      <c r="B34" s="6"/>
      <c r="C34" s="6" t="s">
        <v>123</v>
      </c>
      <c r="D34" s="27"/>
      <c r="E34" s="36"/>
    </row>
    <row r="35" ht="20.25" customHeight="1" spans="1:5">
      <c r="A35" s="6"/>
      <c r="B35" s="6"/>
      <c r="C35" s="6" t="s">
        <v>124</v>
      </c>
      <c r="D35" s="27"/>
      <c r="E35" s="36"/>
    </row>
    <row r="36" ht="20.25" customHeight="1" spans="1:5">
      <c r="A36" s="6"/>
      <c r="B36" s="6"/>
      <c r="C36" s="6" t="s">
        <v>125</v>
      </c>
      <c r="D36" s="27"/>
      <c r="E36" s="36"/>
    </row>
    <row r="37" ht="20.25" customHeight="1" spans="1:5">
      <c r="A37" s="6"/>
      <c r="B37" s="6"/>
      <c r="C37" s="6"/>
      <c r="D37" s="6"/>
      <c r="E37" s="36"/>
    </row>
    <row r="38" ht="20.25" customHeight="1" spans="1:5">
      <c r="A38" s="21"/>
      <c r="B38" s="21"/>
      <c r="C38" s="21" t="s">
        <v>259</v>
      </c>
      <c r="D38" s="20"/>
      <c r="E38" s="37"/>
    </row>
    <row r="39" ht="20.25" customHeight="1" spans="1:5">
      <c r="A39" s="21"/>
      <c r="B39" s="21"/>
      <c r="C39" s="21"/>
      <c r="D39" s="21"/>
      <c r="E39" s="37"/>
    </row>
    <row r="40" ht="20.25" customHeight="1" spans="1:5">
      <c r="A40" s="5" t="s">
        <v>260</v>
      </c>
      <c r="B40" s="20">
        <v>49901898</v>
      </c>
      <c r="C40" s="5" t="s">
        <v>261</v>
      </c>
      <c r="D40" s="33">
        <v>49901898</v>
      </c>
      <c r="E40" s="3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pane ySplit="6" topLeftCell="A7" activePane="bottomLeft" state="frozen"/>
      <selection/>
      <selection pane="bottomLeft" activeCell="N9" sqref="N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37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4"/>
      <c r="D1" s="4"/>
      <c r="K1" s="22" t="s">
        <v>262</v>
      </c>
    </row>
    <row r="2" ht="43.15" customHeight="1" spans="1:11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2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2" t="s">
        <v>31</v>
      </c>
      <c r="K3" s="12"/>
    </row>
    <row r="4" ht="19.9" customHeight="1" spans="1:11">
      <c r="A4" s="18" t="s">
        <v>157</v>
      </c>
      <c r="B4" s="18"/>
      <c r="C4" s="18"/>
      <c r="D4" s="18" t="s">
        <v>158</v>
      </c>
      <c r="E4" s="18" t="s">
        <v>159</v>
      </c>
      <c r="F4" s="18" t="s">
        <v>135</v>
      </c>
      <c r="G4" s="18" t="s">
        <v>160</v>
      </c>
      <c r="H4" s="18"/>
      <c r="I4" s="18"/>
      <c r="J4" s="18"/>
      <c r="K4" s="18" t="s">
        <v>161</v>
      </c>
    </row>
    <row r="5" ht="17.25" customHeight="1" spans="1:11">
      <c r="A5" s="18"/>
      <c r="B5" s="18"/>
      <c r="C5" s="18"/>
      <c r="D5" s="18"/>
      <c r="E5" s="18"/>
      <c r="F5" s="18"/>
      <c r="G5" s="18" t="s">
        <v>137</v>
      </c>
      <c r="H5" s="18" t="s">
        <v>263</v>
      </c>
      <c r="I5" s="18"/>
      <c r="J5" s="18" t="s">
        <v>264</v>
      </c>
      <c r="K5" s="18"/>
    </row>
    <row r="6" ht="24.2" customHeight="1" spans="1:11">
      <c r="A6" s="18" t="s">
        <v>165</v>
      </c>
      <c r="B6" s="18" t="s">
        <v>166</v>
      </c>
      <c r="C6" s="18" t="s">
        <v>167</v>
      </c>
      <c r="D6" s="18"/>
      <c r="E6" s="18"/>
      <c r="F6" s="18"/>
      <c r="G6" s="18"/>
      <c r="H6" s="18" t="s">
        <v>242</v>
      </c>
      <c r="I6" s="18" t="s">
        <v>221</v>
      </c>
      <c r="J6" s="18"/>
      <c r="K6" s="18"/>
    </row>
    <row r="7" ht="22.9" customHeight="1" spans="1:11">
      <c r="A7" s="6"/>
      <c r="B7" s="6"/>
      <c r="C7" s="6"/>
      <c r="D7" s="21"/>
      <c r="E7" s="21" t="s">
        <v>135</v>
      </c>
      <c r="F7" s="20">
        <v>49901898</v>
      </c>
      <c r="G7" s="20">
        <v>49901898</v>
      </c>
      <c r="H7" s="20">
        <v>26461196</v>
      </c>
      <c r="I7" s="20">
        <v>182716</v>
      </c>
      <c r="J7" s="20">
        <v>23257986</v>
      </c>
      <c r="K7" s="20">
        <v>0</v>
      </c>
    </row>
    <row r="8" ht="22.9" customHeight="1" spans="1:11">
      <c r="A8" s="6"/>
      <c r="B8" s="6"/>
      <c r="C8" s="6"/>
      <c r="D8" s="19" t="s">
        <v>153</v>
      </c>
      <c r="E8" s="19" t="s">
        <v>4</v>
      </c>
      <c r="F8" s="20">
        <v>49901898</v>
      </c>
      <c r="G8" s="20">
        <v>49901898</v>
      </c>
      <c r="H8" s="20">
        <v>26461196</v>
      </c>
      <c r="I8" s="20">
        <v>182716</v>
      </c>
      <c r="J8" s="20">
        <v>23257986</v>
      </c>
      <c r="K8" s="20"/>
    </row>
    <row r="9" ht="22.9" customHeight="1" spans="1:11">
      <c r="A9" s="6"/>
      <c r="B9" s="6"/>
      <c r="C9" s="6"/>
      <c r="D9" s="26" t="s">
        <v>154</v>
      </c>
      <c r="E9" s="26" t="s">
        <v>155</v>
      </c>
      <c r="F9" s="20">
        <v>49901898</v>
      </c>
      <c r="G9" s="20">
        <v>49901898</v>
      </c>
      <c r="H9" s="20">
        <v>26461196</v>
      </c>
      <c r="I9" s="20">
        <v>182716</v>
      </c>
      <c r="J9" s="20">
        <v>23257986</v>
      </c>
      <c r="K9" s="20"/>
    </row>
    <row r="10" ht="22.9" customHeight="1" spans="1:11">
      <c r="A10" s="5" t="s">
        <v>227</v>
      </c>
      <c r="B10" s="5" t="s">
        <v>172</v>
      </c>
      <c r="C10" s="5" t="s">
        <v>173</v>
      </c>
      <c r="D10" s="21" t="s">
        <v>265</v>
      </c>
      <c r="E10" s="21" t="s">
        <v>229</v>
      </c>
      <c r="F10" s="20">
        <v>43037785</v>
      </c>
      <c r="G10" s="20">
        <v>43037785</v>
      </c>
      <c r="H10" s="20">
        <v>19602523</v>
      </c>
      <c r="I10" s="20">
        <v>177276</v>
      </c>
      <c r="J10" s="20">
        <v>23257986</v>
      </c>
      <c r="K10" s="20"/>
    </row>
    <row r="11" ht="22.9" customHeight="1" spans="1:11">
      <c r="A11" s="5" t="s">
        <v>232</v>
      </c>
      <c r="B11" s="34" t="s">
        <v>180</v>
      </c>
      <c r="C11" s="5" t="s">
        <v>180</v>
      </c>
      <c r="D11" s="21" t="s">
        <v>266</v>
      </c>
      <c r="E11" s="21" t="s">
        <v>233</v>
      </c>
      <c r="F11" s="20">
        <v>2853058</v>
      </c>
      <c r="G11" s="20">
        <v>2853058</v>
      </c>
      <c r="H11" s="20">
        <v>2853058</v>
      </c>
      <c r="I11" s="20"/>
      <c r="J11" s="20"/>
      <c r="K11" s="20"/>
    </row>
    <row r="12" ht="22.9" customHeight="1" spans="1:11">
      <c r="A12" s="29" t="s">
        <v>232</v>
      </c>
      <c r="B12" s="29" t="s">
        <v>185</v>
      </c>
      <c r="C12" s="29" t="s">
        <v>173</v>
      </c>
      <c r="D12" s="24" t="s">
        <v>267</v>
      </c>
      <c r="E12" s="6" t="s">
        <v>234</v>
      </c>
      <c r="F12" s="8">
        <v>413</v>
      </c>
      <c r="G12" s="8">
        <v>413</v>
      </c>
      <c r="H12" s="27">
        <v>413</v>
      </c>
      <c r="I12" s="27"/>
      <c r="J12" s="27"/>
      <c r="K12" s="27"/>
    </row>
    <row r="13" ht="22.9" customHeight="1" spans="1:11">
      <c r="A13" s="29" t="s">
        <v>232</v>
      </c>
      <c r="B13" s="29" t="s">
        <v>185</v>
      </c>
      <c r="C13" s="29" t="s">
        <v>172</v>
      </c>
      <c r="D13" s="24" t="s">
        <v>268</v>
      </c>
      <c r="E13" s="6" t="s">
        <v>235</v>
      </c>
      <c r="F13" s="8">
        <v>66903</v>
      </c>
      <c r="G13" s="8">
        <v>66903</v>
      </c>
      <c r="H13" s="27">
        <v>66903</v>
      </c>
      <c r="I13" s="27"/>
      <c r="J13" s="27"/>
      <c r="K13" s="27"/>
    </row>
    <row r="14" ht="22.9" customHeight="1" spans="1:11">
      <c r="A14" s="29" t="s">
        <v>230</v>
      </c>
      <c r="B14" s="29" t="s">
        <v>194</v>
      </c>
      <c r="C14" s="29" t="s">
        <v>173</v>
      </c>
      <c r="D14" s="24" t="s">
        <v>269</v>
      </c>
      <c r="E14" s="6" t="s">
        <v>236</v>
      </c>
      <c r="F14" s="8">
        <v>1211216</v>
      </c>
      <c r="G14" s="8">
        <v>1211216</v>
      </c>
      <c r="H14" s="27">
        <v>1211216</v>
      </c>
      <c r="I14" s="27"/>
      <c r="J14" s="27"/>
      <c r="K14" s="27"/>
    </row>
    <row r="15" ht="22.9" customHeight="1" spans="1:11">
      <c r="A15" s="29" t="s">
        <v>230</v>
      </c>
      <c r="B15" s="29" t="s">
        <v>194</v>
      </c>
      <c r="C15" s="29" t="s">
        <v>197</v>
      </c>
      <c r="D15" s="24" t="s">
        <v>270</v>
      </c>
      <c r="E15" s="6" t="s">
        <v>237</v>
      </c>
      <c r="F15" s="8">
        <v>417716</v>
      </c>
      <c r="G15" s="8">
        <v>417716</v>
      </c>
      <c r="H15" s="27">
        <v>417716</v>
      </c>
      <c r="I15" s="27"/>
      <c r="J15" s="27"/>
      <c r="K15" s="27"/>
    </row>
    <row r="16" ht="22.9" customHeight="1" spans="1:11">
      <c r="A16" s="29" t="s">
        <v>230</v>
      </c>
      <c r="B16" s="29" t="s">
        <v>194</v>
      </c>
      <c r="C16" s="29" t="s">
        <v>200</v>
      </c>
      <c r="D16" s="24" t="s">
        <v>271</v>
      </c>
      <c r="E16" s="6" t="s">
        <v>231</v>
      </c>
      <c r="F16" s="8">
        <v>20160</v>
      </c>
      <c r="G16" s="8">
        <v>20160</v>
      </c>
      <c r="H16" s="27">
        <v>14720</v>
      </c>
      <c r="I16" s="27">
        <v>5440</v>
      </c>
      <c r="J16" s="27"/>
      <c r="K16" s="27"/>
    </row>
    <row r="17" ht="22.9" customHeight="1" spans="1:11">
      <c r="A17" s="29" t="s">
        <v>238</v>
      </c>
      <c r="B17" s="29" t="s">
        <v>172</v>
      </c>
      <c r="C17" s="29" t="s">
        <v>173</v>
      </c>
      <c r="D17" s="24" t="s">
        <v>272</v>
      </c>
      <c r="E17" s="6" t="s">
        <v>239</v>
      </c>
      <c r="F17" s="8">
        <v>2294647</v>
      </c>
      <c r="G17" s="8">
        <v>2294647</v>
      </c>
      <c r="H17" s="27">
        <v>2294647</v>
      </c>
      <c r="I17" s="27"/>
      <c r="J17" s="27"/>
      <c r="K17" s="2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2023-02-28T09:20:00Z</dcterms:created>
  <dcterms:modified xsi:type="dcterms:W3CDTF">2024-12-11T03:57:58Z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2CC297CA5FFE4311BD0A3D3034ACD263</vt:lpwstr>
  </property>
  <property fmtid="{D5CDD505-2E9C-101B-9397-08002B2CF9AE}" pid="3" name="KSOProductBuildVer">
    <vt:lpwstr>2052-12.1.0.19302</vt:lpwstr>
  </property>
</Properties>
</file>