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3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<sst xmlns="http://schemas.openxmlformats.org/spreadsheetml/2006/main" count="1713" uniqueCount="639">
  <si>
    <t>2023年部门预算公开表</t>
  </si>
  <si>
    <t>单位编码：</t>
  </si>
  <si>
    <t>801001</t>
  </si>
  <si>
    <t>单位名称：</t>
  </si>
  <si>
    <t>醴陵市库区移民事务中心机关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</si>
  <si>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</si>
  <si>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</si>
  <si>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</si>
  <si>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</si>
  <si>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</si>
  <si>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</si>
  <si>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</si>
  <si>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</si>
  <si>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</si>
  <si>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</si>
  <si>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</si>
  <si>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</si>
  <si>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</si>
  <si>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</si>
  <si>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</si>
  <si>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</si>
  <si>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</si>
  <si>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</si>
  <si>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</si>
  <si>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</si>
  <si>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</si>
  <si>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</si>
  <si>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</si>
  <si>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</si>
  <si>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</si>
  <si>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</si>
  <si>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部门：801_醴陵市库区移民事务中心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</si>
  <si>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</si>
  <si>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</si>
  <si>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</si>
  <si>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</si>
  <si>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</si>
  <si>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</si>
  <si>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</si>
  <si>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</si>
  <si>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</si>
  <si>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</si>
  <si>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</si>
  <si>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</si>
  <si>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</si>
  <si>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</si>
  <si>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</si>
  <si>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</si>
  <si>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</si>
  <si>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</si>
  <si>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</si>
  <si>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</si>
  <si>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</si>
  <si>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</si>
  <si>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</si>
  <si>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</si>
  <si>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</si>
  <si>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</si>
  <si>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</si>
  <si>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</si>
  <si>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</si>
  <si>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</si>
  <si>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</si>
  <si>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</si>
  <si>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</si>
  <si>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</si>
  <si>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</si>
  <si>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</si>
  <si>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</si>
  <si>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</si>
  <si>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</si>
  <si>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</si>
  <si>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</si>
  <si>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</si>
  <si>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</si>
  <si>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</si>
  <si>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</si>
  <si>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</si>
  <si>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</si>
  <si>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</si>
  <si>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</si>
  <si>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</si>
  <si>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</si>
  <si>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</si>
  <si>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</si>
  <si>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</si>
  <si>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</si>
  <si>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</si>
  <si>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</si>
  <si>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</si>
  <si>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</si>
  <si>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</si>
  <si>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</si>
  <si>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</si>
  <si>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</si>
  <si>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</si>
  <si>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</si>
  <si>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</si>
  <si>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</si>
  <si>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</si>
  <si>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</si>
  <si>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</si>
  <si>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</si>
  <si>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</si>
  <si>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</si>
  <si>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</si>
  <si>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</si>
  <si>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</si>
  <si>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</si>
  <si>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</si>
  <si>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</si>
  <si>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</si>
  <si>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</si>
  <si>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</si>
  <si>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</si>
  <si>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</si>
  <si>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</si>
  <si>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</si>
  <si>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</si>
  <si>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</si>
  <si>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</si>
  <si>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</si>
  <si>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</si>
  <si>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</si>
  <si>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</si>
  <si>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</si>
  <si>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</si>
  <si>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</si>
  <si>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</si>
  <si>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</si>
  <si>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</si>
  <si>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</si>
  <si>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</si>
  <si>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</si>
  <si>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</si>
  <si>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</si>
  <si>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</si>
  <si>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</si>
  <si>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</si>
  <si>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</si>
  <si>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</si>
  <si>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</si>
  <si>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</si>
  <si>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</si>
  <si>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</si>
  <si>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</si>
  <si>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</si>
  <si>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</si>
  <si>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</si>
  <si>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</si>
  <si>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</si>
  <si>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</si>
  <si>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</si>
  <si>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</si>
  <si>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801</t>
  </si>
  <si>
    <t>醴陵市库区移民事务中心</t>
  </si>
  <si>
    <t xml:space="preserve">  801001</t>
  </si>
  <si>
    <t xml:space="preserve">  醴陵市库区移民事务中心机关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</si>
  <si>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</si>
  <si>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</si>
  <si>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</si>
  <si>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</si>
  <si>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</si>
  <si>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</si>
  <si>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</si>
  <si>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</si>
  <si>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</si>
  <si>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</si>
  <si>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</si>
  <si>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</si>
  <si>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</si>
  <si>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201</t>
  </si>
  <si>
    <t>一般公共服务支出</t>
  </si>
  <si>
    <t>03</t>
  </si>
  <si>
    <t xml:space="preserve">  20103</t>
  </si>
  <si>
    <t xml:space="preserve"> 政府办公厅（室）及相关机构事务</t>
  </si>
  <si>
    <t>01</t>
  </si>
  <si>
    <t xml:space="preserve">    2010301</t>
  </si>
  <si>
    <t xml:space="preserve">    行政运行</t>
  </si>
  <si>
    <t xml:space="preserve">  208</t>
  </si>
  <si>
    <t>社会保障和就业支出</t>
  </si>
  <si>
    <t>208</t>
  </si>
  <si>
    <t>05</t>
  </si>
  <si>
    <t xml:space="preserve">  20805</t>
  </si>
  <si>
    <t xml:space="preserve"> 行政事业单位养老支出</t>
  </si>
  <si>
    <t xml:space="preserve">    2080505</t>
  </si>
  <si>
    <t xml:space="preserve">    机关事业单位基本养老保险缴费支出</t>
  </si>
  <si>
    <t>22</t>
  </si>
  <si>
    <t xml:space="preserve">  20822</t>
  </si>
  <si>
    <t>大中型水库移民后期扶持支出</t>
  </si>
  <si>
    <t xml:space="preserve">    2082201</t>
  </si>
  <si>
    <t xml:space="preserve">    移民补助</t>
  </si>
  <si>
    <t>02</t>
  </si>
  <si>
    <t xml:space="preserve">    2082202</t>
  </si>
  <si>
    <t xml:space="preserve">    基础设施建设和经济发展</t>
  </si>
  <si>
    <t>23</t>
  </si>
  <si>
    <t xml:space="preserve">  20823</t>
  </si>
  <si>
    <t>小型水库移民扶助支出</t>
  </si>
  <si>
    <t xml:space="preserve">    2082301</t>
  </si>
  <si>
    <t xml:space="preserve">    2082302</t>
  </si>
  <si>
    <t>210</t>
  </si>
  <si>
    <t xml:space="preserve">  210</t>
  </si>
  <si>
    <t>卫生健康支出</t>
  </si>
  <si>
    <t>11</t>
  </si>
  <si>
    <t xml:space="preserve">  21011</t>
  </si>
  <si>
    <t xml:space="preserve"> 行政事业单位医疗</t>
  </si>
  <si>
    <t xml:space="preserve">    2101102</t>
  </si>
  <si>
    <t xml:space="preserve">    事业单位医疗</t>
  </si>
  <si>
    <t>213</t>
  </si>
  <si>
    <t xml:space="preserve">  213</t>
  </si>
  <si>
    <t>农林水支出</t>
  </si>
  <si>
    <t xml:space="preserve">  21303</t>
  </si>
  <si>
    <t xml:space="preserve"> 水利</t>
  </si>
  <si>
    <t>34</t>
  </si>
  <si>
    <t xml:space="preserve">    2130334</t>
  </si>
  <si>
    <t xml:space="preserve">    水利建设征地及移民支出</t>
  </si>
  <si>
    <t>221</t>
  </si>
  <si>
    <t xml:space="preserve">  221</t>
  </si>
  <si>
    <t>住房保障支出</t>
  </si>
  <si>
    <t xml:space="preserve">  22102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</si>
  <si>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</si>
  <si>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</si>
  <si>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</si>
  <si>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</si>
  <si>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</si>
  <si>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</si>
  <si>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</si>
  <si>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</si>
  <si>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</si>
  <si>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</si>
  <si>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</si>
  <si>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</si>
  <si>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</si>
  <si>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</si>
  <si>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</si>
  <si>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</si>
  <si>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</si>
  <si>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</si>
  <si>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</si>
  <si>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</si>
  <si>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</si>
  <si>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</si>
  <si>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</si>
  <si>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</si>
  <si>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</si>
  <si>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</si>
  <si>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</si>
  <si>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</si>
  <si>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</si>
  <si>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</si>
  <si>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</si>
  <si>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</si>
  <si>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</si>
  <si>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</si>
  <si>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</si>
  <si>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</si>
  <si>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</si>
  <si>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</si>
  <si>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</si>
  <si>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</si>
  <si>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</si>
  <si>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</si>
  <si>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</si>
  <si>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</si>
  <si>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</si>
  <si>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</si>
  <si>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</si>
  <si>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</si>
  <si>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</si>
  <si>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</si>
  <si>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</si>
  <si>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2082201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</si>
  <si>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</si>
  <si>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</si>
  <si>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</si>
  <si>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</si>
  <si>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</si>
  <si>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</si>
  <si>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</si>
  <si>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</si>
  <si>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</si>
  <si>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</si>
  <si>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</si>
  <si>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</si>
  <si>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</si>
  <si>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</si>
  <si>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</si>
  <si>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</si>
  <si>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</si>
  <si>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</si>
  <si>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</si>
  <si>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</si>
  <si>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</si>
  <si>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</si>
  <si>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</si>
  <si>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</si>
  <si>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</si>
  <si>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</si>
  <si>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</si>
  <si>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</si>
  <si>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</si>
  <si>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</si>
  <si>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</si>
  <si>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</si>
  <si>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</si>
  <si>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</si>
  <si>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</si>
  <si>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</si>
  <si>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</si>
  <si>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</si>
  <si>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</si>
  <si>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</si>
  <si>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</si>
  <si>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</si>
  <si>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</si>
  <si>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</si>
  <si>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</si>
  <si>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</si>
  <si>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</si>
  <si>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</si>
  <si>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</si>
  <si>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</si>
  <si>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</si>
  <si>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</si>
  <si>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</si>
  <si>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</si>
  <si>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</si>
  <si>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</si>
  <si>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</si>
  <si>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</si>
  <si>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</si>
  <si>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</si>
  <si>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</si>
  <si>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</si>
  <si>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</si>
  <si>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</si>
  <si>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</si>
  <si>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</si>
  <si>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</si>
  <si>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</si>
  <si>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</si>
  <si>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</si>
  <si>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</si>
  <si>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</si>
  <si>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</si>
  <si>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</si>
  <si>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</si>
  <si>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</si>
  <si>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</si>
  <si>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</si>
  <si>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</si>
  <si>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</si>
  <si>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</si>
  <si>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</si>
  <si>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</si>
  <si>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</si>
  <si>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</si>
  <si>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</si>
  <si>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</si>
  <si>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</si>
  <si>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</si>
  <si>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</si>
  <si>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</si>
  <si>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</si>
  <si>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</si>
  <si>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</si>
  <si>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</si>
  <si>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</si>
  <si>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</si>
  <si>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</si>
  <si>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</si>
  <si>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</si>
  <si>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</si>
  <si>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</si>
  <si>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</si>
  <si>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</si>
  <si>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</si>
  <si>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</si>
  <si>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</si>
  <si>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</si>
  <si>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</si>
  <si>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</si>
  <si>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</si>
  <si>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</si>
  <si>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</si>
  <si>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</si>
  <si>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</si>
  <si>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</si>
  <si>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</si>
  <si>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</si>
  <si>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</si>
  <si>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</si>
  <si>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</si>
  <si>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</si>
  <si>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</si>
  <si>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</si>
  <si>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</si>
  <si>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</si>
  <si>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</si>
  <si>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</si>
  <si>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</si>
  <si>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</si>
  <si>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</si>
  <si>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</si>
  <si>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</si>
  <si>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</si>
  <si>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</si>
  <si>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</si>
  <si>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</si>
  <si>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</si>
  <si>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</si>
  <si>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</si>
  <si>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</si>
  <si>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</si>
  <si>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</si>
  <si>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</si>
  <si>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</si>
  <si>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</si>
  <si>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</si>
  <si>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</si>
  <si>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</si>
  <si>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</si>
  <si>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</si>
  <si>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政府性基金预算支出表</t>
  </si>
  <si>
    <t>本年政府性基金预算支出</t>
  </si>
  <si>
    <t xml:space="preserve">   208</t>
  </si>
  <si>
    <t xml:space="preserve">   社会保障和就业支出</t>
  </si>
  <si>
    <t xml:space="preserve">    20823</t>
  </si>
  <si>
    <t xml:space="preserve">    小型水库移民扶助基金安排的支出</t>
  </si>
  <si>
    <t xml:space="preserve">     2082302</t>
  </si>
  <si>
    <t xml:space="preserve">     基础设施建设和经济发展</t>
  </si>
  <si>
    <t xml:space="preserve">     2082301</t>
  </si>
  <si>
    <t xml:space="preserve">     移民补助</t>
  </si>
  <si>
    <t xml:space="preserve">    20822</t>
  </si>
  <si>
    <t xml:space="preserve">    大中型水库移民后期扶持基金支出</t>
  </si>
  <si>
    <t xml:space="preserve">     2082202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</si>
  <si>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</si>
  <si>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</si>
  <si>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</si>
  <si>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</si>
  <si>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2130334</t>
  </si>
  <si>
    <t xml:space="preserve">     水利建设征地及移民支出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</si>
  <si>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</si>
  <si>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</si>
  <si>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</si>
  <si>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</si>
  <si>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行政运行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</si>
  <si>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</si>
  <si>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</si>
  <si>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</si>
  <si>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</si>
  <si>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</si>
  <si>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</si>
  <si>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</si>
  <si>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</si>
  <si>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</si>
  <si>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</si>
  <si>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</si>
  <si>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</si>
  <si>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</si>
  <si>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</si>
  <si>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</si>
  <si>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</si>
  <si>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</si>
  <si>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</si>
  <si>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</si>
  <si>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</si>
  <si>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</si>
  <si>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801001</t>
  </si>
  <si>
    <t xml:space="preserve">   房屋租金及维修改造费用</t>
  </si>
  <si>
    <t xml:space="preserve">   运转经费1</t>
  </si>
  <si>
    <t xml:space="preserve">   运转经费2</t>
  </si>
  <si>
    <t xml:space="preserve">   争资引项工作经费</t>
  </si>
  <si>
    <t xml:space="preserve">   农村卫生保洁及垃圾清运</t>
  </si>
  <si>
    <t xml:space="preserve">   三峡移民专项资金</t>
  </si>
  <si>
    <t xml:space="preserve">   水库移民后扶项目资金</t>
  </si>
  <si>
    <t xml:space="preserve">   水库移民后期扶持资金</t>
  </si>
  <si>
    <t xml:space="preserve">   移民工作经费补助</t>
  </si>
  <si>
    <t xml:space="preserve">   移民困难扶助金</t>
  </si>
  <si>
    <t xml:space="preserve">   移民内审检查</t>
  </si>
  <si>
    <t xml:space="preserve">   移民维稳经费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</si>
  <si>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</si>
  <si>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</si>
  <si>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</si>
  <si>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</si>
  <si>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</si>
  <si>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</si>
  <si>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</si>
  <si>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</si>
  <si>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</si>
  <si>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</si>
  <si>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</si>
  <si>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</si>
  <si>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</si>
  <si>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</si>
  <si>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</si>
  <si>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房屋租金及维修改造费用</t>
  </si>
  <si>
    <t>2023年度房屋租金及维修改造费用</t>
  </si>
  <si>
    <t>成本指标</t>
  </si>
  <si>
    <t>经济成本指标</t>
  </si>
  <si>
    <t>房屋租金及维修改造费用</t>
  </si>
  <si>
    <t>17万元</t>
  </si>
  <si>
    <t>金额</t>
  </si>
  <si>
    <t>定量</t>
  </si>
  <si>
    <t>产出指标</t>
  </si>
  <si>
    <t>数量指标</t>
  </si>
  <si>
    <t>时效指标</t>
  </si>
  <si>
    <t>完成时效</t>
  </si>
  <si>
    <t>2023年度</t>
  </si>
  <si>
    <t>时效性</t>
  </si>
  <si>
    <t>定性</t>
  </si>
  <si>
    <t>质量指标</t>
  </si>
  <si>
    <t>满意度指标</t>
  </si>
  <si>
    <t>服务对象满意度指标</t>
  </si>
  <si>
    <t>满意度</t>
  </si>
  <si>
    <t>100%</t>
  </si>
  <si>
    <t xml:space="preserve">  农村卫生保洁及垃圾清运</t>
  </si>
  <si>
    <t>完成大中型水库移民后期扶持项目21个</t>
  </si>
  <si>
    <t>大中型水库移民后期扶持项目</t>
  </si>
  <si>
    <t>235万元</t>
  </si>
  <si>
    <t>指标金额</t>
  </si>
  <si>
    <t>社会成本指标</t>
  </si>
  <si>
    <t>生态环境成本指标</t>
  </si>
  <si>
    <t>移民项目</t>
  </si>
  <si>
    <t>21个</t>
  </si>
  <si>
    <t>项目数</t>
  </si>
  <si>
    <t>验收合格率</t>
  </si>
  <si>
    <t>合格率</t>
  </si>
  <si>
    <t>年度完成率</t>
  </si>
  <si>
    <t>90%</t>
  </si>
  <si>
    <t>完成率</t>
  </si>
  <si>
    <t>效益指标</t>
  </si>
  <si>
    <t>经济效益指标</t>
  </si>
  <si>
    <t>移民人均增收</t>
  </si>
  <si>
    <t>380元</t>
  </si>
  <si>
    <t>人均增收</t>
  </si>
  <si>
    <t>社会效益指标</t>
  </si>
  <si>
    <t>生态效益指标</t>
  </si>
  <si>
    <t>可持续影响指标</t>
  </si>
  <si>
    <t>移民满意度</t>
  </si>
  <si>
    <t>80%</t>
  </si>
  <si>
    <t xml:space="preserve">  三峡移民专项资金</t>
  </si>
  <si>
    <t>完成三峡移民专项资金项目25个</t>
  </si>
  <si>
    <t>三峡移民专项项目资金</t>
  </si>
  <si>
    <t>121万元</t>
  </si>
  <si>
    <t>指标资金</t>
  </si>
  <si>
    <t>25个</t>
  </si>
  <si>
    <t>项目个数</t>
  </si>
  <si>
    <t>受益移民</t>
  </si>
  <si>
    <t>380人</t>
  </si>
  <si>
    <t>受益移民人数</t>
  </si>
  <si>
    <t xml:space="preserve">  水库移民后扶项目资金</t>
  </si>
  <si>
    <t>完成大中型水库移民后期扶持项目150个</t>
  </si>
  <si>
    <t>150个</t>
  </si>
  <si>
    <t>2300人</t>
  </si>
  <si>
    <t>大中型水库移民后期扶持项目资金</t>
  </si>
  <si>
    <t>1699.5万元</t>
  </si>
  <si>
    <t xml:space="preserve">  水库移民后期扶持资金</t>
  </si>
  <si>
    <t>1.通过惠农惠民“一卡通”资金账户准确及时奖每人600元发放到移民手上；2.改善移民村技术设施建设及人居环境；3.完成移民产业开发项目12个，收益移民150人，人均年增加收入800元。</t>
  </si>
  <si>
    <t>基础设施建设及人居环境改善项目</t>
  </si>
  <si>
    <t>18个</t>
  </si>
  <si>
    <t>发放直补人数、资金量</t>
  </si>
  <si>
    <t>15691人、941.5万元</t>
  </si>
  <si>
    <t>人数、资金</t>
  </si>
  <si>
    <t>移民村技术设施建设、人居环境改善及产业发展项目</t>
  </si>
  <si>
    <t>188万元</t>
  </si>
  <si>
    <t xml:space="preserve">  移民工作经费补助</t>
  </si>
  <si>
    <t>年度内将该工作经费全部用于移民后期扶持工作</t>
  </si>
  <si>
    <t>资金额度</t>
  </si>
  <si>
    <t>10万元</t>
  </si>
  <si>
    <t>服务移民工作</t>
  </si>
  <si>
    <t>长期</t>
  </si>
  <si>
    <t>服务期限</t>
  </si>
  <si>
    <t>移民后期扶持工作经费</t>
  </si>
  <si>
    <t xml:space="preserve">  移民困难扶助金</t>
  </si>
  <si>
    <t>发放小水库移民口粮补贴资金</t>
  </si>
  <si>
    <t>口粮补贴户数</t>
  </si>
  <si>
    <t>4262户</t>
  </si>
  <si>
    <t>发放户数</t>
  </si>
  <si>
    <t>发放准确率</t>
  </si>
  <si>
    <t>准确率</t>
  </si>
  <si>
    <t>人均收入增加</t>
  </si>
  <si>
    <t>300元</t>
  </si>
  <si>
    <t>小水库移民口粮补贴资金</t>
  </si>
  <si>
    <t>50.2万元</t>
  </si>
  <si>
    <t xml:space="preserve">  移民内审检查</t>
  </si>
  <si>
    <t>用于单位移民后扶项目资金内审及监督检查费用支出</t>
  </si>
  <si>
    <t>移民内审检查经费</t>
  </si>
  <si>
    <t>8万元</t>
  </si>
  <si>
    <t>经费金额</t>
  </si>
  <si>
    <t>影响率</t>
  </si>
  <si>
    <t xml:space="preserve">  移民维稳经费</t>
  </si>
  <si>
    <t>用于移民维稳工作经费支出</t>
  </si>
  <si>
    <t>移民维稳工作经费支出</t>
  </si>
  <si>
    <t>完成时限</t>
  </si>
  <si>
    <t>期限</t>
  </si>
  <si>
    <t>提高移民维稳工作效率</t>
  </si>
  <si>
    <t xml:space="preserve">  运转经费1</t>
  </si>
  <si>
    <t>2023年度工作性专项运转经费1</t>
  </si>
  <si>
    <t>2023年度工作性专项</t>
  </si>
  <si>
    <t>22.3万元</t>
  </si>
  <si>
    <t>2023年度运转经费1</t>
  </si>
  <si>
    <t xml:space="preserve">  运转经费2</t>
  </si>
  <si>
    <t>2023年度运转经费2</t>
  </si>
  <si>
    <t>20万元</t>
  </si>
  <si>
    <t xml:space="preserve">  争资引项工作经费</t>
  </si>
  <si>
    <t>2023年度争资引项工作经费</t>
  </si>
  <si>
    <t>部门公开表23</t>
  </si>
  <si>
    <t>整体支出绩效目标表</t>
  </si>
  <si>
    <t>单位：部门：801_醴陵市库区移民事务中心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</si>
  <si>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</si>
  <si>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</si>
  <si>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</si>
  <si>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</si>
  <si>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</si>
  <si>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</si>
  <si>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</si>
  <si>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</si>
  <si>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</si>
  <si>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</si>
  <si>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做好移民安置补偿、后期扶持、扶贫开发工作，帮助库区和移民安置区开发致富；组织开展调查研究，全面掌握全市移民安置、后期扶持和开发工作情况，探索移民扶持和开发的新机制；协同有关部门制定并组织实施全市年度移民安置、扶持与开发计划，落实移民后期扶持资金的发放工作，组织报批并监管落实移民开发的有关工程项目，完成市委政府交办的其他工作。</t>
  </si>
  <si>
    <t xml:space="preserve"> 数量指标</t>
  </si>
  <si>
    <t>大中型后期扶持项目数</t>
  </si>
  <si>
    <t>个</t>
  </si>
  <si>
    <t>全年大中型后期扶持项目数量208个</t>
  </si>
  <si>
    <t xml:space="preserve"> 质量指标</t>
  </si>
  <si>
    <t>项目验收合格率</t>
  </si>
  <si>
    <t>百分比</t>
  </si>
  <si>
    <t>保证验收合格率</t>
  </si>
  <si>
    <t xml:space="preserve"> 时效指标</t>
  </si>
  <si>
    <t>项目验收及时性</t>
  </si>
  <si>
    <t>保证验收及时性</t>
  </si>
  <si>
    <t xml:space="preserve">效益指标 </t>
  </si>
  <si>
    <t>元/人</t>
  </si>
  <si>
    <t>人</t>
  </si>
  <si>
    <t xml:space="preserve"> 可持续影响指标</t>
  </si>
  <si>
    <t>持续影响率</t>
  </si>
  <si>
    <t>移民扶持工作持续影响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</si>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</sst>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);[Red]\(0.00\)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3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B48" sqref="B48"/>
    </sheetView>
  </sheetViews>
  <sheetFormatPr defaultColWidth="10" defaultRowHeight="14" outlineLevelCol="4"/>
  <cols>
    <col min="1" max="1" width="15.8727272727273" style="29" customWidth="1"/>
    <col min="2" max="2" width="26.7363636363636" style="29" customWidth="1"/>
    <col min="3" max="3" width="14.6545454545455" style="29" customWidth="1"/>
    <col min="4" max="4" width="18.5909090909091" style="29" customWidth="1"/>
    <col min="5" max="5" width="16.4181818181818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274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33.6" customHeight="1" spans="1:5">
      <c r="A3" s="33" t="s">
        <v>31</v>
      </c>
      <c r="B3" s="33"/>
      <c r="C3" s="33"/>
      <c r="D3" s="33"/>
      <c r="E3" s="34" t="s">
        <v>275</v>
      </c>
    </row>
    <row r="4" s="29" customFormat="1" ht="38.8" customHeight="1" spans="1:5">
      <c r="A4" s="35" t="s">
        <v>276</v>
      </c>
      <c r="B4" s="35"/>
      <c r="C4" s="35" t="s">
        <v>277</v>
      </c>
      <c r="D4" s="35"/>
      <c r="E4" s="35"/>
    </row>
    <row r="5" s="29" customFormat="1" ht="22.8" customHeight="1" spans="1:5">
      <c r="A5" s="35" t="s">
        <v>278</v>
      </c>
      <c r="B5" s="35" t="s">
        <v>161</v>
      </c>
      <c r="C5" s="35" t="s">
        <v>136</v>
      </c>
      <c r="D5" s="35" t="s">
        <v>265</v>
      </c>
      <c r="E5" s="35" t="s">
        <v>266</v>
      </c>
    </row>
    <row r="6" s="29" customFormat="1" ht="26.45" customHeight="1" spans="1:5">
      <c r="A6" s="36" t="s">
        <v>279</v>
      </c>
      <c r="B6" s="36" t="s">
        <v>244</v>
      </c>
      <c r="C6" s="37">
        <f>SUM(C7:C19)</f>
        <v>100.3508</v>
      </c>
      <c r="D6" s="37">
        <f>SUM(D7:D19)</f>
        <v>100.3508</v>
      </c>
      <c r="E6" s="38"/>
    </row>
    <row r="7" s="29" customFormat="1" ht="26.45" customHeight="1" spans="1:5">
      <c r="A7" s="39" t="s">
        <v>280</v>
      </c>
      <c r="B7" s="39" t="s">
        <v>281</v>
      </c>
      <c r="C7" s="40">
        <f>D7+E7</f>
        <v>40.5792</v>
      </c>
      <c r="D7" s="41">
        <v>40.5792</v>
      </c>
      <c r="E7" s="42"/>
    </row>
    <row r="8" s="29" customFormat="1" ht="26.45" customHeight="1" spans="1:5">
      <c r="A8" s="39" t="s">
        <v>282</v>
      </c>
      <c r="B8" s="39" t="s">
        <v>283</v>
      </c>
      <c r="C8" s="40">
        <f>D8+E8</f>
        <v>17.568</v>
      </c>
      <c r="D8" s="41">
        <v>17.568</v>
      </c>
      <c r="E8" s="42"/>
    </row>
    <row r="9" s="29" customFormat="1" ht="26.45" customHeight="1" spans="1:5">
      <c r="A9" s="39" t="s">
        <v>284</v>
      </c>
      <c r="B9" s="39" t="s">
        <v>285</v>
      </c>
      <c r="C9" s="40">
        <f>D9+E9</f>
        <v>17.388</v>
      </c>
      <c r="D9" s="41">
        <v>17.388</v>
      </c>
      <c r="E9" s="42"/>
    </row>
    <row r="10" s="29" customFormat="1" ht="26.45" customHeight="1" spans="1:5">
      <c r="A10" s="43" t="s">
        <v>286</v>
      </c>
      <c r="B10" s="39" t="s">
        <v>287</v>
      </c>
      <c r="C10" s="40"/>
      <c r="D10" s="41"/>
      <c r="E10" s="42"/>
    </row>
    <row r="11" s="29" customFormat="1" ht="26.45" customHeight="1" spans="1:5">
      <c r="A11" s="39" t="s">
        <v>288</v>
      </c>
      <c r="B11" s="39" t="s">
        <v>289</v>
      </c>
      <c r="C11" s="40"/>
      <c r="D11" s="42"/>
      <c r="E11" s="42"/>
    </row>
    <row r="12" s="29" customFormat="1" ht="26.45" customHeight="1" spans="1:5">
      <c r="A12" s="39" t="s">
        <v>290</v>
      </c>
      <c r="B12" s="39" t="s">
        <v>291</v>
      </c>
      <c r="C12" s="40">
        <f>D12+E12</f>
        <v>12.0856</v>
      </c>
      <c r="D12" s="41">
        <v>12.0856</v>
      </c>
      <c r="E12" s="42"/>
    </row>
    <row r="13" s="29" customFormat="1" ht="26.45" customHeight="1" spans="1:5">
      <c r="A13" s="39" t="s">
        <v>292</v>
      </c>
      <c r="B13" s="39" t="s">
        <v>293</v>
      </c>
      <c r="C13" s="40"/>
      <c r="D13" s="41"/>
      <c r="E13" s="42"/>
    </row>
    <row r="14" s="29" customFormat="1" ht="26.45" customHeight="1" spans="1:5">
      <c r="A14" s="39" t="s">
        <v>294</v>
      </c>
      <c r="B14" s="39" t="s">
        <v>295</v>
      </c>
      <c r="C14" s="40">
        <f>D14+E14</f>
        <v>2.85</v>
      </c>
      <c r="D14" s="41">
        <v>2.85</v>
      </c>
      <c r="E14" s="42"/>
    </row>
    <row r="15" s="29" customFormat="1" ht="26.45" customHeight="1" spans="1:5">
      <c r="A15" s="39" t="s">
        <v>296</v>
      </c>
      <c r="B15" s="39" t="s">
        <v>297</v>
      </c>
      <c r="C15" s="40"/>
      <c r="D15" s="41"/>
      <c r="E15" s="42"/>
    </row>
    <row r="16" s="29" customFormat="1" ht="26.45" customHeight="1" spans="1:5">
      <c r="A16" s="39" t="s">
        <v>298</v>
      </c>
      <c r="B16" s="39" t="s">
        <v>299</v>
      </c>
      <c r="C16" s="40"/>
      <c r="D16" s="42"/>
      <c r="E16" s="42"/>
    </row>
    <row r="17" s="29" customFormat="1" ht="26.45" customHeight="1" spans="1:5">
      <c r="A17" s="39" t="s">
        <v>300</v>
      </c>
      <c r="B17" s="39" t="s">
        <v>301</v>
      </c>
      <c r="C17" s="40">
        <f>D17+E17</f>
        <v>9.88</v>
      </c>
      <c r="D17" s="41">
        <v>9.88</v>
      </c>
      <c r="E17" s="42"/>
    </row>
    <row r="18" s="29" customFormat="1" ht="26.45" customHeight="1" spans="1:5">
      <c r="A18" s="39" t="s">
        <v>302</v>
      </c>
      <c r="B18" s="39" t="s">
        <v>303</v>
      </c>
      <c r="C18" s="40"/>
      <c r="D18" s="41"/>
      <c r="E18" s="42"/>
    </row>
    <row r="19" s="29" customFormat="1" ht="26.45" customHeight="1" spans="1:5">
      <c r="A19" s="43" t="s">
        <v>304</v>
      </c>
      <c r="B19" s="39" t="s">
        <v>305</v>
      </c>
      <c r="C19" s="40"/>
      <c r="D19" s="41"/>
      <c r="E19" s="42"/>
    </row>
    <row r="20" s="29" customFormat="1" ht="26.45" customHeight="1" spans="1:5">
      <c r="A20" s="36" t="s">
        <v>306</v>
      </c>
      <c r="B20" s="36" t="s">
        <v>307</v>
      </c>
      <c r="C20" s="37">
        <f>D20+E20</f>
        <v>6.52</v>
      </c>
      <c r="D20" s="38"/>
      <c r="E20" s="37">
        <f>SUM(E21:E32)</f>
        <v>6.52</v>
      </c>
    </row>
    <row r="21" s="29" customFormat="1" ht="26.45" customHeight="1" spans="1:5">
      <c r="A21" s="39" t="s">
        <v>308</v>
      </c>
      <c r="B21" s="39" t="s">
        <v>309</v>
      </c>
      <c r="C21" s="40">
        <f>D21+E21</f>
        <v>2.4</v>
      </c>
      <c r="D21" s="42"/>
      <c r="E21" s="40">
        <v>2.4</v>
      </c>
    </row>
    <row r="22" s="29" customFormat="1" ht="26.45" customHeight="1" spans="1:5">
      <c r="A22" s="39" t="s">
        <v>310</v>
      </c>
      <c r="B22" s="39" t="s">
        <v>311</v>
      </c>
      <c r="C22" s="40"/>
      <c r="D22" s="42"/>
      <c r="E22" s="40"/>
    </row>
    <row r="23" s="29" customFormat="1" ht="26.45" customHeight="1" spans="1:5">
      <c r="A23" s="39" t="s">
        <v>312</v>
      </c>
      <c r="B23" s="39" t="s">
        <v>313</v>
      </c>
      <c r="C23" s="40"/>
      <c r="D23" s="42"/>
      <c r="E23" s="40"/>
    </row>
    <row r="24" s="29" customFormat="1" ht="26.45" customHeight="1" spans="1:5">
      <c r="A24" s="39" t="s">
        <v>314</v>
      </c>
      <c r="B24" s="39" t="s">
        <v>315</v>
      </c>
      <c r="C24" s="40"/>
      <c r="D24" s="42"/>
      <c r="E24" s="40"/>
    </row>
    <row r="25" s="29" customFormat="1" ht="26.45" customHeight="1" spans="1:5">
      <c r="A25" s="39" t="s">
        <v>316</v>
      </c>
      <c r="B25" s="39" t="s">
        <v>317</v>
      </c>
      <c r="C25" s="40"/>
      <c r="D25" s="42"/>
      <c r="E25" s="40"/>
    </row>
    <row r="26" s="29" customFormat="1" ht="26.45" customHeight="1" spans="1:5">
      <c r="A26" s="39" t="s">
        <v>318</v>
      </c>
      <c r="B26" s="39" t="s">
        <v>319</v>
      </c>
      <c r="C26" s="40"/>
      <c r="D26" s="42"/>
      <c r="E26" s="40"/>
    </row>
    <row r="27" s="29" customFormat="1" ht="26.45" customHeight="1" spans="1:5">
      <c r="A27" s="39" t="s">
        <v>320</v>
      </c>
      <c r="B27" s="39" t="s">
        <v>321</v>
      </c>
      <c r="C27" s="40"/>
      <c r="D27" s="42"/>
      <c r="E27" s="40"/>
    </row>
    <row r="28" s="29" customFormat="1" ht="26.45" customHeight="1" spans="1:5">
      <c r="A28" s="39" t="s">
        <v>322</v>
      </c>
      <c r="B28" s="39" t="s">
        <v>323</v>
      </c>
      <c r="C28" s="40"/>
      <c r="D28" s="42"/>
      <c r="E28" s="40"/>
    </row>
    <row r="29" s="29" customFormat="1" ht="26.45" customHeight="1" spans="1:5">
      <c r="A29" s="39" t="s">
        <v>324</v>
      </c>
      <c r="B29" s="39" t="s">
        <v>325</v>
      </c>
      <c r="C29" s="40">
        <f>D29+E29</f>
        <v>1.65</v>
      </c>
      <c r="D29" s="42"/>
      <c r="E29" s="40">
        <v>1.65</v>
      </c>
    </row>
    <row r="30" s="29" customFormat="1" ht="26.45" customHeight="1" spans="1:5">
      <c r="A30" s="39" t="s">
        <v>326</v>
      </c>
      <c r="B30" s="39" t="s">
        <v>327</v>
      </c>
      <c r="C30" s="40">
        <f>D30+E30</f>
        <v>2.47</v>
      </c>
      <c r="D30" s="42"/>
      <c r="E30" s="40">
        <v>2.47</v>
      </c>
    </row>
    <row r="31" s="29" customFormat="1" ht="26.45" customHeight="1" spans="1:5">
      <c r="A31" s="43" t="s">
        <v>328</v>
      </c>
      <c r="B31" s="39" t="s">
        <v>329</v>
      </c>
      <c r="C31" s="40"/>
      <c r="D31" s="42"/>
      <c r="E31" s="40"/>
    </row>
    <row r="32" s="29" customFormat="1" ht="26.45" customHeight="1" spans="1:5">
      <c r="A32" s="39" t="s">
        <v>330</v>
      </c>
      <c r="B32" s="39" t="s">
        <v>331</v>
      </c>
      <c r="C32" s="40"/>
      <c r="D32" s="42"/>
      <c r="E32" s="42"/>
    </row>
    <row r="33" s="29" customFormat="1" ht="26.45" customHeight="1" spans="1:5">
      <c r="A33" s="36" t="s">
        <v>332</v>
      </c>
      <c r="B33" s="36" t="s">
        <v>235</v>
      </c>
      <c r="C33" s="37"/>
      <c r="D33" s="37"/>
      <c r="E33" s="38"/>
    </row>
    <row r="34" s="29" customFormat="1" ht="26.45" customHeight="1" spans="1:5">
      <c r="A34" s="43" t="s">
        <v>333</v>
      </c>
      <c r="B34" s="39" t="s">
        <v>334</v>
      </c>
      <c r="C34" s="40"/>
      <c r="D34" s="40"/>
      <c r="E34" s="38"/>
    </row>
    <row r="35" s="29" customFormat="1" ht="26.45" customHeight="1" spans="1:5">
      <c r="A35" s="39" t="s">
        <v>335</v>
      </c>
      <c r="B35" s="39" t="s">
        <v>336</v>
      </c>
      <c r="C35" s="40"/>
      <c r="D35" s="42"/>
      <c r="E35" s="42"/>
    </row>
    <row r="36" s="29" customFormat="1" ht="26.45" customHeight="1" spans="1:5">
      <c r="A36" s="39" t="s">
        <v>337</v>
      </c>
      <c r="B36" s="39" t="s">
        <v>338</v>
      </c>
      <c r="C36" s="40"/>
      <c r="D36" s="42"/>
      <c r="E36" s="42"/>
    </row>
    <row r="37" s="29" customFormat="1" ht="22.8" customHeight="1" spans="1:5">
      <c r="A37" s="43" t="s">
        <v>339</v>
      </c>
      <c r="B37" s="43" t="s">
        <v>340</v>
      </c>
      <c r="C37" s="40"/>
      <c r="D37" s="38"/>
      <c r="E37" s="38"/>
    </row>
    <row r="38" s="29" customFormat="1" ht="22.8" customHeight="1" spans="1:5">
      <c r="A38" s="43" t="s">
        <v>341</v>
      </c>
      <c r="B38" s="43" t="s">
        <v>342</v>
      </c>
      <c r="C38" s="40"/>
      <c r="D38" s="38"/>
      <c r="E38" s="38"/>
    </row>
    <row r="39" s="29" customFormat="1" ht="22.8" customHeight="1" spans="1:5">
      <c r="A39" s="44" t="s">
        <v>136</v>
      </c>
      <c r="B39" s="44"/>
      <c r="C39" s="37">
        <f>D39+E39</f>
        <v>106.8708</v>
      </c>
      <c r="D39" s="37">
        <f>D33+D20+D6</f>
        <v>100.3508</v>
      </c>
      <c r="E39" s="37">
        <f>E33+E20+E6</f>
        <v>6.52</v>
      </c>
    </row>
    <row r="40" s="29" customFormat="1" ht="16.35" customHeight="1" spans="1:5">
      <c r="A40" s="45"/>
      <c r="B40" s="45"/>
      <c r="C40" s="45"/>
      <c r="D40" s="45"/>
      <c r="E40" s="45"/>
    </row>
  </sheetData>
  <mergeCells count="6">
    <mergeCell ref="A2:E2"/>
    <mergeCell ref="A3:D3"/>
    <mergeCell ref="A4:B4"/>
    <mergeCell ref="C4:E4"/>
    <mergeCell ref="A39:B39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" sqref="A2:N2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3"/>
      <c r="M1" s="17" t="s">
        <v>343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159</v>
      </c>
      <c r="B4" s="13"/>
      <c r="C4" s="13"/>
      <c r="D4" s="13" t="s">
        <v>224</v>
      </c>
      <c r="E4" s="13" t="s">
        <v>225</v>
      </c>
      <c r="F4" s="13" t="s">
        <v>243</v>
      </c>
      <c r="G4" s="13" t="s">
        <v>227</v>
      </c>
      <c r="H4" s="13"/>
      <c r="I4" s="13"/>
      <c r="J4" s="13"/>
      <c r="K4" s="13"/>
      <c r="L4" s="13" t="s">
        <v>231</v>
      </c>
      <c r="M4" s="13"/>
      <c r="N4" s="13"/>
    </row>
    <row r="5" ht="39.65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344</v>
      </c>
      <c r="I5" s="13" t="s">
        <v>345</v>
      </c>
      <c r="J5" s="13" t="s">
        <v>346</v>
      </c>
      <c r="K5" s="13" t="s">
        <v>347</v>
      </c>
      <c r="L5" s="13" t="s">
        <v>136</v>
      </c>
      <c r="M5" s="13" t="s">
        <v>244</v>
      </c>
      <c r="N5" s="13" t="s">
        <v>348</v>
      </c>
    </row>
    <row r="6" ht="22.8" customHeight="1" spans="1:14">
      <c r="A6" s="16"/>
      <c r="B6" s="16"/>
      <c r="C6" s="16"/>
      <c r="D6" s="16"/>
      <c r="E6" s="16" t="s">
        <v>136</v>
      </c>
      <c r="F6" s="28">
        <v>100.35264</v>
      </c>
      <c r="G6" s="28"/>
      <c r="H6" s="28"/>
      <c r="I6" s="28"/>
      <c r="J6" s="28"/>
      <c r="K6" s="28"/>
      <c r="L6" s="28">
        <v>100.35264</v>
      </c>
      <c r="M6" s="28">
        <v>100.35264</v>
      </c>
      <c r="N6" s="28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8">
        <v>100.35264</v>
      </c>
      <c r="G7" s="28"/>
      <c r="H7" s="28"/>
      <c r="I7" s="28"/>
      <c r="J7" s="28"/>
      <c r="K7" s="28"/>
      <c r="L7" s="28">
        <v>100.35264</v>
      </c>
      <c r="M7" s="28">
        <v>100.35264</v>
      </c>
      <c r="N7" s="28"/>
    </row>
    <row r="8" ht="22.8" customHeight="1" spans="1:14">
      <c r="A8" s="16"/>
      <c r="B8" s="16"/>
      <c r="C8" s="16"/>
      <c r="D8" s="21" t="s">
        <v>156</v>
      </c>
      <c r="E8" s="21" t="s">
        <v>157</v>
      </c>
      <c r="F8" s="28">
        <v>100.35264</v>
      </c>
      <c r="G8" s="28"/>
      <c r="H8" s="28"/>
      <c r="I8" s="28"/>
      <c r="J8" s="28"/>
      <c r="K8" s="28"/>
      <c r="L8" s="28">
        <v>100.35264</v>
      </c>
      <c r="M8" s="28">
        <v>100.35264</v>
      </c>
      <c r="N8" s="28"/>
    </row>
    <row r="9" ht="22.8" customHeight="1" spans="1:14">
      <c r="A9" s="24" t="s">
        <v>170</v>
      </c>
      <c r="B9" s="24" t="s">
        <v>173</v>
      </c>
      <c r="C9" s="24" t="s">
        <v>176</v>
      </c>
      <c r="D9" s="20" t="s">
        <v>241</v>
      </c>
      <c r="E9" s="5" t="s">
        <v>178</v>
      </c>
      <c r="F9" s="6">
        <v>75.5352</v>
      </c>
      <c r="G9" s="6"/>
      <c r="H9" s="22"/>
      <c r="I9" s="22"/>
      <c r="J9" s="22"/>
      <c r="K9" s="22"/>
      <c r="L9" s="6">
        <v>75.5352</v>
      </c>
      <c r="M9" s="22">
        <v>75.5352</v>
      </c>
      <c r="N9" s="22"/>
    </row>
    <row r="10" ht="22.8" customHeight="1" spans="1:14">
      <c r="A10" s="24" t="s">
        <v>181</v>
      </c>
      <c r="B10" s="24" t="s">
        <v>182</v>
      </c>
      <c r="C10" s="24" t="s">
        <v>182</v>
      </c>
      <c r="D10" s="20" t="s">
        <v>241</v>
      </c>
      <c r="E10" s="5" t="s">
        <v>186</v>
      </c>
      <c r="F10" s="6">
        <v>12.085632</v>
      </c>
      <c r="G10" s="6"/>
      <c r="H10" s="22"/>
      <c r="I10" s="22"/>
      <c r="J10" s="22"/>
      <c r="K10" s="22"/>
      <c r="L10" s="6">
        <v>12.085632</v>
      </c>
      <c r="M10" s="22">
        <v>12.085632</v>
      </c>
      <c r="N10" s="22"/>
    </row>
    <row r="11" ht="22.8" customHeight="1" spans="1:14">
      <c r="A11" s="24" t="s">
        <v>200</v>
      </c>
      <c r="B11" s="24" t="s">
        <v>203</v>
      </c>
      <c r="C11" s="24" t="s">
        <v>192</v>
      </c>
      <c r="D11" s="20" t="s">
        <v>241</v>
      </c>
      <c r="E11" s="5" t="s">
        <v>207</v>
      </c>
      <c r="F11" s="6">
        <v>2.852352</v>
      </c>
      <c r="G11" s="6"/>
      <c r="H11" s="22"/>
      <c r="I11" s="22"/>
      <c r="J11" s="22"/>
      <c r="K11" s="22"/>
      <c r="L11" s="6">
        <v>2.852352</v>
      </c>
      <c r="M11" s="22">
        <v>2.852352</v>
      </c>
      <c r="N11" s="22"/>
    </row>
    <row r="12" ht="22.8" customHeight="1" spans="1:14">
      <c r="A12" s="24" t="s">
        <v>216</v>
      </c>
      <c r="B12" s="24" t="s">
        <v>192</v>
      </c>
      <c r="C12" s="24" t="s">
        <v>176</v>
      </c>
      <c r="D12" s="20" t="s">
        <v>241</v>
      </c>
      <c r="E12" s="5" t="s">
        <v>222</v>
      </c>
      <c r="F12" s="6">
        <v>9.879456</v>
      </c>
      <c r="G12" s="6"/>
      <c r="H12" s="22"/>
      <c r="I12" s="22"/>
      <c r="J12" s="22"/>
      <c r="K12" s="22"/>
      <c r="L12" s="6">
        <v>9.879456</v>
      </c>
      <c r="M12" s="22">
        <v>9.879456</v>
      </c>
      <c r="N12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M20" sqref="M20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3"/>
      <c r="U1" s="17" t="s">
        <v>349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159</v>
      </c>
      <c r="B4" s="13"/>
      <c r="C4" s="13"/>
      <c r="D4" s="13" t="s">
        <v>224</v>
      </c>
      <c r="E4" s="13" t="s">
        <v>225</v>
      </c>
      <c r="F4" s="13" t="s">
        <v>243</v>
      </c>
      <c r="G4" s="13" t="s">
        <v>350</v>
      </c>
      <c r="H4" s="13"/>
      <c r="I4" s="13"/>
      <c r="J4" s="13"/>
      <c r="K4" s="13"/>
      <c r="L4" s="13" t="s">
        <v>351</v>
      </c>
      <c r="M4" s="13"/>
      <c r="N4" s="13"/>
      <c r="O4" s="13"/>
      <c r="P4" s="13"/>
      <c r="Q4" s="13"/>
      <c r="R4" s="13" t="s">
        <v>346</v>
      </c>
      <c r="S4" s="13" t="s">
        <v>352</v>
      </c>
      <c r="T4" s="13"/>
      <c r="U4" s="13"/>
      <c r="V4" s="13"/>
    </row>
    <row r="5" ht="56.05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353</v>
      </c>
      <c r="I5" s="13" t="s">
        <v>354</v>
      </c>
      <c r="J5" s="13" t="s">
        <v>355</v>
      </c>
      <c r="K5" s="13" t="s">
        <v>356</v>
      </c>
      <c r="L5" s="13" t="s">
        <v>136</v>
      </c>
      <c r="M5" s="13" t="s">
        <v>357</v>
      </c>
      <c r="N5" s="13" t="s">
        <v>358</v>
      </c>
      <c r="O5" s="13" t="s">
        <v>359</v>
      </c>
      <c r="P5" s="13" t="s">
        <v>360</v>
      </c>
      <c r="Q5" s="13" t="s">
        <v>361</v>
      </c>
      <c r="R5" s="13"/>
      <c r="S5" s="13" t="s">
        <v>136</v>
      </c>
      <c r="T5" s="13" t="s">
        <v>362</v>
      </c>
      <c r="U5" s="13" t="s">
        <v>363</v>
      </c>
      <c r="V5" s="13" t="s">
        <v>347</v>
      </c>
    </row>
    <row r="6" ht="22.8" customHeight="1" spans="1:22">
      <c r="A6" s="16"/>
      <c r="B6" s="16"/>
      <c r="C6" s="16"/>
      <c r="D6" s="16"/>
      <c r="E6" s="16" t="s">
        <v>136</v>
      </c>
      <c r="F6" s="15">
        <v>100.35264</v>
      </c>
      <c r="G6" s="15">
        <v>75.5352</v>
      </c>
      <c r="H6" s="15">
        <v>40.5792</v>
      </c>
      <c r="I6" s="15">
        <v>17.568</v>
      </c>
      <c r="J6" s="15">
        <v>17.388</v>
      </c>
      <c r="K6" s="15"/>
      <c r="L6" s="15">
        <v>14.937984</v>
      </c>
      <c r="M6" s="15">
        <v>12.085632</v>
      </c>
      <c r="N6" s="15"/>
      <c r="O6" s="15">
        <v>2.852352</v>
      </c>
      <c r="P6" s="15"/>
      <c r="Q6" s="15"/>
      <c r="R6" s="15">
        <v>9.879456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v>100.35264</v>
      </c>
      <c r="G7" s="15">
        <v>75.5352</v>
      </c>
      <c r="H7" s="15">
        <v>40.5792</v>
      </c>
      <c r="I7" s="15">
        <v>17.568</v>
      </c>
      <c r="J7" s="15">
        <v>17.388</v>
      </c>
      <c r="K7" s="15"/>
      <c r="L7" s="15">
        <v>14.937984</v>
      </c>
      <c r="M7" s="15">
        <v>12.085632</v>
      </c>
      <c r="N7" s="15"/>
      <c r="O7" s="15">
        <v>2.852352</v>
      </c>
      <c r="P7" s="15"/>
      <c r="Q7" s="15"/>
      <c r="R7" s="15">
        <v>9.879456</v>
      </c>
      <c r="S7" s="15"/>
      <c r="T7" s="15"/>
      <c r="U7" s="15"/>
      <c r="V7" s="15"/>
    </row>
    <row r="8" ht="22.8" customHeight="1" spans="1:22">
      <c r="A8" s="16"/>
      <c r="B8" s="16"/>
      <c r="C8" s="16"/>
      <c r="D8" s="21" t="s">
        <v>156</v>
      </c>
      <c r="E8" s="21" t="s">
        <v>157</v>
      </c>
      <c r="F8" s="15">
        <v>100.35264</v>
      </c>
      <c r="G8" s="15">
        <v>75.5352</v>
      </c>
      <c r="H8" s="15">
        <v>40.5792</v>
      </c>
      <c r="I8" s="15">
        <v>17.568</v>
      </c>
      <c r="J8" s="15">
        <v>17.388</v>
      </c>
      <c r="K8" s="15"/>
      <c r="L8" s="15">
        <v>14.937984</v>
      </c>
      <c r="M8" s="15">
        <v>12.085632</v>
      </c>
      <c r="N8" s="15"/>
      <c r="O8" s="15">
        <v>2.852352</v>
      </c>
      <c r="P8" s="15"/>
      <c r="Q8" s="15"/>
      <c r="R8" s="15">
        <v>9.879456</v>
      </c>
      <c r="S8" s="15"/>
      <c r="T8" s="15"/>
      <c r="U8" s="15"/>
      <c r="V8" s="15"/>
    </row>
    <row r="9" ht="22.8" customHeight="1" spans="1:22">
      <c r="A9" s="24" t="s">
        <v>170</v>
      </c>
      <c r="B9" s="24" t="s">
        <v>173</v>
      </c>
      <c r="C9" s="24" t="s">
        <v>176</v>
      </c>
      <c r="D9" s="20" t="s">
        <v>241</v>
      </c>
      <c r="E9" s="5" t="s">
        <v>178</v>
      </c>
      <c r="F9" s="6">
        <v>75.5352</v>
      </c>
      <c r="G9" s="22">
        <v>75.5352</v>
      </c>
      <c r="H9" s="22">
        <v>40.5792</v>
      </c>
      <c r="I9" s="22">
        <v>17.568</v>
      </c>
      <c r="J9" s="22">
        <v>17.388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181</v>
      </c>
      <c r="B10" s="24" t="s">
        <v>182</v>
      </c>
      <c r="C10" s="24" t="s">
        <v>182</v>
      </c>
      <c r="D10" s="20" t="s">
        <v>241</v>
      </c>
      <c r="E10" s="5" t="s">
        <v>186</v>
      </c>
      <c r="F10" s="6">
        <v>12.085632</v>
      </c>
      <c r="G10" s="22"/>
      <c r="H10" s="22"/>
      <c r="I10" s="22"/>
      <c r="J10" s="22"/>
      <c r="K10" s="22"/>
      <c r="L10" s="6">
        <v>12.085632</v>
      </c>
      <c r="M10" s="22">
        <v>12.085632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200</v>
      </c>
      <c r="B11" s="24" t="s">
        <v>203</v>
      </c>
      <c r="C11" s="24" t="s">
        <v>192</v>
      </c>
      <c r="D11" s="20" t="s">
        <v>241</v>
      </c>
      <c r="E11" s="5" t="s">
        <v>207</v>
      </c>
      <c r="F11" s="6">
        <v>2.852352</v>
      </c>
      <c r="G11" s="22"/>
      <c r="H11" s="22"/>
      <c r="I11" s="22"/>
      <c r="J11" s="22"/>
      <c r="K11" s="22"/>
      <c r="L11" s="6">
        <v>2.852352</v>
      </c>
      <c r="M11" s="22"/>
      <c r="N11" s="22"/>
      <c r="O11" s="22">
        <v>2.852352</v>
      </c>
      <c r="P11" s="22"/>
      <c r="Q11" s="22"/>
      <c r="R11" s="22"/>
      <c r="S11" s="6"/>
      <c r="T11" s="22"/>
      <c r="U11" s="22"/>
      <c r="V11" s="22"/>
    </row>
    <row r="12" ht="22.8" customHeight="1" spans="1:22">
      <c r="A12" s="24" t="s">
        <v>216</v>
      </c>
      <c r="B12" s="24" t="s">
        <v>192</v>
      </c>
      <c r="C12" s="24" t="s">
        <v>176</v>
      </c>
      <c r="D12" s="20" t="s">
        <v>241</v>
      </c>
      <c r="E12" s="5" t="s">
        <v>222</v>
      </c>
      <c r="F12" s="6">
        <v>9.879456</v>
      </c>
      <c r="G12" s="22"/>
      <c r="H12" s="22"/>
      <c r="I12" s="22"/>
      <c r="J12" s="22"/>
      <c r="K12" s="22"/>
      <c r="L12" s="6"/>
      <c r="M12" s="22"/>
      <c r="N12" s="22"/>
      <c r="O12" s="22"/>
      <c r="P12" s="22"/>
      <c r="Q12" s="22"/>
      <c r="R12" s="22">
        <v>9.879456</v>
      </c>
      <c r="S12" s="6"/>
      <c r="T12" s="22"/>
      <c r="U12" s="22"/>
      <c r="V12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3"/>
      <c r="K1" s="17" t="s">
        <v>364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224</v>
      </c>
      <c r="E4" s="13" t="s">
        <v>225</v>
      </c>
      <c r="F4" s="13" t="s">
        <v>365</v>
      </c>
      <c r="G4" s="13" t="s">
        <v>366</v>
      </c>
      <c r="H4" s="13" t="s">
        <v>367</v>
      </c>
      <c r="I4" s="13" t="s">
        <v>368</v>
      </c>
      <c r="J4" s="13" t="s">
        <v>369</v>
      </c>
      <c r="K4" s="13" t="s">
        <v>370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H22" sqref="H22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3"/>
      <c r="Q1" s="17" t="s">
        <v>371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159</v>
      </c>
      <c r="B4" s="13"/>
      <c r="C4" s="13"/>
      <c r="D4" s="13" t="s">
        <v>224</v>
      </c>
      <c r="E4" s="13" t="s">
        <v>225</v>
      </c>
      <c r="F4" s="13" t="s">
        <v>365</v>
      </c>
      <c r="G4" s="13" t="s">
        <v>372</v>
      </c>
      <c r="H4" s="13" t="s">
        <v>373</v>
      </c>
      <c r="I4" s="13" t="s">
        <v>374</v>
      </c>
      <c r="J4" s="13" t="s">
        <v>375</v>
      </c>
      <c r="K4" s="13" t="s">
        <v>376</v>
      </c>
      <c r="L4" s="13" t="s">
        <v>377</v>
      </c>
      <c r="M4" s="13" t="s">
        <v>378</v>
      </c>
      <c r="N4" s="13" t="s">
        <v>367</v>
      </c>
      <c r="O4" s="13" t="s">
        <v>379</v>
      </c>
      <c r="P4" s="13" t="s">
        <v>380</v>
      </c>
      <c r="Q4" s="13" t="s">
        <v>368</v>
      </c>
      <c r="R4" s="13" t="s">
        <v>370</v>
      </c>
    </row>
    <row r="5" ht="21.55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7" t="s">
        <v>381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159</v>
      </c>
      <c r="B4" s="13"/>
      <c r="C4" s="13"/>
      <c r="D4" s="13" t="s">
        <v>224</v>
      </c>
      <c r="E4" s="13" t="s">
        <v>225</v>
      </c>
      <c r="F4" s="13" t="s">
        <v>365</v>
      </c>
      <c r="G4" s="13" t="s">
        <v>228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231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382</v>
      </c>
      <c r="I5" s="13" t="s">
        <v>383</v>
      </c>
      <c r="J5" s="13" t="s">
        <v>384</v>
      </c>
      <c r="K5" s="13" t="s">
        <v>385</v>
      </c>
      <c r="L5" s="13" t="s">
        <v>386</v>
      </c>
      <c r="M5" s="13" t="s">
        <v>387</v>
      </c>
      <c r="N5" s="13" t="s">
        <v>388</v>
      </c>
      <c r="O5" s="13" t="s">
        <v>389</v>
      </c>
      <c r="P5" s="13" t="s">
        <v>390</v>
      </c>
      <c r="Q5" s="13" t="s">
        <v>391</v>
      </c>
      <c r="R5" s="13" t="s">
        <v>136</v>
      </c>
      <c r="S5" s="13" t="s">
        <v>307</v>
      </c>
      <c r="T5" s="13" t="s">
        <v>348</v>
      </c>
    </row>
    <row r="6" ht="22.8" customHeight="1" spans="1:20">
      <c r="A6" s="16"/>
      <c r="B6" s="16"/>
      <c r="C6" s="16"/>
      <c r="D6" s="16"/>
      <c r="E6" s="16" t="s">
        <v>136</v>
      </c>
      <c r="F6" s="28">
        <v>6.51644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6.51644</v>
      </c>
      <c r="S6" s="28">
        <v>6.51644</v>
      </c>
      <c r="T6" s="28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28">
        <v>6.51644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6.51644</v>
      </c>
      <c r="S7" s="28">
        <v>6.51644</v>
      </c>
      <c r="T7" s="28"/>
    </row>
    <row r="8" ht="22.8" customHeight="1" spans="1:20">
      <c r="A8" s="16"/>
      <c r="B8" s="16"/>
      <c r="C8" s="16"/>
      <c r="D8" s="21" t="s">
        <v>156</v>
      </c>
      <c r="E8" s="21" t="s">
        <v>157</v>
      </c>
      <c r="F8" s="28">
        <v>6.51644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6.51644</v>
      </c>
      <c r="S8" s="28">
        <v>6.51644</v>
      </c>
      <c r="T8" s="28"/>
    </row>
    <row r="9" ht="22.8" customHeight="1" spans="1:20">
      <c r="A9" s="24" t="s">
        <v>170</v>
      </c>
      <c r="B9" s="24" t="s">
        <v>173</v>
      </c>
      <c r="C9" s="24" t="s">
        <v>176</v>
      </c>
      <c r="D9" s="20" t="s">
        <v>241</v>
      </c>
      <c r="E9" s="5" t="s">
        <v>178</v>
      </c>
      <c r="F9" s="6">
        <v>6.51644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6.51644</v>
      </c>
      <c r="S9" s="22">
        <v>6.51644</v>
      </c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L23" sqref="L23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3"/>
      <c r="F1" s="3"/>
      <c r="AF1" s="17" t="s">
        <v>392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13" t="s">
        <v>159</v>
      </c>
      <c r="B4" s="13"/>
      <c r="C4" s="13"/>
      <c r="D4" s="13" t="s">
        <v>224</v>
      </c>
      <c r="E4" s="13" t="s">
        <v>225</v>
      </c>
      <c r="F4" s="13" t="s">
        <v>393</v>
      </c>
      <c r="G4" s="13" t="s">
        <v>394</v>
      </c>
      <c r="H4" s="13" t="s">
        <v>395</v>
      </c>
      <c r="I4" s="13" t="s">
        <v>396</v>
      </c>
      <c r="J4" s="13" t="s">
        <v>397</v>
      </c>
      <c r="K4" s="13" t="s">
        <v>398</v>
      </c>
      <c r="L4" s="13" t="s">
        <v>399</v>
      </c>
      <c r="M4" s="13" t="s">
        <v>400</v>
      </c>
      <c r="N4" s="13" t="s">
        <v>401</v>
      </c>
      <c r="O4" s="13" t="s">
        <v>402</v>
      </c>
      <c r="P4" s="13" t="s">
        <v>403</v>
      </c>
      <c r="Q4" s="13" t="s">
        <v>388</v>
      </c>
      <c r="R4" s="13" t="s">
        <v>390</v>
      </c>
      <c r="S4" s="13" t="s">
        <v>404</v>
      </c>
      <c r="T4" s="13" t="s">
        <v>383</v>
      </c>
      <c r="U4" s="13" t="s">
        <v>384</v>
      </c>
      <c r="V4" s="13" t="s">
        <v>387</v>
      </c>
      <c r="W4" s="13" t="s">
        <v>405</v>
      </c>
      <c r="X4" s="13" t="s">
        <v>406</v>
      </c>
      <c r="Y4" s="13" t="s">
        <v>407</v>
      </c>
      <c r="Z4" s="13" t="s">
        <v>408</v>
      </c>
      <c r="AA4" s="13" t="s">
        <v>386</v>
      </c>
      <c r="AB4" s="13" t="s">
        <v>409</v>
      </c>
      <c r="AC4" s="13" t="s">
        <v>410</v>
      </c>
      <c r="AD4" s="13" t="s">
        <v>389</v>
      </c>
      <c r="AE4" s="13" t="s">
        <v>411</v>
      </c>
      <c r="AF4" s="13" t="s">
        <v>412</v>
      </c>
      <c r="AG4" s="13" t="s">
        <v>391</v>
      </c>
    </row>
    <row r="5" ht="21.55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27"/>
      <c r="C6" s="27"/>
      <c r="D6" s="5"/>
      <c r="E6" s="5" t="s">
        <v>136</v>
      </c>
      <c r="F6" s="28">
        <v>6.51644</v>
      </c>
      <c r="G6" s="28">
        <v>2.4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1.646576</v>
      </c>
      <c r="AC6" s="28">
        <v>2.469864</v>
      </c>
      <c r="AD6" s="28"/>
      <c r="AE6" s="28"/>
      <c r="AF6" s="28"/>
      <c r="AG6" s="28"/>
    </row>
    <row r="7" ht="22.8" customHeight="1" spans="1:33">
      <c r="A7" s="16"/>
      <c r="B7" s="16"/>
      <c r="C7" s="16"/>
      <c r="D7" s="14" t="s">
        <v>154</v>
      </c>
      <c r="E7" s="14" t="s">
        <v>155</v>
      </c>
      <c r="F7" s="28">
        <v>6.51644</v>
      </c>
      <c r="G7" s="28">
        <v>2.4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1.646576</v>
      </c>
      <c r="AC7" s="28">
        <v>2.469864</v>
      </c>
      <c r="AD7" s="28"/>
      <c r="AE7" s="28"/>
      <c r="AF7" s="28"/>
      <c r="AG7" s="28"/>
    </row>
    <row r="8" ht="22.8" customHeight="1" spans="1:33">
      <c r="A8" s="16"/>
      <c r="B8" s="16"/>
      <c r="C8" s="16"/>
      <c r="D8" s="21" t="s">
        <v>156</v>
      </c>
      <c r="E8" s="21" t="s">
        <v>157</v>
      </c>
      <c r="F8" s="28">
        <v>6.51644</v>
      </c>
      <c r="G8" s="28">
        <v>2.4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1.646576</v>
      </c>
      <c r="AC8" s="28">
        <v>2.469864</v>
      </c>
      <c r="AD8" s="28"/>
      <c r="AE8" s="28"/>
      <c r="AF8" s="28"/>
      <c r="AG8" s="28"/>
    </row>
    <row r="9" ht="22.8" customHeight="1" spans="1:33">
      <c r="A9" s="24" t="s">
        <v>170</v>
      </c>
      <c r="B9" s="24" t="s">
        <v>173</v>
      </c>
      <c r="C9" s="24" t="s">
        <v>176</v>
      </c>
      <c r="D9" s="20" t="s">
        <v>241</v>
      </c>
      <c r="E9" s="5" t="s">
        <v>178</v>
      </c>
      <c r="F9" s="22">
        <v>6.51644</v>
      </c>
      <c r="G9" s="22">
        <v>2.4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1.646576</v>
      </c>
      <c r="AC9" s="22">
        <v>2.469864</v>
      </c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E12" sqref="E12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3"/>
      <c r="G1" s="17" t="s">
        <v>413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414</v>
      </c>
      <c r="B4" s="13" t="s">
        <v>415</v>
      </c>
      <c r="C4" s="13" t="s">
        <v>416</v>
      </c>
      <c r="D4" s="13" t="s">
        <v>417</v>
      </c>
      <c r="E4" s="13" t="s">
        <v>418</v>
      </c>
      <c r="F4" s="13"/>
      <c r="G4" s="13"/>
      <c r="H4" s="13" t="s">
        <v>419</v>
      </c>
    </row>
    <row r="5" ht="25.85" customHeight="1" spans="1:8">
      <c r="A5" s="13"/>
      <c r="B5" s="13"/>
      <c r="C5" s="13"/>
      <c r="D5" s="13"/>
      <c r="E5" s="13" t="s">
        <v>138</v>
      </c>
      <c r="F5" s="13" t="s">
        <v>420</v>
      </c>
      <c r="G5" s="13" t="s">
        <v>421</v>
      </c>
      <c r="H5" s="13"/>
    </row>
    <row r="6" ht="22.8" customHeight="1" spans="1:8">
      <c r="A6" s="16"/>
      <c r="B6" s="16" t="s">
        <v>136</v>
      </c>
      <c r="C6" s="15">
        <v>4</v>
      </c>
      <c r="D6" s="15"/>
      <c r="E6" s="15"/>
      <c r="F6" s="15"/>
      <c r="G6" s="15"/>
      <c r="H6" s="15">
        <v>4</v>
      </c>
    </row>
    <row r="7" ht="22.8" customHeight="1" spans="1:8">
      <c r="A7" s="14" t="s">
        <v>154</v>
      </c>
      <c r="B7" s="14" t="s">
        <v>155</v>
      </c>
      <c r="C7" s="15">
        <v>4</v>
      </c>
      <c r="D7" s="15"/>
      <c r="E7" s="15"/>
      <c r="F7" s="15"/>
      <c r="G7" s="15"/>
      <c r="H7" s="15">
        <v>4</v>
      </c>
    </row>
    <row r="8" ht="22.8" customHeight="1" spans="1:8">
      <c r="A8" s="20" t="s">
        <v>156</v>
      </c>
      <c r="B8" s="20" t="s">
        <v>157</v>
      </c>
      <c r="C8" s="22">
        <v>4</v>
      </c>
      <c r="D8" s="22"/>
      <c r="E8" s="6"/>
      <c r="F8" s="22"/>
      <c r="G8" s="22"/>
      <c r="H8" s="22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30" zoomScaleNormal="130" workbookViewId="0">
      <selection activeCell="D11" sqref="D1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3"/>
      <c r="G1" s="17" t="s">
        <v>422</v>
      </c>
      <c r="H1" s="17"/>
    </row>
    <row r="2" ht="38.8" customHeight="1" spans="1:8">
      <c r="A2" s="18" t="s">
        <v>423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424</v>
      </c>
      <c r="E4" s="13"/>
      <c r="F4" s="13"/>
      <c r="G4" s="13"/>
      <c r="H4" s="13" t="s">
        <v>163</v>
      </c>
    </row>
    <row r="5" ht="19.8" customHeight="1" spans="1:8">
      <c r="A5" s="13"/>
      <c r="B5" s="13"/>
      <c r="C5" s="13"/>
      <c r="D5" s="13" t="s">
        <v>138</v>
      </c>
      <c r="E5" s="13" t="s">
        <v>265</v>
      </c>
      <c r="F5" s="13"/>
      <c r="G5" s="13" t="s">
        <v>266</v>
      </c>
      <c r="H5" s="13"/>
    </row>
    <row r="6" ht="27.6" customHeight="1" spans="1:8">
      <c r="A6" s="13"/>
      <c r="B6" s="13"/>
      <c r="C6" s="13"/>
      <c r="D6" s="13"/>
      <c r="E6" s="13" t="s">
        <v>244</v>
      </c>
      <c r="F6" s="13" t="s">
        <v>235</v>
      </c>
      <c r="G6" s="13"/>
      <c r="H6" s="13"/>
    </row>
    <row r="7" ht="22.8" customHeight="1" spans="1:8">
      <c r="A7" s="16"/>
      <c r="B7" s="4" t="s">
        <v>136</v>
      </c>
      <c r="C7" s="15">
        <v>3256</v>
      </c>
      <c r="D7" s="15"/>
      <c r="E7" s="15"/>
      <c r="F7" s="15"/>
      <c r="G7" s="15"/>
      <c r="H7" s="15">
        <v>3256</v>
      </c>
    </row>
    <row r="8" ht="22.8" customHeight="1" spans="1:8">
      <c r="A8" s="14" t="s">
        <v>154</v>
      </c>
      <c r="B8" s="14" t="s">
        <v>155</v>
      </c>
      <c r="C8" s="15">
        <v>3256</v>
      </c>
      <c r="D8" s="15"/>
      <c r="E8" s="15"/>
      <c r="F8" s="15"/>
      <c r="G8" s="15"/>
      <c r="H8" s="15">
        <v>3256</v>
      </c>
    </row>
    <row r="9" ht="22.8" customHeight="1" spans="1:8">
      <c r="A9" s="21" t="s">
        <v>156</v>
      </c>
      <c r="B9" s="21" t="s">
        <v>157</v>
      </c>
      <c r="C9" s="15">
        <v>3256</v>
      </c>
      <c r="D9" s="15"/>
      <c r="E9" s="15"/>
      <c r="F9" s="15"/>
      <c r="G9" s="15"/>
      <c r="H9" s="15">
        <v>3256</v>
      </c>
    </row>
    <row r="10" ht="22.8" customHeight="1" spans="1:8">
      <c r="A10" s="21" t="s">
        <v>425</v>
      </c>
      <c r="B10" s="21" t="s">
        <v>426</v>
      </c>
      <c r="C10" s="15">
        <v>3230</v>
      </c>
      <c r="D10" s="15"/>
      <c r="E10" s="15"/>
      <c r="F10" s="15"/>
      <c r="G10" s="15"/>
      <c r="H10" s="15">
        <v>3230</v>
      </c>
    </row>
    <row r="11" ht="22.8" customHeight="1" spans="1:8">
      <c r="A11" s="21" t="s">
        <v>427</v>
      </c>
      <c r="B11" s="21" t="s">
        <v>428</v>
      </c>
      <c r="C11" s="15">
        <v>356</v>
      </c>
      <c r="D11" s="15"/>
      <c r="E11" s="15"/>
      <c r="F11" s="15"/>
      <c r="G11" s="15"/>
      <c r="H11" s="15">
        <v>356</v>
      </c>
    </row>
    <row r="12" ht="22.8" customHeight="1" spans="1:8">
      <c r="A12" s="20" t="s">
        <v>429</v>
      </c>
      <c r="B12" s="20" t="s">
        <v>430</v>
      </c>
      <c r="C12" s="6">
        <v>235</v>
      </c>
      <c r="D12" s="6"/>
      <c r="E12" s="22"/>
      <c r="F12" s="22"/>
      <c r="G12" s="22"/>
      <c r="H12" s="22">
        <v>235</v>
      </c>
    </row>
    <row r="13" ht="22.8" customHeight="1" spans="1:8">
      <c r="A13" s="20" t="s">
        <v>431</v>
      </c>
      <c r="B13" s="20" t="s">
        <v>432</v>
      </c>
      <c r="C13" s="6">
        <v>121</v>
      </c>
      <c r="D13" s="6"/>
      <c r="E13" s="22"/>
      <c r="F13" s="22"/>
      <c r="G13" s="22"/>
      <c r="H13" s="22">
        <v>121</v>
      </c>
    </row>
    <row r="14" ht="22.8" customHeight="1" spans="1:8">
      <c r="A14" s="21" t="s">
        <v>433</v>
      </c>
      <c r="B14" s="21" t="s">
        <v>434</v>
      </c>
      <c r="C14" s="15">
        <v>2874</v>
      </c>
      <c r="D14" s="15"/>
      <c r="E14" s="15"/>
      <c r="F14" s="15"/>
      <c r="G14" s="15"/>
      <c r="H14" s="15">
        <v>2874</v>
      </c>
    </row>
    <row r="15" ht="22.8" customHeight="1" spans="1:8">
      <c r="A15" s="20" t="s">
        <v>435</v>
      </c>
      <c r="B15" s="20" t="s">
        <v>430</v>
      </c>
      <c r="C15" s="6">
        <v>2829</v>
      </c>
      <c r="D15" s="6"/>
      <c r="E15" s="22"/>
      <c r="F15" s="22"/>
      <c r="G15" s="22"/>
      <c r="H15" s="22">
        <v>2829</v>
      </c>
    </row>
    <row r="16" ht="22.8" customHeight="1" spans="1:8">
      <c r="A16" s="20" t="s">
        <v>271</v>
      </c>
      <c r="B16" s="20" t="s">
        <v>432</v>
      </c>
      <c r="C16" s="6">
        <v>45</v>
      </c>
      <c r="D16" s="6"/>
      <c r="E16" s="22"/>
      <c r="F16" s="22"/>
      <c r="G16" s="22"/>
      <c r="H16" s="22">
        <v>45</v>
      </c>
    </row>
    <row r="17" ht="22.8" customHeight="1" spans="1:8">
      <c r="A17" s="21" t="s">
        <v>436</v>
      </c>
      <c r="B17" s="21" t="s">
        <v>437</v>
      </c>
      <c r="C17" s="15">
        <v>10</v>
      </c>
      <c r="D17" s="15"/>
      <c r="E17" s="15"/>
      <c r="F17" s="15"/>
      <c r="G17" s="15"/>
      <c r="H17" s="15">
        <v>10</v>
      </c>
    </row>
    <row r="18" ht="22.8" customHeight="1" spans="1:8">
      <c r="A18" s="21" t="s">
        <v>438</v>
      </c>
      <c r="B18" s="21" t="s">
        <v>439</v>
      </c>
      <c r="C18" s="15">
        <v>10</v>
      </c>
      <c r="D18" s="15"/>
      <c r="E18" s="15"/>
      <c r="F18" s="15"/>
      <c r="G18" s="15"/>
      <c r="H18" s="15">
        <v>10</v>
      </c>
    </row>
    <row r="19" ht="22.8" customHeight="1" spans="1:8">
      <c r="A19" s="20" t="s">
        <v>440</v>
      </c>
      <c r="B19" s="20" t="s">
        <v>441</v>
      </c>
      <c r="C19" s="6">
        <v>10</v>
      </c>
      <c r="D19" s="6"/>
      <c r="E19" s="22"/>
      <c r="F19" s="22"/>
      <c r="G19" s="22"/>
      <c r="H19" s="22">
        <v>10</v>
      </c>
    </row>
    <row r="20" ht="22.8" customHeight="1" spans="1:8">
      <c r="A20" s="21" t="s">
        <v>442</v>
      </c>
      <c r="B20" s="21" t="s">
        <v>443</v>
      </c>
      <c r="C20" s="15">
        <v>16</v>
      </c>
      <c r="D20" s="15"/>
      <c r="E20" s="15"/>
      <c r="F20" s="15"/>
      <c r="G20" s="15"/>
      <c r="H20" s="15">
        <v>16</v>
      </c>
    </row>
    <row r="21" ht="22.8" customHeight="1" spans="1:8">
      <c r="A21" s="21" t="s">
        <v>444</v>
      </c>
      <c r="B21" s="21" t="s">
        <v>445</v>
      </c>
      <c r="C21" s="15">
        <v>16</v>
      </c>
      <c r="D21" s="15"/>
      <c r="E21" s="15"/>
      <c r="F21" s="15"/>
      <c r="G21" s="15"/>
      <c r="H21" s="15">
        <v>16</v>
      </c>
    </row>
    <row r="22" ht="22.8" customHeight="1" spans="1:8">
      <c r="A22" s="20" t="s">
        <v>269</v>
      </c>
      <c r="B22" s="20" t="s">
        <v>446</v>
      </c>
      <c r="C22" s="6">
        <v>16</v>
      </c>
      <c r="D22" s="6"/>
      <c r="E22" s="22"/>
      <c r="F22" s="22"/>
      <c r="G22" s="22"/>
      <c r="H22" s="22">
        <v>16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S1" sqref="S1:T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7" t="s">
        <v>447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224</v>
      </c>
      <c r="E4" s="13" t="s">
        <v>225</v>
      </c>
      <c r="F4" s="13" t="s">
        <v>226</v>
      </c>
      <c r="G4" s="13" t="s">
        <v>227</v>
      </c>
      <c r="H4" s="13" t="s">
        <v>228</v>
      </c>
      <c r="I4" s="13" t="s">
        <v>229</v>
      </c>
      <c r="J4" s="13" t="s">
        <v>230</v>
      </c>
      <c r="K4" s="13" t="s">
        <v>231</v>
      </c>
      <c r="L4" s="13" t="s">
        <v>232</v>
      </c>
      <c r="M4" s="13" t="s">
        <v>233</v>
      </c>
      <c r="N4" s="13" t="s">
        <v>234</v>
      </c>
      <c r="O4" s="13" t="s">
        <v>235</v>
      </c>
      <c r="P4" s="13" t="s">
        <v>236</v>
      </c>
      <c r="Q4" s="13" t="s">
        <v>237</v>
      </c>
      <c r="R4" s="13" t="s">
        <v>238</v>
      </c>
      <c r="S4" s="13" t="s">
        <v>239</v>
      </c>
      <c r="T4" s="13" t="s">
        <v>240</v>
      </c>
    </row>
    <row r="5" ht="19.8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136</v>
      </c>
      <c r="F6" s="15">
        <v>3256</v>
      </c>
      <c r="G6" s="15"/>
      <c r="H6" s="15"/>
      <c r="I6" s="15">
        <v>2055.5</v>
      </c>
      <c r="J6" s="15"/>
      <c r="K6" s="15">
        <v>26</v>
      </c>
      <c r="L6" s="15">
        <v>45</v>
      </c>
      <c r="M6" s="15"/>
      <c r="N6" s="15"/>
      <c r="O6" s="15">
        <v>1129.5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3256</v>
      </c>
      <c r="G7" s="15"/>
      <c r="H7" s="15"/>
      <c r="I7" s="15">
        <v>2055.5</v>
      </c>
      <c r="J7" s="15"/>
      <c r="K7" s="15">
        <v>26</v>
      </c>
      <c r="L7" s="15">
        <v>45</v>
      </c>
      <c r="M7" s="15"/>
      <c r="N7" s="15"/>
      <c r="O7" s="15">
        <v>1129.5</v>
      </c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15">
        <v>3256</v>
      </c>
      <c r="G8" s="15"/>
      <c r="H8" s="15"/>
      <c r="I8" s="15">
        <v>2055.5</v>
      </c>
      <c r="J8" s="15"/>
      <c r="K8" s="15">
        <v>26</v>
      </c>
      <c r="L8" s="15">
        <v>45</v>
      </c>
      <c r="M8" s="15"/>
      <c r="N8" s="15"/>
      <c r="O8" s="15">
        <v>1129.5</v>
      </c>
      <c r="P8" s="15"/>
      <c r="Q8" s="15"/>
      <c r="R8" s="15"/>
      <c r="S8" s="15"/>
      <c r="T8" s="15"/>
    </row>
    <row r="9" ht="22.8" customHeight="1" spans="1:20">
      <c r="A9" s="24" t="s">
        <v>170</v>
      </c>
      <c r="B9" s="24" t="s">
        <v>173</v>
      </c>
      <c r="C9" s="24" t="s">
        <v>176</v>
      </c>
      <c r="D9" s="20" t="s">
        <v>241</v>
      </c>
      <c r="E9" s="25" t="s">
        <v>178</v>
      </c>
      <c r="F9" s="26">
        <v>16</v>
      </c>
      <c r="G9" s="26"/>
      <c r="H9" s="26"/>
      <c r="I9" s="26"/>
      <c r="J9" s="26"/>
      <c r="K9" s="26">
        <v>16</v>
      </c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181</v>
      </c>
      <c r="B10" s="24" t="s">
        <v>187</v>
      </c>
      <c r="C10" s="24" t="s">
        <v>176</v>
      </c>
      <c r="D10" s="20" t="s">
        <v>241</v>
      </c>
      <c r="E10" s="25" t="s">
        <v>191</v>
      </c>
      <c r="F10" s="26">
        <v>45</v>
      </c>
      <c r="G10" s="26"/>
      <c r="H10" s="26"/>
      <c r="I10" s="26"/>
      <c r="J10" s="26"/>
      <c r="K10" s="26"/>
      <c r="L10" s="26">
        <v>45</v>
      </c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181</v>
      </c>
      <c r="B11" s="24" t="s">
        <v>187</v>
      </c>
      <c r="C11" s="24" t="s">
        <v>192</v>
      </c>
      <c r="D11" s="20" t="s">
        <v>241</v>
      </c>
      <c r="E11" s="25" t="s">
        <v>194</v>
      </c>
      <c r="F11" s="26">
        <v>2829</v>
      </c>
      <c r="G11" s="26"/>
      <c r="H11" s="26"/>
      <c r="I11" s="26">
        <v>1699.5</v>
      </c>
      <c r="J11" s="26"/>
      <c r="K11" s="26"/>
      <c r="L11" s="26"/>
      <c r="M11" s="26"/>
      <c r="N11" s="26"/>
      <c r="O11" s="26">
        <v>1129.5</v>
      </c>
      <c r="P11" s="26"/>
      <c r="Q11" s="26"/>
      <c r="R11" s="26"/>
      <c r="S11" s="26"/>
      <c r="T11" s="26"/>
    </row>
    <row r="12" ht="22.8" customHeight="1" spans="1:20">
      <c r="A12" s="24" t="s">
        <v>181</v>
      </c>
      <c r="B12" s="24" t="s">
        <v>195</v>
      </c>
      <c r="C12" s="24" t="s">
        <v>176</v>
      </c>
      <c r="D12" s="20" t="s">
        <v>241</v>
      </c>
      <c r="E12" s="25" t="s">
        <v>191</v>
      </c>
      <c r="F12" s="26">
        <v>121</v>
      </c>
      <c r="G12" s="26"/>
      <c r="H12" s="26"/>
      <c r="I12" s="26">
        <v>121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181</v>
      </c>
      <c r="B13" s="24" t="s">
        <v>195</v>
      </c>
      <c r="C13" s="24" t="s">
        <v>192</v>
      </c>
      <c r="D13" s="20" t="s">
        <v>241</v>
      </c>
      <c r="E13" s="25" t="s">
        <v>194</v>
      </c>
      <c r="F13" s="26">
        <v>235</v>
      </c>
      <c r="G13" s="26"/>
      <c r="H13" s="26"/>
      <c r="I13" s="26">
        <v>235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208</v>
      </c>
      <c r="B14" s="24" t="s">
        <v>173</v>
      </c>
      <c r="C14" s="24" t="s">
        <v>213</v>
      </c>
      <c r="D14" s="20" t="s">
        <v>241</v>
      </c>
      <c r="E14" s="25" t="s">
        <v>215</v>
      </c>
      <c r="F14" s="26">
        <v>10</v>
      </c>
      <c r="G14" s="26"/>
      <c r="H14" s="26"/>
      <c r="I14" s="26"/>
      <c r="J14" s="26"/>
      <c r="K14" s="26">
        <v>10</v>
      </c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F42" sqref="F42"/>
    </sheetView>
  </sheetViews>
  <sheetFormatPr defaultColWidth="10" defaultRowHeight="14" outlineLevelCol="2"/>
  <cols>
    <col min="1" max="1" width="6.37272727272727" style="29" customWidth="1"/>
    <col min="2" max="2" width="9.90909090909091" style="29" customWidth="1"/>
    <col min="3" max="3" width="52.3818181818182" style="29" customWidth="1"/>
    <col min="4" max="16384" width="10" style="29"/>
  </cols>
  <sheetData>
    <row r="1" s="29" customFormat="1" ht="32.75" customHeight="1" spans="1:3">
      <c r="A1" s="30"/>
      <c r="B1" s="65" t="s">
        <v>5</v>
      </c>
      <c r="C1" s="65"/>
    </row>
    <row r="2" s="29" customFormat="1" ht="25" customHeight="1" spans="2:3">
      <c r="B2" s="65"/>
      <c r="C2" s="65"/>
    </row>
    <row r="3" s="29" customFormat="1" ht="31.05" customHeight="1" spans="2:3">
      <c r="B3" s="66" t="s">
        <v>6</v>
      </c>
      <c r="C3" s="66"/>
    </row>
    <row r="4" s="29" customFormat="1" ht="32.55" customHeight="1" spans="2:3">
      <c r="B4" s="67">
        <v>1</v>
      </c>
      <c r="C4" s="68" t="s">
        <v>7</v>
      </c>
    </row>
    <row r="5" s="29" customFormat="1" ht="32.55" customHeight="1" spans="2:3">
      <c r="B5" s="67">
        <v>2</v>
      </c>
      <c r="C5" s="69" t="s">
        <v>8</v>
      </c>
    </row>
    <row r="6" s="29" customFormat="1" ht="32.55" customHeight="1" spans="2:3">
      <c r="B6" s="67">
        <v>3</v>
      </c>
      <c r="C6" s="70" t="s">
        <v>9</v>
      </c>
    </row>
    <row r="7" s="29" customFormat="1" ht="32.55" customHeight="1" spans="2:3">
      <c r="B7" s="67">
        <v>4</v>
      </c>
      <c r="C7" s="71" t="s">
        <v>10</v>
      </c>
    </row>
    <row r="8" s="29" customFormat="1" ht="32.55" customHeight="1" spans="2:3">
      <c r="B8" s="67">
        <v>5</v>
      </c>
      <c r="C8" s="71" t="s">
        <v>11</v>
      </c>
    </row>
    <row r="9" s="29" customFormat="1" ht="32.55" customHeight="1" spans="2:3">
      <c r="B9" s="67">
        <v>6</v>
      </c>
      <c r="C9" s="68" t="s">
        <v>12</v>
      </c>
    </row>
    <row r="10" s="29" customFormat="1" ht="32.55" customHeight="1" spans="2:3">
      <c r="B10" s="67">
        <v>7</v>
      </c>
      <c r="C10" s="70" t="s">
        <v>13</v>
      </c>
    </row>
    <row r="11" s="29" customFormat="1" ht="32.55" customHeight="1" spans="2:3">
      <c r="B11" s="67">
        <v>8</v>
      </c>
      <c r="C11" s="72" t="s">
        <v>14</v>
      </c>
    </row>
    <row r="12" s="29" customFormat="1" ht="32.55" customHeight="1" spans="2:3">
      <c r="B12" s="67">
        <v>9</v>
      </c>
      <c r="C12" s="71" t="s">
        <v>15</v>
      </c>
    </row>
    <row r="13" s="29" customFormat="1" ht="32.55" customHeight="1" spans="2:3">
      <c r="B13" s="67">
        <v>10</v>
      </c>
      <c r="C13" s="71" t="s">
        <v>16</v>
      </c>
    </row>
    <row r="14" s="29" customFormat="1" ht="32.55" customHeight="1" spans="2:3">
      <c r="B14" s="67">
        <v>11</v>
      </c>
      <c r="C14" s="71" t="s">
        <v>17</v>
      </c>
    </row>
    <row r="15" s="29" customFormat="1" ht="32.55" customHeight="1" spans="2:3">
      <c r="B15" s="67">
        <v>12</v>
      </c>
      <c r="C15" s="71" t="s">
        <v>18</v>
      </c>
    </row>
    <row r="16" s="29" customFormat="1" ht="32.55" customHeight="1" spans="2:3">
      <c r="B16" s="67">
        <v>13</v>
      </c>
      <c r="C16" s="71" t="s">
        <v>19</v>
      </c>
    </row>
    <row r="17" s="29" customFormat="1" ht="32.55" customHeight="1" spans="2:3">
      <c r="B17" s="67">
        <v>14</v>
      </c>
      <c r="C17" s="71" t="s">
        <v>20</v>
      </c>
    </row>
    <row r="18" s="29" customFormat="1" ht="32.55" customHeight="1" spans="2:3">
      <c r="B18" s="67">
        <v>15</v>
      </c>
      <c r="C18" s="71" t="s">
        <v>21</v>
      </c>
    </row>
    <row r="19" s="29" customFormat="1" ht="32.55" customHeight="1" spans="2:3">
      <c r="B19" s="67">
        <v>16</v>
      </c>
      <c r="C19" s="71" t="s">
        <v>22</v>
      </c>
    </row>
    <row r="20" s="29" customFormat="1" ht="32.55" customHeight="1" spans="2:3">
      <c r="B20" s="67">
        <v>17</v>
      </c>
      <c r="C20" s="71" t="s">
        <v>23</v>
      </c>
    </row>
    <row r="21" s="29" customFormat="1" ht="32.55" customHeight="1" spans="2:3">
      <c r="B21" s="67">
        <v>18</v>
      </c>
      <c r="C21" s="71" t="s">
        <v>24</v>
      </c>
    </row>
    <row r="22" s="29" customFormat="1" ht="32.55" customHeight="1" spans="2:3">
      <c r="B22" s="67">
        <v>19</v>
      </c>
      <c r="C22" s="71" t="s">
        <v>25</v>
      </c>
    </row>
    <row r="23" s="29" customFormat="1" ht="32.55" customHeight="1" spans="2:3">
      <c r="B23" s="67">
        <v>20</v>
      </c>
      <c r="C23" s="71" t="s">
        <v>26</v>
      </c>
    </row>
    <row r="24" s="29" customFormat="1" ht="32.55" customHeight="1" spans="2:3">
      <c r="B24" s="67">
        <v>21</v>
      </c>
      <c r="C24" s="71" t="s">
        <v>27</v>
      </c>
    </row>
    <row r="25" s="29" customFormat="1" ht="32.55" customHeight="1" spans="2:3">
      <c r="B25" s="67">
        <v>22</v>
      </c>
      <c r="C25" s="71" t="s">
        <v>28</v>
      </c>
    </row>
    <row r="26" s="29" customFormat="1" ht="32.55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B1" workbookViewId="0">
      <selection activeCell="W21" sqref="W2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7" t="s">
        <v>448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159</v>
      </c>
      <c r="B4" s="13"/>
      <c r="C4" s="13"/>
      <c r="D4" s="13" t="s">
        <v>224</v>
      </c>
      <c r="E4" s="13" t="s">
        <v>225</v>
      </c>
      <c r="F4" s="13" t="s">
        <v>243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244</v>
      </c>
      <c r="I5" s="13" t="s">
        <v>245</v>
      </c>
      <c r="J5" s="13" t="s">
        <v>235</v>
      </c>
      <c r="K5" s="13" t="s">
        <v>136</v>
      </c>
      <c r="L5" s="13" t="s">
        <v>247</v>
      </c>
      <c r="M5" s="13" t="s">
        <v>248</v>
      </c>
      <c r="N5" s="13" t="s">
        <v>237</v>
      </c>
      <c r="O5" s="13" t="s">
        <v>249</v>
      </c>
      <c r="P5" s="13" t="s">
        <v>250</v>
      </c>
      <c r="Q5" s="13" t="s">
        <v>251</v>
      </c>
      <c r="R5" s="13" t="s">
        <v>233</v>
      </c>
      <c r="S5" s="13" t="s">
        <v>236</v>
      </c>
      <c r="T5" s="13" t="s">
        <v>240</v>
      </c>
    </row>
    <row r="6" ht="22.8" customHeight="1" spans="1:20">
      <c r="A6" s="16"/>
      <c r="B6" s="16"/>
      <c r="C6" s="16"/>
      <c r="D6" s="16"/>
      <c r="E6" s="16" t="s">
        <v>136</v>
      </c>
      <c r="F6" s="15">
        <v>3251.2</v>
      </c>
      <c r="G6" s="15"/>
      <c r="H6" s="15"/>
      <c r="I6" s="15"/>
      <c r="J6" s="15"/>
      <c r="K6" s="15">
        <v>3251.2</v>
      </c>
      <c r="L6" s="15">
        <v>21.2</v>
      </c>
      <c r="M6" s="15"/>
      <c r="N6" s="15">
        <v>1129.5</v>
      </c>
      <c r="O6" s="15"/>
      <c r="P6" s="15">
        <v>2100.5</v>
      </c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3251.2</v>
      </c>
      <c r="G7" s="15"/>
      <c r="H7" s="15"/>
      <c r="I7" s="15"/>
      <c r="J7" s="15"/>
      <c r="K7" s="15">
        <v>3251.2</v>
      </c>
      <c r="L7" s="15">
        <v>21.2</v>
      </c>
      <c r="M7" s="15"/>
      <c r="N7" s="15">
        <v>1129.5</v>
      </c>
      <c r="O7" s="15"/>
      <c r="P7" s="15">
        <v>2100.5</v>
      </c>
      <c r="Q7" s="15"/>
      <c r="R7" s="15"/>
      <c r="S7" s="15"/>
      <c r="T7" s="15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15">
        <v>3251.2</v>
      </c>
      <c r="G8" s="15"/>
      <c r="H8" s="15"/>
      <c r="I8" s="15"/>
      <c r="J8" s="15"/>
      <c r="K8" s="15">
        <v>3251.2</v>
      </c>
      <c r="L8" s="15">
        <v>21.2</v>
      </c>
      <c r="M8" s="15"/>
      <c r="N8" s="15">
        <v>1129.5</v>
      </c>
      <c r="O8" s="15"/>
      <c r="P8" s="15">
        <v>2100.5</v>
      </c>
      <c r="Q8" s="15"/>
      <c r="R8" s="15"/>
      <c r="S8" s="15"/>
      <c r="T8" s="15"/>
    </row>
    <row r="9" ht="22.8" customHeight="1" spans="1:20">
      <c r="A9" s="24" t="s">
        <v>170</v>
      </c>
      <c r="B9" s="24" t="s">
        <v>173</v>
      </c>
      <c r="C9" s="24" t="s">
        <v>176</v>
      </c>
      <c r="D9" s="20" t="s">
        <v>241</v>
      </c>
      <c r="E9" s="25" t="s">
        <v>178</v>
      </c>
      <c r="F9" s="22">
        <v>11.2</v>
      </c>
      <c r="G9" s="6"/>
      <c r="H9" s="6"/>
      <c r="I9" s="6"/>
      <c r="J9" s="6"/>
      <c r="K9" s="6">
        <v>11.2</v>
      </c>
      <c r="L9" s="6">
        <v>11.2</v>
      </c>
      <c r="M9" s="6"/>
      <c r="N9" s="6"/>
      <c r="O9" s="6"/>
      <c r="P9" s="6"/>
      <c r="Q9" s="6"/>
      <c r="R9" s="6"/>
      <c r="S9" s="6"/>
      <c r="T9" s="6"/>
    </row>
    <row r="10" ht="22.8" customHeight="1" spans="1:20">
      <c r="A10" s="24" t="s">
        <v>181</v>
      </c>
      <c r="B10" s="24" t="s">
        <v>187</v>
      </c>
      <c r="C10" s="24" t="s">
        <v>176</v>
      </c>
      <c r="D10" s="20" t="s">
        <v>241</v>
      </c>
      <c r="E10" s="25" t="s">
        <v>191</v>
      </c>
      <c r="F10" s="22">
        <v>45</v>
      </c>
      <c r="G10" s="6"/>
      <c r="H10" s="6"/>
      <c r="I10" s="6"/>
      <c r="J10" s="6"/>
      <c r="K10" s="6">
        <v>45</v>
      </c>
      <c r="L10" s="6"/>
      <c r="M10" s="6"/>
      <c r="N10" s="6"/>
      <c r="O10" s="6"/>
      <c r="P10" s="6">
        <v>45</v>
      </c>
      <c r="Q10" s="6"/>
      <c r="R10" s="6"/>
      <c r="S10" s="6"/>
      <c r="T10" s="6"/>
    </row>
    <row r="11" ht="22.8" customHeight="1" spans="1:20">
      <c r="A11" s="24" t="s">
        <v>181</v>
      </c>
      <c r="B11" s="24" t="s">
        <v>187</v>
      </c>
      <c r="C11" s="24" t="s">
        <v>192</v>
      </c>
      <c r="D11" s="20" t="s">
        <v>241</v>
      </c>
      <c r="E11" s="25" t="s">
        <v>194</v>
      </c>
      <c r="F11" s="22">
        <v>2829</v>
      </c>
      <c r="G11" s="6"/>
      <c r="H11" s="6"/>
      <c r="I11" s="6"/>
      <c r="J11" s="6"/>
      <c r="K11" s="6">
        <v>2829</v>
      </c>
      <c r="L11" s="6"/>
      <c r="M11" s="6"/>
      <c r="N11" s="6">
        <v>1129.5</v>
      </c>
      <c r="O11" s="6"/>
      <c r="P11" s="6">
        <v>1699.5</v>
      </c>
      <c r="Q11" s="6"/>
      <c r="R11" s="6"/>
      <c r="S11" s="6"/>
      <c r="T11" s="6"/>
    </row>
    <row r="12" ht="22.8" customHeight="1" spans="1:20">
      <c r="A12" s="24" t="s">
        <v>181</v>
      </c>
      <c r="B12" s="24" t="s">
        <v>195</v>
      </c>
      <c r="C12" s="24" t="s">
        <v>176</v>
      </c>
      <c r="D12" s="20" t="s">
        <v>241</v>
      </c>
      <c r="E12" s="25" t="s">
        <v>191</v>
      </c>
      <c r="F12" s="22">
        <v>121</v>
      </c>
      <c r="G12" s="6"/>
      <c r="H12" s="6"/>
      <c r="I12" s="6"/>
      <c r="J12" s="6"/>
      <c r="K12" s="6">
        <v>121</v>
      </c>
      <c r="L12" s="6"/>
      <c r="M12" s="6"/>
      <c r="N12" s="6"/>
      <c r="O12" s="6"/>
      <c r="P12" s="6">
        <v>121</v>
      </c>
      <c r="Q12" s="6"/>
      <c r="R12" s="6"/>
      <c r="S12" s="6"/>
      <c r="T12" s="6"/>
    </row>
    <row r="13" ht="22.8" customHeight="1" spans="1:20">
      <c r="A13" s="24" t="s">
        <v>181</v>
      </c>
      <c r="B13" s="24" t="s">
        <v>195</v>
      </c>
      <c r="C13" s="24" t="s">
        <v>192</v>
      </c>
      <c r="D13" s="20" t="s">
        <v>241</v>
      </c>
      <c r="E13" s="25" t="s">
        <v>194</v>
      </c>
      <c r="F13" s="22">
        <v>235</v>
      </c>
      <c r="G13" s="6"/>
      <c r="H13" s="6"/>
      <c r="I13" s="6"/>
      <c r="J13" s="6"/>
      <c r="K13" s="6">
        <v>235</v>
      </c>
      <c r="L13" s="6"/>
      <c r="M13" s="6"/>
      <c r="N13" s="6"/>
      <c r="O13" s="6"/>
      <c r="P13" s="6">
        <v>235</v>
      </c>
      <c r="Q13" s="6"/>
      <c r="R13" s="6"/>
      <c r="S13" s="6"/>
      <c r="T13" s="6"/>
    </row>
    <row r="14" ht="22.8" customHeight="1" spans="1:20">
      <c r="A14" s="24" t="s">
        <v>208</v>
      </c>
      <c r="B14" s="24" t="s">
        <v>173</v>
      </c>
      <c r="C14" s="24" t="s">
        <v>213</v>
      </c>
      <c r="D14" s="20" t="s">
        <v>241</v>
      </c>
      <c r="E14" s="25" t="s">
        <v>215</v>
      </c>
      <c r="F14" s="22">
        <v>10</v>
      </c>
      <c r="G14" s="6"/>
      <c r="H14" s="6"/>
      <c r="I14" s="6"/>
      <c r="J14" s="6"/>
      <c r="K14" s="6">
        <v>10</v>
      </c>
      <c r="L14" s="6">
        <v>10</v>
      </c>
      <c r="M14" s="6"/>
      <c r="N14" s="6"/>
      <c r="O14" s="6"/>
      <c r="P14" s="6"/>
      <c r="Q14" s="6"/>
      <c r="R14" s="6"/>
      <c r="S14" s="6"/>
      <c r="T14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1" workbookViewId="0">
      <selection activeCell="G17" sqref="G17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3"/>
      <c r="H1" s="17" t="s">
        <v>449</v>
      </c>
    </row>
    <row r="2" ht="38.8" customHeight="1" spans="1:8">
      <c r="A2" s="18" t="s">
        <v>450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13" t="s">
        <v>160</v>
      </c>
      <c r="B4" s="13" t="s">
        <v>161</v>
      </c>
      <c r="C4" s="13" t="s">
        <v>136</v>
      </c>
      <c r="D4" s="13" t="s">
        <v>451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265</v>
      </c>
      <c r="F5" s="13"/>
      <c r="G5" s="13" t="s">
        <v>266</v>
      </c>
      <c r="H5" s="13"/>
    </row>
    <row r="6" ht="23.25" customHeight="1" spans="1:8">
      <c r="A6" s="13"/>
      <c r="B6" s="13"/>
      <c r="C6" s="13"/>
      <c r="D6" s="13"/>
      <c r="E6" s="13" t="s">
        <v>244</v>
      </c>
      <c r="F6" s="13" t="s">
        <v>235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7" sqref="G17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3"/>
      <c r="H1" s="17" t="s">
        <v>452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160</v>
      </c>
      <c r="B4" s="13" t="s">
        <v>161</v>
      </c>
      <c r="C4" s="13" t="s">
        <v>136</v>
      </c>
      <c r="D4" s="13" t="s">
        <v>453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265</v>
      </c>
      <c r="F5" s="13"/>
      <c r="G5" s="13" t="s">
        <v>266</v>
      </c>
      <c r="H5" s="13"/>
    </row>
    <row r="6" ht="24.15" customHeight="1" spans="1:8">
      <c r="A6" s="13"/>
      <c r="B6" s="13"/>
      <c r="C6" s="13"/>
      <c r="D6" s="13"/>
      <c r="E6" s="13" t="s">
        <v>244</v>
      </c>
      <c r="F6" s="13" t="s">
        <v>235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E25" sqref="E25"/>
    </sheetView>
  </sheetViews>
  <sheetFormatPr defaultColWidth="10" defaultRowHeight="14"/>
  <cols>
    <col min="1" max="1" width="10.0454545454545" customWidth="1"/>
    <col min="2" max="2" width="21.7090909090909" customWidth="1"/>
    <col min="3" max="3" width="9.36363636363636" customWidth="1"/>
    <col min="4" max="4" width="8.94545454545455" customWidth="1"/>
    <col min="5" max="5" width="13.3" customWidth="1"/>
    <col min="6" max="11" width="7.69090909090909" customWidth="1"/>
    <col min="12" max="12" width="7.77272727272727" customWidth="1"/>
    <col min="13" max="16" width="7.69090909090909" customWidth="1"/>
    <col min="17" max="20" width="9.76363636363636" customWidth="1"/>
  </cols>
  <sheetData>
    <row r="1" ht="16.35" customHeight="1" spans="1:16">
      <c r="A1" s="3"/>
      <c r="O1" s="17" t="s">
        <v>454</v>
      </c>
      <c r="P1" s="17"/>
    </row>
    <row r="2" ht="45.7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05" customHeight="1" spans="1:16">
      <c r="A4" s="13" t="s">
        <v>224</v>
      </c>
      <c r="B4" s="13" t="s">
        <v>455</v>
      </c>
      <c r="C4" s="13" t="s">
        <v>136</v>
      </c>
      <c r="D4" s="13"/>
      <c r="E4" s="13" t="s">
        <v>456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457</v>
      </c>
      <c r="P4" s="13"/>
    </row>
    <row r="5" ht="31.9" customHeight="1" spans="1:16">
      <c r="A5" s="13"/>
      <c r="B5" s="13"/>
      <c r="C5" s="13" t="s">
        <v>267</v>
      </c>
      <c r="D5" s="13" t="s">
        <v>268</v>
      </c>
      <c r="E5" s="13" t="s">
        <v>458</v>
      </c>
      <c r="F5" s="13" t="s">
        <v>139</v>
      </c>
      <c r="G5" s="13"/>
      <c r="H5" s="13"/>
      <c r="I5" s="13"/>
      <c r="J5" s="13"/>
      <c r="K5" s="13"/>
      <c r="L5" s="13" t="s">
        <v>459</v>
      </c>
      <c r="M5" s="13" t="s">
        <v>141</v>
      </c>
      <c r="N5" s="13" t="s">
        <v>142</v>
      </c>
      <c r="O5" s="13" t="s">
        <v>460</v>
      </c>
      <c r="P5" s="13" t="s">
        <v>461</v>
      </c>
    </row>
    <row r="6" ht="44.85" customHeight="1" spans="1:16">
      <c r="A6" s="13"/>
      <c r="B6" s="13"/>
      <c r="C6" s="13"/>
      <c r="D6" s="13"/>
      <c r="E6" s="13"/>
      <c r="F6" s="13" t="s">
        <v>462</v>
      </c>
      <c r="G6" s="13" t="s">
        <v>463</v>
      </c>
      <c r="H6" s="13" t="s">
        <v>464</v>
      </c>
      <c r="I6" s="13" t="s">
        <v>465</v>
      </c>
      <c r="J6" s="13" t="s">
        <v>466</v>
      </c>
      <c r="K6" s="13" t="s">
        <v>467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>
        <v>79.3</v>
      </c>
      <c r="D7" s="19">
        <v>3261.2</v>
      </c>
      <c r="E7" s="15">
        <v>3340.5</v>
      </c>
      <c r="F7" s="15">
        <v>84.5</v>
      </c>
      <c r="G7" s="15">
        <v>84.5</v>
      </c>
      <c r="H7" s="15"/>
      <c r="I7" s="15"/>
      <c r="J7" s="15"/>
      <c r="K7" s="15"/>
      <c r="L7" s="15">
        <v>3256</v>
      </c>
      <c r="M7" s="15"/>
      <c r="N7" s="15"/>
      <c r="O7" s="15">
        <v>3340.5</v>
      </c>
      <c r="P7" s="16"/>
    </row>
    <row r="8" ht="18.95" customHeight="1" spans="1:16">
      <c r="A8" s="14" t="s">
        <v>154</v>
      </c>
      <c r="B8" s="14" t="s">
        <v>155</v>
      </c>
      <c r="C8" s="19">
        <v>79.3</v>
      </c>
      <c r="D8" s="19">
        <v>3261.2</v>
      </c>
      <c r="E8" s="15">
        <v>3340.5</v>
      </c>
      <c r="F8" s="15">
        <v>84.5</v>
      </c>
      <c r="G8" s="15">
        <v>84.5</v>
      </c>
      <c r="H8" s="15"/>
      <c r="I8" s="15"/>
      <c r="J8" s="15"/>
      <c r="K8" s="15"/>
      <c r="L8" s="15">
        <v>3256</v>
      </c>
      <c r="M8" s="15"/>
      <c r="N8" s="15"/>
      <c r="O8" s="15">
        <v>3340.5</v>
      </c>
      <c r="P8" s="16"/>
    </row>
    <row r="9" ht="18.95" customHeight="1" spans="1:16">
      <c r="A9" s="20" t="s">
        <v>468</v>
      </c>
      <c r="B9" s="20" t="s">
        <v>469</v>
      </c>
      <c r="C9" s="6">
        <v>17</v>
      </c>
      <c r="D9" s="6"/>
      <c r="E9" s="6">
        <v>17</v>
      </c>
      <c r="F9" s="6">
        <v>17</v>
      </c>
      <c r="G9" s="6">
        <v>17</v>
      </c>
      <c r="H9" s="6"/>
      <c r="I9" s="6"/>
      <c r="J9" s="6"/>
      <c r="K9" s="6"/>
      <c r="L9" s="6"/>
      <c r="M9" s="6"/>
      <c r="N9" s="6"/>
      <c r="O9" s="6">
        <v>17</v>
      </c>
      <c r="P9" s="5"/>
    </row>
    <row r="10" ht="18.95" customHeight="1" spans="1:16">
      <c r="A10" s="20" t="s">
        <v>468</v>
      </c>
      <c r="B10" s="20" t="s">
        <v>470</v>
      </c>
      <c r="C10" s="6">
        <v>22.3</v>
      </c>
      <c r="D10" s="6"/>
      <c r="E10" s="6">
        <v>22.3</v>
      </c>
      <c r="F10" s="6">
        <v>22.3</v>
      </c>
      <c r="G10" s="6">
        <v>22.3</v>
      </c>
      <c r="H10" s="6"/>
      <c r="I10" s="6"/>
      <c r="J10" s="6"/>
      <c r="K10" s="6"/>
      <c r="L10" s="6"/>
      <c r="M10" s="6"/>
      <c r="N10" s="6"/>
      <c r="O10" s="6">
        <v>22.3</v>
      </c>
      <c r="P10" s="5"/>
    </row>
    <row r="11" ht="18.95" customHeight="1" spans="1:16">
      <c r="A11" s="20" t="s">
        <v>468</v>
      </c>
      <c r="B11" s="20" t="s">
        <v>471</v>
      </c>
      <c r="C11" s="6">
        <v>20</v>
      </c>
      <c r="D11" s="6"/>
      <c r="E11" s="6">
        <v>20</v>
      </c>
      <c r="F11" s="6">
        <v>20</v>
      </c>
      <c r="G11" s="6">
        <v>20</v>
      </c>
      <c r="H11" s="6"/>
      <c r="I11" s="6"/>
      <c r="J11" s="6"/>
      <c r="K11" s="6"/>
      <c r="L11" s="6"/>
      <c r="M11" s="6"/>
      <c r="N11" s="6"/>
      <c r="O11" s="6">
        <v>20</v>
      </c>
      <c r="P11" s="5"/>
    </row>
    <row r="12" ht="18.95" customHeight="1" spans="1:16">
      <c r="A12" s="20" t="s">
        <v>468</v>
      </c>
      <c r="B12" s="20" t="s">
        <v>472</v>
      </c>
      <c r="C12" s="6">
        <v>20</v>
      </c>
      <c r="D12" s="6"/>
      <c r="E12" s="6">
        <v>20</v>
      </c>
      <c r="F12" s="6">
        <v>20</v>
      </c>
      <c r="G12" s="6">
        <v>20</v>
      </c>
      <c r="H12" s="6"/>
      <c r="I12" s="6"/>
      <c r="J12" s="6"/>
      <c r="K12" s="6"/>
      <c r="L12" s="6"/>
      <c r="M12" s="6"/>
      <c r="N12" s="6"/>
      <c r="O12" s="6">
        <v>20</v>
      </c>
      <c r="P12" s="5"/>
    </row>
    <row r="13" ht="18.95" customHeight="1" spans="1:16">
      <c r="A13" s="20" t="s">
        <v>468</v>
      </c>
      <c r="B13" s="20" t="s">
        <v>473</v>
      </c>
      <c r="C13" s="6"/>
      <c r="D13" s="6">
        <v>235</v>
      </c>
      <c r="E13" s="6">
        <v>235</v>
      </c>
      <c r="F13" s="6"/>
      <c r="G13" s="6"/>
      <c r="H13" s="6"/>
      <c r="I13" s="6"/>
      <c r="J13" s="6"/>
      <c r="K13" s="6"/>
      <c r="L13" s="6">
        <v>235</v>
      </c>
      <c r="M13" s="6"/>
      <c r="N13" s="6"/>
      <c r="O13" s="6">
        <v>235</v>
      </c>
      <c r="P13" s="5"/>
    </row>
    <row r="14" ht="18.95" customHeight="1" spans="1:16">
      <c r="A14" s="20" t="s">
        <v>468</v>
      </c>
      <c r="B14" s="20" t="s">
        <v>474</v>
      </c>
      <c r="C14" s="6"/>
      <c r="D14" s="6">
        <v>121</v>
      </c>
      <c r="E14" s="6">
        <v>121</v>
      </c>
      <c r="F14" s="6"/>
      <c r="G14" s="6"/>
      <c r="H14" s="6"/>
      <c r="I14" s="6"/>
      <c r="J14" s="6"/>
      <c r="K14" s="6"/>
      <c r="L14" s="6">
        <v>121</v>
      </c>
      <c r="M14" s="6"/>
      <c r="N14" s="6"/>
      <c r="O14" s="6">
        <v>121</v>
      </c>
      <c r="P14" s="5"/>
    </row>
    <row r="15" ht="18.95" customHeight="1" spans="1:16">
      <c r="A15" s="20" t="s">
        <v>468</v>
      </c>
      <c r="B15" s="20" t="s">
        <v>475</v>
      </c>
      <c r="C15" s="6"/>
      <c r="D15" s="6">
        <v>1699.5</v>
      </c>
      <c r="E15" s="6">
        <v>1699.5</v>
      </c>
      <c r="F15" s="6"/>
      <c r="G15" s="6"/>
      <c r="H15" s="6"/>
      <c r="I15" s="6"/>
      <c r="J15" s="6"/>
      <c r="K15" s="6"/>
      <c r="L15" s="6">
        <v>1699.5</v>
      </c>
      <c r="M15" s="6"/>
      <c r="N15" s="6"/>
      <c r="O15" s="6">
        <v>1699.5</v>
      </c>
      <c r="P15" s="5"/>
    </row>
    <row r="16" ht="18.95" customHeight="1" spans="1:16">
      <c r="A16" s="20" t="s">
        <v>468</v>
      </c>
      <c r="B16" s="20" t="s">
        <v>476</v>
      </c>
      <c r="C16" s="6"/>
      <c r="D16" s="6">
        <v>1129.5</v>
      </c>
      <c r="E16" s="6">
        <v>1129.5</v>
      </c>
      <c r="F16" s="6"/>
      <c r="G16" s="6"/>
      <c r="H16" s="6"/>
      <c r="I16" s="6"/>
      <c r="J16" s="6"/>
      <c r="K16" s="6"/>
      <c r="L16" s="6">
        <v>1129.5</v>
      </c>
      <c r="M16" s="6"/>
      <c r="N16" s="6"/>
      <c r="O16" s="6">
        <v>1129.5</v>
      </c>
      <c r="P16" s="5"/>
    </row>
    <row r="17" ht="18.95" customHeight="1" spans="1:16">
      <c r="A17" s="20" t="s">
        <v>468</v>
      </c>
      <c r="B17" s="20" t="s">
        <v>477</v>
      </c>
      <c r="C17" s="6"/>
      <c r="D17" s="6">
        <v>10</v>
      </c>
      <c r="E17" s="6">
        <v>10</v>
      </c>
      <c r="F17" s="6"/>
      <c r="G17" s="6"/>
      <c r="H17" s="6"/>
      <c r="I17" s="6"/>
      <c r="J17" s="6"/>
      <c r="K17" s="6"/>
      <c r="L17" s="6">
        <v>10</v>
      </c>
      <c r="M17" s="6"/>
      <c r="N17" s="6"/>
      <c r="O17" s="6">
        <v>10</v>
      </c>
      <c r="P17" s="5"/>
    </row>
    <row r="18" ht="18.95" customHeight="1" spans="1:16">
      <c r="A18" s="20" t="s">
        <v>468</v>
      </c>
      <c r="B18" s="20" t="s">
        <v>478</v>
      </c>
      <c r="C18" s="6"/>
      <c r="D18" s="6">
        <v>50.2</v>
      </c>
      <c r="E18" s="6">
        <v>50.2</v>
      </c>
      <c r="F18" s="6">
        <v>5.2</v>
      </c>
      <c r="G18" s="6">
        <v>5.2</v>
      </c>
      <c r="H18" s="6"/>
      <c r="I18" s="6"/>
      <c r="J18" s="6"/>
      <c r="K18" s="6"/>
      <c r="L18" s="6">
        <v>45</v>
      </c>
      <c r="M18" s="6"/>
      <c r="N18" s="6"/>
      <c r="O18" s="6">
        <v>50.2</v>
      </c>
      <c r="P18" s="5"/>
    </row>
    <row r="19" ht="18.95" customHeight="1" spans="1:16">
      <c r="A19" s="20" t="s">
        <v>468</v>
      </c>
      <c r="B19" s="20" t="s">
        <v>479</v>
      </c>
      <c r="C19" s="6"/>
      <c r="D19" s="6">
        <v>8</v>
      </c>
      <c r="E19" s="6">
        <v>8</v>
      </c>
      <c r="F19" s="6"/>
      <c r="G19" s="6"/>
      <c r="H19" s="6"/>
      <c r="I19" s="6"/>
      <c r="J19" s="6"/>
      <c r="K19" s="6"/>
      <c r="L19" s="6">
        <v>8</v>
      </c>
      <c r="M19" s="6"/>
      <c r="N19" s="6"/>
      <c r="O19" s="6">
        <v>8</v>
      </c>
      <c r="P19" s="5"/>
    </row>
    <row r="20" ht="18.95" customHeight="1" spans="1:16">
      <c r="A20" s="20" t="s">
        <v>468</v>
      </c>
      <c r="B20" s="20" t="s">
        <v>480</v>
      </c>
      <c r="C20" s="6"/>
      <c r="D20" s="6">
        <v>8</v>
      </c>
      <c r="E20" s="6">
        <v>8</v>
      </c>
      <c r="F20" s="6"/>
      <c r="G20" s="6"/>
      <c r="H20" s="6"/>
      <c r="I20" s="6"/>
      <c r="J20" s="6"/>
      <c r="K20" s="6"/>
      <c r="L20" s="6">
        <v>8</v>
      </c>
      <c r="M20" s="6"/>
      <c r="N20" s="6"/>
      <c r="O20" s="6">
        <v>8</v>
      </c>
      <c r="P2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workbookViewId="0">
      <pane ySplit="5" topLeftCell="A6" activePane="bottomLeft" state="frozen"/>
      <selection/>
      <selection pane="bottomLeft" activeCell="M43" sqref="M4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481</v>
      </c>
    </row>
    <row r="2" ht="37.95" customHeight="1" spans="1:13">
      <c r="A2" s="3"/>
      <c r="B2" s="3"/>
      <c r="C2" s="11" t="s">
        <v>482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224</v>
      </c>
      <c r="B4" s="13" t="s">
        <v>483</v>
      </c>
      <c r="C4" s="13" t="s">
        <v>484</v>
      </c>
      <c r="D4" s="13" t="s">
        <v>485</v>
      </c>
      <c r="E4" s="13" t="s">
        <v>486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487</v>
      </c>
      <c r="F5" s="13" t="s">
        <v>488</v>
      </c>
      <c r="G5" s="13" t="s">
        <v>489</v>
      </c>
      <c r="H5" s="13" t="s">
        <v>490</v>
      </c>
      <c r="I5" s="13" t="s">
        <v>491</v>
      </c>
      <c r="J5" s="13" t="s">
        <v>492</v>
      </c>
      <c r="K5" s="13" t="s">
        <v>493</v>
      </c>
      <c r="L5" s="13" t="s">
        <v>494</v>
      </c>
      <c r="M5" s="13" t="s">
        <v>495</v>
      </c>
    </row>
    <row r="6" ht="28.45" customHeight="1" spans="1:13">
      <c r="A6" s="14" t="s">
        <v>2</v>
      </c>
      <c r="B6" s="14" t="s">
        <v>4</v>
      </c>
      <c r="C6" s="15">
        <v>3340.5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156</v>
      </c>
      <c r="B7" s="5" t="s">
        <v>496</v>
      </c>
      <c r="C7" s="6">
        <v>17</v>
      </c>
      <c r="D7" s="5" t="s">
        <v>497</v>
      </c>
      <c r="E7" s="16" t="s">
        <v>498</v>
      </c>
      <c r="F7" s="5" t="s">
        <v>499</v>
      </c>
      <c r="G7" s="5" t="s">
        <v>500</v>
      </c>
      <c r="H7" s="5" t="s">
        <v>501</v>
      </c>
      <c r="I7" s="5"/>
      <c r="J7" s="5"/>
      <c r="K7" s="5" t="s">
        <v>502</v>
      </c>
      <c r="L7" s="5" t="s">
        <v>503</v>
      </c>
      <c r="M7" s="5"/>
    </row>
    <row r="8" ht="43.1" customHeight="1" spans="1:13">
      <c r="A8" s="5"/>
      <c r="B8" s="5"/>
      <c r="C8" s="6"/>
      <c r="D8" s="5"/>
      <c r="E8" s="16" t="s">
        <v>504</v>
      </c>
      <c r="F8" s="5" t="s">
        <v>505</v>
      </c>
      <c r="G8" s="5" t="s">
        <v>500</v>
      </c>
      <c r="H8" s="5" t="s">
        <v>501</v>
      </c>
      <c r="I8" s="5"/>
      <c r="J8" s="5"/>
      <c r="K8" s="5" t="s">
        <v>502</v>
      </c>
      <c r="L8" s="5" t="s">
        <v>503</v>
      </c>
      <c r="M8" s="5"/>
    </row>
    <row r="9" ht="43.1" customHeight="1" spans="1:13">
      <c r="A9" s="5"/>
      <c r="B9" s="5"/>
      <c r="C9" s="6"/>
      <c r="D9" s="5"/>
      <c r="E9" s="16"/>
      <c r="F9" s="5" t="s">
        <v>506</v>
      </c>
      <c r="G9" s="5" t="s">
        <v>507</v>
      </c>
      <c r="H9" s="5" t="s">
        <v>508</v>
      </c>
      <c r="I9" s="5"/>
      <c r="J9" s="5"/>
      <c r="K9" s="5" t="s">
        <v>509</v>
      </c>
      <c r="L9" s="5" t="s">
        <v>510</v>
      </c>
      <c r="M9" s="5"/>
    </row>
    <row r="10" ht="43.1" customHeight="1" spans="1:13">
      <c r="A10" s="5"/>
      <c r="B10" s="5"/>
      <c r="C10" s="6"/>
      <c r="D10" s="5"/>
      <c r="E10" s="16"/>
      <c r="F10" s="5" t="s">
        <v>511</v>
      </c>
      <c r="G10" s="5" t="s">
        <v>500</v>
      </c>
      <c r="H10" s="5" t="s">
        <v>501</v>
      </c>
      <c r="I10" s="5"/>
      <c r="J10" s="5"/>
      <c r="K10" s="5" t="s">
        <v>502</v>
      </c>
      <c r="L10" s="5" t="s">
        <v>503</v>
      </c>
      <c r="M10" s="5"/>
    </row>
    <row r="11" ht="43.1" customHeight="1" spans="1:13">
      <c r="A11" s="5"/>
      <c r="B11" s="5"/>
      <c r="C11" s="6"/>
      <c r="D11" s="5"/>
      <c r="E11" s="16" t="s">
        <v>512</v>
      </c>
      <c r="F11" s="5" t="s">
        <v>513</v>
      </c>
      <c r="G11" s="5" t="s">
        <v>514</v>
      </c>
      <c r="H11" s="5" t="s">
        <v>515</v>
      </c>
      <c r="I11" s="5"/>
      <c r="J11" s="5"/>
      <c r="K11" s="5" t="s">
        <v>514</v>
      </c>
      <c r="L11" s="5" t="s">
        <v>510</v>
      </c>
      <c r="M11" s="5"/>
    </row>
    <row r="12" ht="43.1" customHeight="1" spans="1:13">
      <c r="A12" s="5" t="s">
        <v>156</v>
      </c>
      <c r="B12" s="5" t="s">
        <v>516</v>
      </c>
      <c r="C12" s="6">
        <v>235</v>
      </c>
      <c r="D12" s="5" t="s">
        <v>517</v>
      </c>
      <c r="E12" s="16" t="s">
        <v>498</v>
      </c>
      <c r="F12" s="5" t="s">
        <v>499</v>
      </c>
      <c r="G12" s="5" t="s">
        <v>518</v>
      </c>
      <c r="H12" s="5" t="s">
        <v>519</v>
      </c>
      <c r="I12" s="5"/>
      <c r="J12" s="5"/>
      <c r="K12" s="5" t="s">
        <v>520</v>
      </c>
      <c r="L12" s="5" t="s">
        <v>503</v>
      </c>
      <c r="M12" s="5"/>
    </row>
    <row r="13" ht="43.1" customHeight="1" spans="1:13">
      <c r="A13" s="5"/>
      <c r="B13" s="5"/>
      <c r="C13" s="6"/>
      <c r="D13" s="5"/>
      <c r="E13" s="16"/>
      <c r="F13" s="5" t="s">
        <v>521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6"/>
      <c r="F14" s="5" t="s">
        <v>522</v>
      </c>
      <c r="G14" s="5"/>
      <c r="H14" s="5"/>
      <c r="I14" s="5"/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6" t="s">
        <v>504</v>
      </c>
      <c r="F15" s="5" t="s">
        <v>505</v>
      </c>
      <c r="G15" s="5" t="s">
        <v>523</v>
      </c>
      <c r="H15" s="5" t="s">
        <v>524</v>
      </c>
      <c r="I15" s="5"/>
      <c r="J15" s="5"/>
      <c r="K15" s="5" t="s">
        <v>525</v>
      </c>
      <c r="L15" s="5" t="s">
        <v>503</v>
      </c>
      <c r="M15" s="5"/>
    </row>
    <row r="16" ht="43.1" customHeight="1" spans="1:13">
      <c r="A16" s="5"/>
      <c r="B16" s="5"/>
      <c r="C16" s="6"/>
      <c r="D16" s="5"/>
      <c r="E16" s="16"/>
      <c r="F16" s="5" t="s">
        <v>511</v>
      </c>
      <c r="G16" s="5" t="s">
        <v>526</v>
      </c>
      <c r="H16" s="5" t="s">
        <v>515</v>
      </c>
      <c r="I16" s="5"/>
      <c r="J16" s="5"/>
      <c r="K16" s="5" t="s">
        <v>527</v>
      </c>
      <c r="L16" s="5" t="s">
        <v>510</v>
      </c>
      <c r="M16" s="5"/>
    </row>
    <row r="17" ht="43.1" customHeight="1" spans="1:13">
      <c r="A17" s="5"/>
      <c r="B17" s="5"/>
      <c r="C17" s="6"/>
      <c r="D17" s="5"/>
      <c r="E17" s="16"/>
      <c r="F17" s="5" t="s">
        <v>506</v>
      </c>
      <c r="G17" s="5" t="s">
        <v>528</v>
      </c>
      <c r="H17" s="5" t="s">
        <v>529</v>
      </c>
      <c r="I17" s="5"/>
      <c r="J17" s="5"/>
      <c r="K17" s="5" t="s">
        <v>530</v>
      </c>
      <c r="L17" s="5" t="s">
        <v>510</v>
      </c>
      <c r="M17" s="5"/>
    </row>
    <row r="18" ht="43.1" customHeight="1" spans="1:13">
      <c r="A18" s="5"/>
      <c r="B18" s="5"/>
      <c r="C18" s="6"/>
      <c r="D18" s="5"/>
      <c r="E18" s="16" t="s">
        <v>531</v>
      </c>
      <c r="F18" s="5" t="s">
        <v>532</v>
      </c>
      <c r="G18" s="5" t="s">
        <v>533</v>
      </c>
      <c r="H18" s="5" t="s">
        <v>534</v>
      </c>
      <c r="I18" s="5"/>
      <c r="J18" s="5"/>
      <c r="K18" s="5" t="s">
        <v>535</v>
      </c>
      <c r="L18" s="5" t="s">
        <v>503</v>
      </c>
      <c r="M18" s="5"/>
    </row>
    <row r="19" ht="43.1" customHeight="1" spans="1:13">
      <c r="A19" s="5"/>
      <c r="B19" s="5"/>
      <c r="C19" s="6"/>
      <c r="D19" s="5"/>
      <c r="E19" s="16"/>
      <c r="F19" s="5" t="s">
        <v>536</v>
      </c>
      <c r="G19" s="5"/>
      <c r="H19" s="5"/>
      <c r="I19" s="5"/>
      <c r="J19" s="5"/>
      <c r="K19" s="5"/>
      <c r="L19" s="5"/>
      <c r="M19" s="5"/>
    </row>
    <row r="20" ht="43.1" customHeight="1" spans="1:13">
      <c r="A20" s="5"/>
      <c r="B20" s="5"/>
      <c r="C20" s="6"/>
      <c r="D20" s="5"/>
      <c r="E20" s="16"/>
      <c r="F20" s="5" t="s">
        <v>537</v>
      </c>
      <c r="G20" s="5"/>
      <c r="H20" s="5"/>
      <c r="I20" s="5"/>
      <c r="J20" s="5"/>
      <c r="K20" s="5"/>
      <c r="L20" s="5"/>
      <c r="M20" s="5"/>
    </row>
    <row r="21" ht="43.1" customHeight="1" spans="1:13">
      <c r="A21" s="5"/>
      <c r="B21" s="5"/>
      <c r="C21" s="6"/>
      <c r="D21" s="5"/>
      <c r="E21" s="16"/>
      <c r="F21" s="5" t="s">
        <v>538</v>
      </c>
      <c r="G21" s="5"/>
      <c r="H21" s="5"/>
      <c r="I21" s="5"/>
      <c r="J21" s="5"/>
      <c r="K21" s="5"/>
      <c r="L21" s="5"/>
      <c r="M21" s="5"/>
    </row>
    <row r="22" ht="43.1" customHeight="1" spans="1:13">
      <c r="A22" s="5"/>
      <c r="B22" s="5"/>
      <c r="C22" s="6"/>
      <c r="D22" s="5"/>
      <c r="E22" s="16" t="s">
        <v>512</v>
      </c>
      <c r="F22" s="5" t="s">
        <v>513</v>
      </c>
      <c r="G22" s="5" t="s">
        <v>539</v>
      </c>
      <c r="H22" s="5" t="s">
        <v>540</v>
      </c>
      <c r="I22" s="5"/>
      <c r="J22" s="5"/>
      <c r="K22" s="5" t="s">
        <v>514</v>
      </c>
      <c r="L22" s="5" t="s">
        <v>510</v>
      </c>
      <c r="M22" s="5"/>
    </row>
    <row r="23" ht="43.1" customHeight="1" spans="1:13">
      <c r="A23" s="5" t="s">
        <v>156</v>
      </c>
      <c r="B23" s="5" t="s">
        <v>541</v>
      </c>
      <c r="C23" s="6">
        <v>121</v>
      </c>
      <c r="D23" s="5" t="s">
        <v>542</v>
      </c>
      <c r="E23" s="16" t="s">
        <v>498</v>
      </c>
      <c r="F23" s="5" t="s">
        <v>499</v>
      </c>
      <c r="G23" s="5" t="s">
        <v>543</v>
      </c>
      <c r="H23" s="5" t="s">
        <v>544</v>
      </c>
      <c r="I23" s="5" t="s">
        <v>543</v>
      </c>
      <c r="J23" s="5"/>
      <c r="K23" s="5" t="s">
        <v>545</v>
      </c>
      <c r="L23" s="5" t="s">
        <v>503</v>
      </c>
      <c r="M23" s="5"/>
    </row>
    <row r="24" ht="43.1" customHeight="1" spans="1:13">
      <c r="A24" s="5"/>
      <c r="B24" s="5"/>
      <c r="C24" s="6"/>
      <c r="D24" s="5"/>
      <c r="E24" s="16" t="s">
        <v>504</v>
      </c>
      <c r="F24" s="5" t="s">
        <v>511</v>
      </c>
      <c r="G24" s="5" t="s">
        <v>526</v>
      </c>
      <c r="H24" s="5" t="s">
        <v>515</v>
      </c>
      <c r="I24" s="5" t="s">
        <v>526</v>
      </c>
      <c r="J24" s="5"/>
      <c r="K24" s="5" t="s">
        <v>527</v>
      </c>
      <c r="L24" s="5" t="s">
        <v>510</v>
      </c>
      <c r="M24" s="5"/>
    </row>
    <row r="25" ht="43.1" customHeight="1" spans="1:13">
      <c r="A25" s="5"/>
      <c r="B25" s="5"/>
      <c r="C25" s="6"/>
      <c r="D25" s="5"/>
      <c r="E25" s="16"/>
      <c r="F25" s="5" t="s">
        <v>506</v>
      </c>
      <c r="G25" s="5" t="s">
        <v>528</v>
      </c>
      <c r="H25" s="5" t="s">
        <v>529</v>
      </c>
      <c r="I25" s="5" t="s">
        <v>528</v>
      </c>
      <c r="J25" s="5"/>
      <c r="K25" s="5" t="s">
        <v>530</v>
      </c>
      <c r="L25" s="5" t="s">
        <v>510</v>
      </c>
      <c r="M25" s="5"/>
    </row>
    <row r="26" ht="43.1" customHeight="1" spans="1:13">
      <c r="A26" s="5"/>
      <c r="B26" s="5"/>
      <c r="C26" s="6"/>
      <c r="D26" s="5"/>
      <c r="E26" s="16"/>
      <c r="F26" s="5" t="s">
        <v>505</v>
      </c>
      <c r="G26" s="5" t="s">
        <v>523</v>
      </c>
      <c r="H26" s="5" t="s">
        <v>546</v>
      </c>
      <c r="I26" s="5" t="s">
        <v>523</v>
      </c>
      <c r="J26" s="5"/>
      <c r="K26" s="5" t="s">
        <v>547</v>
      </c>
      <c r="L26" s="5" t="s">
        <v>503</v>
      </c>
      <c r="M26" s="5"/>
    </row>
    <row r="27" ht="43.1" customHeight="1" spans="1:13">
      <c r="A27" s="5"/>
      <c r="B27" s="5"/>
      <c r="C27" s="6"/>
      <c r="D27" s="5"/>
      <c r="E27" s="16" t="s">
        <v>512</v>
      </c>
      <c r="F27" s="5" t="s">
        <v>513</v>
      </c>
      <c r="G27" s="5" t="s">
        <v>539</v>
      </c>
      <c r="H27" s="5" t="s">
        <v>540</v>
      </c>
      <c r="I27" s="5" t="s">
        <v>539</v>
      </c>
      <c r="J27" s="5"/>
      <c r="K27" s="5" t="s">
        <v>514</v>
      </c>
      <c r="L27" s="5" t="s">
        <v>510</v>
      </c>
      <c r="M27" s="5"/>
    </row>
    <row r="28" ht="43.1" customHeight="1" spans="1:13">
      <c r="A28" s="5"/>
      <c r="B28" s="5"/>
      <c r="C28" s="6"/>
      <c r="D28" s="5"/>
      <c r="E28" s="16" t="s">
        <v>531</v>
      </c>
      <c r="F28" s="5" t="s">
        <v>536</v>
      </c>
      <c r="G28" s="5" t="s">
        <v>548</v>
      </c>
      <c r="H28" s="5" t="s">
        <v>549</v>
      </c>
      <c r="I28" s="5" t="s">
        <v>548</v>
      </c>
      <c r="J28" s="5"/>
      <c r="K28" s="5" t="s">
        <v>550</v>
      </c>
      <c r="L28" s="5" t="s">
        <v>503</v>
      </c>
      <c r="M28" s="5"/>
    </row>
    <row r="29" ht="43.1" customHeight="1" spans="1:13">
      <c r="A29" s="5" t="s">
        <v>156</v>
      </c>
      <c r="B29" s="5" t="s">
        <v>551</v>
      </c>
      <c r="C29" s="6">
        <v>1699.5</v>
      </c>
      <c r="D29" s="5" t="s">
        <v>552</v>
      </c>
      <c r="E29" s="16" t="s">
        <v>504</v>
      </c>
      <c r="F29" s="5" t="s">
        <v>505</v>
      </c>
      <c r="G29" s="5" t="s">
        <v>523</v>
      </c>
      <c r="H29" s="5" t="s">
        <v>553</v>
      </c>
      <c r="I29" s="5" t="s">
        <v>523</v>
      </c>
      <c r="J29" s="5"/>
      <c r="K29" s="5" t="s">
        <v>525</v>
      </c>
      <c r="L29" s="5" t="s">
        <v>503</v>
      </c>
      <c r="M29" s="5"/>
    </row>
    <row r="30" ht="43.1" customHeight="1" spans="1:13">
      <c r="A30" s="5"/>
      <c r="B30" s="5"/>
      <c r="C30" s="6"/>
      <c r="D30" s="5"/>
      <c r="E30" s="16"/>
      <c r="F30" s="5" t="s">
        <v>506</v>
      </c>
      <c r="G30" s="5" t="s">
        <v>528</v>
      </c>
      <c r="H30" s="5" t="s">
        <v>529</v>
      </c>
      <c r="I30" s="5" t="s">
        <v>528</v>
      </c>
      <c r="J30" s="5"/>
      <c r="K30" s="5" t="s">
        <v>530</v>
      </c>
      <c r="L30" s="5" t="s">
        <v>510</v>
      </c>
      <c r="M30" s="5"/>
    </row>
    <row r="31" ht="43.1" customHeight="1" spans="1:13">
      <c r="A31" s="5"/>
      <c r="B31" s="5"/>
      <c r="C31" s="6"/>
      <c r="D31" s="5"/>
      <c r="E31" s="16"/>
      <c r="F31" s="5" t="s">
        <v>511</v>
      </c>
      <c r="G31" s="5" t="s">
        <v>526</v>
      </c>
      <c r="H31" s="5" t="s">
        <v>515</v>
      </c>
      <c r="I31" s="5" t="s">
        <v>526</v>
      </c>
      <c r="J31" s="5"/>
      <c r="K31" s="5" t="s">
        <v>527</v>
      </c>
      <c r="L31" s="5" t="s">
        <v>510</v>
      </c>
      <c r="M31" s="5"/>
    </row>
    <row r="32" ht="43.1" customHeight="1" spans="1:13">
      <c r="A32" s="5"/>
      <c r="B32" s="5"/>
      <c r="C32" s="6"/>
      <c r="D32" s="5"/>
      <c r="E32" s="16" t="s">
        <v>512</v>
      </c>
      <c r="F32" s="5" t="s">
        <v>513</v>
      </c>
      <c r="G32" s="5" t="s">
        <v>539</v>
      </c>
      <c r="H32" s="5" t="s">
        <v>540</v>
      </c>
      <c r="I32" s="5" t="s">
        <v>539</v>
      </c>
      <c r="J32" s="5"/>
      <c r="K32" s="5" t="s">
        <v>514</v>
      </c>
      <c r="L32" s="5" t="s">
        <v>510</v>
      </c>
      <c r="M32" s="5"/>
    </row>
    <row r="33" ht="43.1" customHeight="1" spans="1:13">
      <c r="A33" s="5"/>
      <c r="B33" s="5"/>
      <c r="C33" s="6"/>
      <c r="D33" s="5"/>
      <c r="E33" s="16" t="s">
        <v>531</v>
      </c>
      <c r="F33" s="5" t="s">
        <v>536</v>
      </c>
      <c r="G33" s="5" t="s">
        <v>548</v>
      </c>
      <c r="H33" s="5" t="s">
        <v>554</v>
      </c>
      <c r="I33" s="5" t="s">
        <v>548</v>
      </c>
      <c r="J33" s="5"/>
      <c r="K33" s="5" t="s">
        <v>550</v>
      </c>
      <c r="L33" s="5" t="s">
        <v>503</v>
      </c>
      <c r="M33" s="5"/>
    </row>
    <row r="34" ht="43.1" customHeight="1" spans="1:13">
      <c r="A34" s="5"/>
      <c r="B34" s="5"/>
      <c r="C34" s="6"/>
      <c r="D34" s="5"/>
      <c r="E34" s="16"/>
      <c r="F34" s="5" t="s">
        <v>532</v>
      </c>
      <c r="G34" s="5" t="s">
        <v>533</v>
      </c>
      <c r="H34" s="5" t="s">
        <v>534</v>
      </c>
      <c r="I34" s="5" t="s">
        <v>533</v>
      </c>
      <c r="J34" s="5"/>
      <c r="K34" s="5" t="s">
        <v>535</v>
      </c>
      <c r="L34" s="5" t="s">
        <v>503</v>
      </c>
      <c r="M34" s="5"/>
    </row>
    <row r="35" ht="43.1" customHeight="1" spans="1:13">
      <c r="A35" s="5"/>
      <c r="B35" s="5"/>
      <c r="C35" s="6"/>
      <c r="D35" s="5"/>
      <c r="E35" s="16" t="s">
        <v>498</v>
      </c>
      <c r="F35" s="5" t="s">
        <v>499</v>
      </c>
      <c r="G35" s="5" t="s">
        <v>555</v>
      </c>
      <c r="H35" s="5" t="s">
        <v>556</v>
      </c>
      <c r="I35" s="5" t="s">
        <v>555</v>
      </c>
      <c r="J35" s="5"/>
      <c r="K35" s="5" t="s">
        <v>520</v>
      </c>
      <c r="L35" s="5" t="s">
        <v>503</v>
      </c>
      <c r="M35" s="5"/>
    </row>
    <row r="36" ht="43.1" customHeight="1" spans="1:13">
      <c r="A36" s="5" t="s">
        <v>156</v>
      </c>
      <c r="B36" s="5" t="s">
        <v>557</v>
      </c>
      <c r="C36" s="6">
        <v>1129.5</v>
      </c>
      <c r="D36" s="5" t="s">
        <v>558</v>
      </c>
      <c r="E36" s="16" t="s">
        <v>531</v>
      </c>
      <c r="F36" s="5" t="s">
        <v>536</v>
      </c>
      <c r="G36" s="5" t="s">
        <v>539</v>
      </c>
      <c r="H36" s="5" t="s">
        <v>540</v>
      </c>
      <c r="I36" s="5" t="s">
        <v>539</v>
      </c>
      <c r="J36" s="5"/>
      <c r="K36" s="5" t="s">
        <v>514</v>
      </c>
      <c r="L36" s="5" t="s">
        <v>510</v>
      </c>
      <c r="M36" s="5"/>
    </row>
    <row r="37" ht="43.1" customHeight="1" spans="1:13">
      <c r="A37" s="5"/>
      <c r="B37" s="5"/>
      <c r="C37" s="6"/>
      <c r="D37" s="5"/>
      <c r="E37" s="16" t="s">
        <v>512</v>
      </c>
      <c r="F37" s="5" t="s">
        <v>513</v>
      </c>
      <c r="G37" s="5" t="s">
        <v>539</v>
      </c>
      <c r="H37" s="5" t="s">
        <v>540</v>
      </c>
      <c r="I37" s="5" t="s">
        <v>539</v>
      </c>
      <c r="J37" s="5"/>
      <c r="K37" s="5" t="s">
        <v>514</v>
      </c>
      <c r="L37" s="5" t="s">
        <v>510</v>
      </c>
      <c r="M37" s="5"/>
    </row>
    <row r="38" ht="43.1" customHeight="1" spans="1:13">
      <c r="A38" s="5"/>
      <c r="B38" s="5"/>
      <c r="C38" s="6"/>
      <c r="D38" s="5"/>
      <c r="E38" s="16" t="s">
        <v>504</v>
      </c>
      <c r="F38" s="5" t="s">
        <v>506</v>
      </c>
      <c r="G38" s="5" t="s">
        <v>528</v>
      </c>
      <c r="H38" s="5" t="s">
        <v>515</v>
      </c>
      <c r="I38" s="5" t="s">
        <v>528</v>
      </c>
      <c r="J38" s="5"/>
      <c r="K38" s="5" t="s">
        <v>530</v>
      </c>
      <c r="L38" s="5" t="s">
        <v>510</v>
      </c>
      <c r="M38" s="5"/>
    </row>
    <row r="39" ht="43.1" customHeight="1" spans="1:13">
      <c r="A39" s="5"/>
      <c r="B39" s="5"/>
      <c r="C39" s="6"/>
      <c r="D39" s="5"/>
      <c r="E39" s="16"/>
      <c r="F39" s="5" t="s">
        <v>505</v>
      </c>
      <c r="G39" s="5" t="s">
        <v>559</v>
      </c>
      <c r="H39" s="5" t="s">
        <v>560</v>
      </c>
      <c r="I39" s="5" t="s">
        <v>559</v>
      </c>
      <c r="J39" s="5"/>
      <c r="K39" s="5" t="s">
        <v>525</v>
      </c>
      <c r="L39" s="5" t="s">
        <v>503</v>
      </c>
      <c r="M39" s="5"/>
    </row>
    <row r="40" ht="43.1" customHeight="1" spans="1:13">
      <c r="A40" s="5"/>
      <c r="B40" s="5"/>
      <c r="C40" s="6"/>
      <c r="D40" s="5"/>
      <c r="E40" s="16"/>
      <c r="F40" s="5" t="s">
        <v>511</v>
      </c>
      <c r="G40" s="5" t="s">
        <v>526</v>
      </c>
      <c r="H40" s="5" t="s">
        <v>515</v>
      </c>
      <c r="I40" s="5" t="s">
        <v>526</v>
      </c>
      <c r="J40" s="5"/>
      <c r="K40" s="5" t="s">
        <v>527</v>
      </c>
      <c r="L40" s="5" t="s">
        <v>510</v>
      </c>
      <c r="M40" s="5"/>
    </row>
    <row r="41" ht="43.1" customHeight="1" spans="1:13">
      <c r="A41" s="5"/>
      <c r="B41" s="5"/>
      <c r="C41" s="6"/>
      <c r="D41" s="5"/>
      <c r="E41" s="16" t="s">
        <v>498</v>
      </c>
      <c r="F41" s="5" t="s">
        <v>499</v>
      </c>
      <c r="G41" s="5" t="s">
        <v>561</v>
      </c>
      <c r="H41" s="5" t="s">
        <v>562</v>
      </c>
      <c r="I41" s="5" t="s">
        <v>561</v>
      </c>
      <c r="J41" s="5"/>
      <c r="K41" s="5" t="s">
        <v>563</v>
      </c>
      <c r="L41" s="5" t="s">
        <v>503</v>
      </c>
      <c r="M41" s="5"/>
    </row>
    <row r="42" ht="43.1" customHeight="1" spans="1:13">
      <c r="A42" s="5"/>
      <c r="B42" s="5"/>
      <c r="C42" s="6"/>
      <c r="D42" s="5"/>
      <c r="E42" s="16"/>
      <c r="F42" s="5"/>
      <c r="G42" s="5" t="s">
        <v>564</v>
      </c>
      <c r="H42" s="5" t="s">
        <v>565</v>
      </c>
      <c r="I42" s="5" t="s">
        <v>564</v>
      </c>
      <c r="J42" s="5"/>
      <c r="K42" s="5" t="s">
        <v>545</v>
      </c>
      <c r="L42" s="5" t="s">
        <v>503</v>
      </c>
      <c r="M42" s="5"/>
    </row>
    <row r="43" ht="43.1" customHeight="1" spans="1:13">
      <c r="A43" s="5" t="s">
        <v>156</v>
      </c>
      <c r="B43" s="5" t="s">
        <v>566</v>
      </c>
      <c r="C43" s="6">
        <v>10</v>
      </c>
      <c r="D43" s="5" t="s">
        <v>567</v>
      </c>
      <c r="E43" s="16" t="s">
        <v>504</v>
      </c>
      <c r="F43" s="5" t="s">
        <v>505</v>
      </c>
      <c r="G43" s="5" t="s">
        <v>568</v>
      </c>
      <c r="H43" s="5" t="s">
        <v>569</v>
      </c>
      <c r="I43" s="5" t="s">
        <v>568</v>
      </c>
      <c r="J43" s="5"/>
      <c r="K43" s="5" t="s">
        <v>502</v>
      </c>
      <c r="L43" s="5" t="s">
        <v>503</v>
      </c>
      <c r="M43" s="5"/>
    </row>
    <row r="44" ht="43.1" customHeight="1" spans="1:13">
      <c r="A44" s="5"/>
      <c r="B44" s="5"/>
      <c r="C44" s="6"/>
      <c r="D44" s="5"/>
      <c r="E44" s="16"/>
      <c r="F44" s="5" t="s">
        <v>511</v>
      </c>
      <c r="G44" s="5" t="s">
        <v>528</v>
      </c>
      <c r="H44" s="5" t="s">
        <v>515</v>
      </c>
      <c r="I44" s="5" t="s">
        <v>528</v>
      </c>
      <c r="J44" s="5"/>
      <c r="K44" s="5" t="s">
        <v>530</v>
      </c>
      <c r="L44" s="5" t="s">
        <v>510</v>
      </c>
      <c r="M44" s="5"/>
    </row>
    <row r="45" ht="43.1" customHeight="1" spans="1:13">
      <c r="A45" s="5"/>
      <c r="B45" s="5"/>
      <c r="C45" s="6"/>
      <c r="D45" s="5"/>
      <c r="E45" s="16"/>
      <c r="F45" s="5" t="s">
        <v>506</v>
      </c>
      <c r="G45" s="5" t="s">
        <v>528</v>
      </c>
      <c r="H45" s="5" t="s">
        <v>515</v>
      </c>
      <c r="I45" s="5" t="s">
        <v>528</v>
      </c>
      <c r="J45" s="5"/>
      <c r="K45" s="5" t="s">
        <v>530</v>
      </c>
      <c r="L45" s="5" t="s">
        <v>510</v>
      </c>
      <c r="M45" s="5"/>
    </row>
    <row r="46" ht="43.1" customHeight="1" spans="1:13">
      <c r="A46" s="5"/>
      <c r="B46" s="5"/>
      <c r="C46" s="6"/>
      <c r="D46" s="5"/>
      <c r="E46" s="16" t="s">
        <v>512</v>
      </c>
      <c r="F46" s="5" t="s">
        <v>513</v>
      </c>
      <c r="G46" s="5" t="s">
        <v>539</v>
      </c>
      <c r="H46" s="5" t="s">
        <v>540</v>
      </c>
      <c r="I46" s="5" t="s">
        <v>539</v>
      </c>
      <c r="J46" s="5"/>
      <c r="K46" s="5" t="s">
        <v>514</v>
      </c>
      <c r="L46" s="5" t="s">
        <v>510</v>
      </c>
      <c r="M46" s="5"/>
    </row>
    <row r="47" ht="43.1" customHeight="1" spans="1:13">
      <c r="A47" s="5"/>
      <c r="B47" s="5"/>
      <c r="C47" s="6"/>
      <c r="D47" s="5"/>
      <c r="E47" s="16" t="s">
        <v>531</v>
      </c>
      <c r="F47" s="5" t="s">
        <v>536</v>
      </c>
      <c r="G47" s="5" t="s">
        <v>570</v>
      </c>
      <c r="H47" s="5" t="s">
        <v>571</v>
      </c>
      <c r="I47" s="5" t="s">
        <v>570</v>
      </c>
      <c r="J47" s="5"/>
      <c r="K47" s="5" t="s">
        <v>572</v>
      </c>
      <c r="L47" s="5" t="s">
        <v>510</v>
      </c>
      <c r="M47" s="5"/>
    </row>
    <row r="48" ht="43.1" customHeight="1" spans="1:13">
      <c r="A48" s="5"/>
      <c r="B48" s="5"/>
      <c r="C48" s="6"/>
      <c r="D48" s="5"/>
      <c r="E48" s="16" t="s">
        <v>498</v>
      </c>
      <c r="F48" s="5" t="s">
        <v>499</v>
      </c>
      <c r="G48" s="5" t="s">
        <v>573</v>
      </c>
      <c r="H48" s="5" t="s">
        <v>569</v>
      </c>
      <c r="I48" s="5" t="s">
        <v>573</v>
      </c>
      <c r="J48" s="5"/>
      <c r="K48" s="5" t="s">
        <v>502</v>
      </c>
      <c r="L48" s="5" t="s">
        <v>503</v>
      </c>
      <c r="M48" s="5"/>
    </row>
    <row r="49" ht="43.1" customHeight="1" spans="1:13">
      <c r="A49" s="5" t="s">
        <v>156</v>
      </c>
      <c r="B49" s="5" t="s">
        <v>574</v>
      </c>
      <c r="C49" s="6">
        <v>50.2</v>
      </c>
      <c r="D49" s="5" t="s">
        <v>575</v>
      </c>
      <c r="E49" s="16" t="s">
        <v>504</v>
      </c>
      <c r="F49" s="5" t="s">
        <v>505</v>
      </c>
      <c r="G49" s="5" t="s">
        <v>576</v>
      </c>
      <c r="H49" s="5" t="s">
        <v>577</v>
      </c>
      <c r="I49" s="5" t="s">
        <v>576</v>
      </c>
      <c r="J49" s="5"/>
      <c r="K49" s="5" t="s">
        <v>578</v>
      </c>
      <c r="L49" s="5" t="s">
        <v>503</v>
      </c>
      <c r="M49" s="5"/>
    </row>
    <row r="50" ht="43.1" customHeight="1" spans="1:13">
      <c r="A50" s="5"/>
      <c r="B50" s="5"/>
      <c r="C50" s="6"/>
      <c r="D50" s="5"/>
      <c r="E50" s="16"/>
      <c r="F50" s="5" t="s">
        <v>511</v>
      </c>
      <c r="G50" s="5" t="s">
        <v>579</v>
      </c>
      <c r="H50" s="5" t="s">
        <v>515</v>
      </c>
      <c r="I50" s="5" t="s">
        <v>579</v>
      </c>
      <c r="J50" s="5"/>
      <c r="K50" s="5" t="s">
        <v>580</v>
      </c>
      <c r="L50" s="5" t="s">
        <v>510</v>
      </c>
      <c r="M50" s="5"/>
    </row>
    <row r="51" ht="43.1" customHeight="1" spans="1:13">
      <c r="A51" s="5"/>
      <c r="B51" s="5"/>
      <c r="C51" s="6"/>
      <c r="D51" s="5"/>
      <c r="E51" s="16"/>
      <c r="F51" s="5" t="s">
        <v>506</v>
      </c>
      <c r="G51" s="5" t="s">
        <v>528</v>
      </c>
      <c r="H51" s="5" t="s">
        <v>529</v>
      </c>
      <c r="I51" s="5" t="s">
        <v>528</v>
      </c>
      <c r="J51" s="5"/>
      <c r="K51" s="5" t="s">
        <v>530</v>
      </c>
      <c r="L51" s="5" t="s">
        <v>510</v>
      </c>
      <c r="M51" s="5"/>
    </row>
    <row r="52" ht="43.1" customHeight="1" spans="1:13">
      <c r="A52" s="5"/>
      <c r="B52" s="5"/>
      <c r="C52" s="6"/>
      <c r="D52" s="5"/>
      <c r="E52" s="16" t="s">
        <v>512</v>
      </c>
      <c r="F52" s="5" t="s">
        <v>513</v>
      </c>
      <c r="G52" s="5" t="s">
        <v>539</v>
      </c>
      <c r="H52" s="5" t="s">
        <v>540</v>
      </c>
      <c r="I52" s="5" t="s">
        <v>539</v>
      </c>
      <c r="J52" s="5"/>
      <c r="K52" s="5" t="s">
        <v>514</v>
      </c>
      <c r="L52" s="5" t="s">
        <v>510</v>
      </c>
      <c r="M52" s="5"/>
    </row>
    <row r="53" ht="43.1" customHeight="1" spans="1:13">
      <c r="A53" s="5"/>
      <c r="B53" s="5"/>
      <c r="C53" s="6"/>
      <c r="D53" s="5"/>
      <c r="E53" s="16" t="s">
        <v>531</v>
      </c>
      <c r="F53" s="5" t="s">
        <v>536</v>
      </c>
      <c r="G53" s="5" t="s">
        <v>581</v>
      </c>
      <c r="H53" s="5" t="s">
        <v>582</v>
      </c>
      <c r="I53" s="5" t="s">
        <v>581</v>
      </c>
      <c r="J53" s="5"/>
      <c r="K53" s="5" t="s">
        <v>535</v>
      </c>
      <c r="L53" s="5" t="s">
        <v>510</v>
      </c>
      <c r="M53" s="5"/>
    </row>
    <row r="54" ht="43.1" customHeight="1" spans="1:13">
      <c r="A54" s="5"/>
      <c r="B54" s="5"/>
      <c r="C54" s="6"/>
      <c r="D54" s="5"/>
      <c r="E54" s="16" t="s">
        <v>498</v>
      </c>
      <c r="F54" s="5" t="s">
        <v>499</v>
      </c>
      <c r="G54" s="5" t="s">
        <v>583</v>
      </c>
      <c r="H54" s="5" t="s">
        <v>584</v>
      </c>
      <c r="I54" s="5" t="s">
        <v>583</v>
      </c>
      <c r="J54" s="5"/>
      <c r="K54" s="5" t="s">
        <v>520</v>
      </c>
      <c r="L54" s="5" t="s">
        <v>503</v>
      </c>
      <c r="M54" s="5"/>
    </row>
    <row r="55" ht="43.1" customHeight="1" spans="1:13">
      <c r="A55" s="5" t="s">
        <v>156</v>
      </c>
      <c r="B55" s="5" t="s">
        <v>585</v>
      </c>
      <c r="C55" s="6">
        <v>8</v>
      </c>
      <c r="D55" s="5" t="s">
        <v>586</v>
      </c>
      <c r="E55" s="16" t="s">
        <v>504</v>
      </c>
      <c r="F55" s="5" t="s">
        <v>506</v>
      </c>
      <c r="G55" s="5" t="s">
        <v>507</v>
      </c>
      <c r="H55" s="5" t="s">
        <v>508</v>
      </c>
      <c r="I55" s="5"/>
      <c r="J55" s="5"/>
      <c r="K55" s="5" t="s">
        <v>507</v>
      </c>
      <c r="L55" s="5" t="s">
        <v>503</v>
      </c>
      <c r="M55" s="5"/>
    </row>
    <row r="56" ht="43.1" customHeight="1" spans="1:13">
      <c r="A56" s="5"/>
      <c r="B56" s="5"/>
      <c r="C56" s="6"/>
      <c r="D56" s="5"/>
      <c r="E56" s="16"/>
      <c r="F56" s="5" t="s">
        <v>505</v>
      </c>
      <c r="G56" s="5" t="s">
        <v>587</v>
      </c>
      <c r="H56" s="5" t="s">
        <v>588</v>
      </c>
      <c r="I56" s="5"/>
      <c r="J56" s="5"/>
      <c r="K56" s="5" t="s">
        <v>589</v>
      </c>
      <c r="L56" s="5" t="s">
        <v>503</v>
      </c>
      <c r="M56" s="5"/>
    </row>
    <row r="57" ht="43.1" customHeight="1" spans="1:13">
      <c r="A57" s="5"/>
      <c r="B57" s="5"/>
      <c r="C57" s="6"/>
      <c r="D57" s="5"/>
      <c r="E57" s="16"/>
      <c r="F57" s="5" t="s">
        <v>511</v>
      </c>
      <c r="G57" s="5" t="s">
        <v>587</v>
      </c>
      <c r="H57" s="5" t="s">
        <v>588</v>
      </c>
      <c r="I57" s="5"/>
      <c r="J57" s="5"/>
      <c r="K57" s="5" t="s">
        <v>589</v>
      </c>
      <c r="L57" s="5" t="s">
        <v>503</v>
      </c>
      <c r="M57" s="5"/>
    </row>
    <row r="58" ht="43.1" customHeight="1" spans="1:13">
      <c r="A58" s="5"/>
      <c r="B58" s="5"/>
      <c r="C58" s="6"/>
      <c r="D58" s="5"/>
      <c r="E58" s="16" t="s">
        <v>531</v>
      </c>
      <c r="F58" s="5" t="s">
        <v>538</v>
      </c>
      <c r="G58" s="5" t="s">
        <v>590</v>
      </c>
      <c r="H58" s="5" t="s">
        <v>571</v>
      </c>
      <c r="I58" s="5"/>
      <c r="J58" s="5"/>
      <c r="K58" s="5" t="s">
        <v>590</v>
      </c>
      <c r="L58" s="5" t="s">
        <v>510</v>
      </c>
      <c r="M58" s="5"/>
    </row>
    <row r="59" ht="43.1" customHeight="1" spans="1:13">
      <c r="A59" s="5"/>
      <c r="B59" s="5"/>
      <c r="C59" s="6"/>
      <c r="D59" s="5"/>
      <c r="E59" s="16" t="s">
        <v>512</v>
      </c>
      <c r="F59" s="5" t="s">
        <v>513</v>
      </c>
      <c r="G59" s="5" t="s">
        <v>514</v>
      </c>
      <c r="H59" s="5" t="s">
        <v>540</v>
      </c>
      <c r="I59" s="5"/>
      <c r="J59" s="5"/>
      <c r="K59" s="5" t="s">
        <v>514</v>
      </c>
      <c r="L59" s="5" t="s">
        <v>510</v>
      </c>
      <c r="M59" s="5"/>
    </row>
    <row r="60" ht="43.1" customHeight="1" spans="1:13">
      <c r="A60" s="5"/>
      <c r="B60" s="5"/>
      <c r="C60" s="6"/>
      <c r="D60" s="5"/>
      <c r="E60" s="16" t="s">
        <v>498</v>
      </c>
      <c r="F60" s="5" t="s">
        <v>499</v>
      </c>
      <c r="G60" s="5" t="s">
        <v>587</v>
      </c>
      <c r="H60" s="5" t="s">
        <v>588</v>
      </c>
      <c r="I60" s="5"/>
      <c r="J60" s="5"/>
      <c r="K60" s="5" t="s">
        <v>589</v>
      </c>
      <c r="L60" s="5" t="s">
        <v>503</v>
      </c>
      <c r="M60" s="5"/>
    </row>
    <row r="61" ht="43.1" customHeight="1" spans="1:13">
      <c r="A61" s="5" t="s">
        <v>156</v>
      </c>
      <c r="B61" s="5" t="s">
        <v>591</v>
      </c>
      <c r="C61" s="6">
        <v>8</v>
      </c>
      <c r="D61" s="5" t="s">
        <v>592</v>
      </c>
      <c r="E61" s="16" t="s">
        <v>498</v>
      </c>
      <c r="F61" s="5" t="s">
        <v>499</v>
      </c>
      <c r="G61" s="5" t="s">
        <v>593</v>
      </c>
      <c r="H61" s="5" t="s">
        <v>588</v>
      </c>
      <c r="I61" s="5"/>
      <c r="J61" s="5"/>
      <c r="K61" s="5" t="s">
        <v>520</v>
      </c>
      <c r="L61" s="5" t="s">
        <v>503</v>
      </c>
      <c r="M61" s="5"/>
    </row>
    <row r="62" ht="43.1" customHeight="1" spans="1:13">
      <c r="A62" s="5"/>
      <c r="B62" s="5"/>
      <c r="C62" s="6"/>
      <c r="D62" s="5"/>
      <c r="E62" s="16" t="s">
        <v>504</v>
      </c>
      <c r="F62" s="5" t="s">
        <v>505</v>
      </c>
      <c r="G62" s="5" t="s">
        <v>593</v>
      </c>
      <c r="H62" s="5" t="s">
        <v>588</v>
      </c>
      <c r="I62" s="5"/>
      <c r="J62" s="5"/>
      <c r="K62" s="5" t="s">
        <v>520</v>
      </c>
      <c r="L62" s="5" t="s">
        <v>503</v>
      </c>
      <c r="M62" s="5"/>
    </row>
    <row r="63" ht="43.1" customHeight="1" spans="1:13">
      <c r="A63" s="5"/>
      <c r="B63" s="5"/>
      <c r="C63" s="6"/>
      <c r="D63" s="5"/>
      <c r="E63" s="16"/>
      <c r="F63" s="5" t="s">
        <v>511</v>
      </c>
      <c r="G63" s="5" t="s">
        <v>593</v>
      </c>
      <c r="H63" s="5" t="s">
        <v>588</v>
      </c>
      <c r="I63" s="5"/>
      <c r="J63" s="5"/>
      <c r="K63" s="5" t="s">
        <v>520</v>
      </c>
      <c r="L63" s="5" t="s">
        <v>503</v>
      </c>
      <c r="M63" s="5"/>
    </row>
    <row r="64" ht="43.1" customHeight="1" spans="1:13">
      <c r="A64" s="5"/>
      <c r="B64" s="5"/>
      <c r="C64" s="6"/>
      <c r="D64" s="5"/>
      <c r="E64" s="16"/>
      <c r="F64" s="5" t="s">
        <v>506</v>
      </c>
      <c r="G64" s="5" t="s">
        <v>594</v>
      </c>
      <c r="H64" s="5" t="s">
        <v>508</v>
      </c>
      <c r="I64" s="5"/>
      <c r="J64" s="5"/>
      <c r="K64" s="5" t="s">
        <v>595</v>
      </c>
      <c r="L64" s="5" t="s">
        <v>503</v>
      </c>
      <c r="M64" s="5"/>
    </row>
    <row r="65" ht="43.1" customHeight="1" spans="1:13">
      <c r="A65" s="5"/>
      <c r="B65" s="5"/>
      <c r="C65" s="6"/>
      <c r="D65" s="5"/>
      <c r="E65" s="16" t="s">
        <v>531</v>
      </c>
      <c r="F65" s="5" t="s">
        <v>536</v>
      </c>
      <c r="G65" s="5" t="s">
        <v>596</v>
      </c>
      <c r="H65" s="5" t="s">
        <v>571</v>
      </c>
      <c r="I65" s="5"/>
      <c r="J65" s="5"/>
      <c r="K65" s="5" t="s">
        <v>571</v>
      </c>
      <c r="L65" s="5" t="s">
        <v>510</v>
      </c>
      <c r="M65" s="5"/>
    </row>
    <row r="66" ht="43.1" customHeight="1" spans="1:13">
      <c r="A66" s="5"/>
      <c r="B66" s="5"/>
      <c r="C66" s="6"/>
      <c r="D66" s="5"/>
      <c r="E66" s="16" t="s">
        <v>512</v>
      </c>
      <c r="F66" s="5" t="s">
        <v>513</v>
      </c>
      <c r="G66" s="5" t="s">
        <v>539</v>
      </c>
      <c r="H66" s="5" t="s">
        <v>540</v>
      </c>
      <c r="I66" s="5"/>
      <c r="J66" s="5"/>
      <c r="K66" s="5" t="s">
        <v>514</v>
      </c>
      <c r="L66" s="5" t="s">
        <v>510</v>
      </c>
      <c r="M66" s="5"/>
    </row>
    <row r="67" ht="43.1" customHeight="1" spans="1:13">
      <c r="A67" s="5" t="s">
        <v>156</v>
      </c>
      <c r="B67" s="5" t="s">
        <v>597</v>
      </c>
      <c r="C67" s="6">
        <v>22.3</v>
      </c>
      <c r="D67" s="5" t="s">
        <v>598</v>
      </c>
      <c r="E67" s="16" t="s">
        <v>531</v>
      </c>
      <c r="F67" s="5" t="s">
        <v>532</v>
      </c>
      <c r="G67" s="5"/>
      <c r="H67" s="5"/>
      <c r="I67" s="5"/>
      <c r="J67" s="5"/>
      <c r="K67" s="5"/>
      <c r="L67" s="5"/>
      <c r="M67" s="5"/>
    </row>
    <row r="68" ht="43.1" customHeight="1" spans="1:13">
      <c r="A68" s="5"/>
      <c r="B68" s="5"/>
      <c r="C68" s="6"/>
      <c r="D68" s="5"/>
      <c r="E68" s="16"/>
      <c r="F68" s="5" t="s">
        <v>536</v>
      </c>
      <c r="G68" s="5"/>
      <c r="H68" s="5"/>
      <c r="I68" s="5"/>
      <c r="J68" s="5"/>
      <c r="K68" s="5"/>
      <c r="L68" s="5"/>
      <c r="M68" s="5"/>
    </row>
    <row r="69" ht="43.1" customHeight="1" spans="1:13">
      <c r="A69" s="5"/>
      <c r="B69" s="5"/>
      <c r="C69" s="6"/>
      <c r="D69" s="5"/>
      <c r="E69" s="16"/>
      <c r="F69" s="5" t="s">
        <v>537</v>
      </c>
      <c r="G69" s="5"/>
      <c r="H69" s="5"/>
      <c r="I69" s="5"/>
      <c r="J69" s="5"/>
      <c r="K69" s="5"/>
      <c r="L69" s="5"/>
      <c r="M69" s="5"/>
    </row>
    <row r="70" ht="43.1" customHeight="1" spans="1:13">
      <c r="A70" s="5"/>
      <c r="B70" s="5"/>
      <c r="C70" s="6"/>
      <c r="D70" s="5"/>
      <c r="E70" s="16"/>
      <c r="F70" s="5" t="s">
        <v>538</v>
      </c>
      <c r="G70" s="5"/>
      <c r="H70" s="5"/>
      <c r="I70" s="5"/>
      <c r="J70" s="5"/>
      <c r="K70" s="5"/>
      <c r="L70" s="5"/>
      <c r="M70" s="5"/>
    </row>
    <row r="71" ht="43.1" customHeight="1" spans="1:13">
      <c r="A71" s="5"/>
      <c r="B71" s="5"/>
      <c r="C71" s="6"/>
      <c r="D71" s="5"/>
      <c r="E71" s="16" t="s">
        <v>504</v>
      </c>
      <c r="F71" s="5" t="s">
        <v>506</v>
      </c>
      <c r="G71" s="5" t="s">
        <v>507</v>
      </c>
      <c r="H71" s="5" t="s">
        <v>508</v>
      </c>
      <c r="I71" s="5"/>
      <c r="J71" s="5"/>
      <c r="K71" s="5" t="s">
        <v>507</v>
      </c>
      <c r="L71" s="5" t="s">
        <v>510</v>
      </c>
      <c r="M71" s="5"/>
    </row>
    <row r="72" ht="43.1" customHeight="1" spans="1:13">
      <c r="A72" s="5"/>
      <c r="B72" s="5"/>
      <c r="C72" s="6"/>
      <c r="D72" s="5"/>
      <c r="E72" s="16"/>
      <c r="F72" s="5" t="s">
        <v>511</v>
      </c>
      <c r="G72" s="5" t="s">
        <v>599</v>
      </c>
      <c r="H72" s="5" t="s">
        <v>600</v>
      </c>
      <c r="I72" s="5"/>
      <c r="J72" s="5"/>
      <c r="K72" s="5" t="s">
        <v>502</v>
      </c>
      <c r="L72" s="5" t="s">
        <v>503</v>
      </c>
      <c r="M72" s="5"/>
    </row>
    <row r="73" ht="43.1" customHeight="1" spans="1:13">
      <c r="A73" s="5"/>
      <c r="B73" s="5"/>
      <c r="C73" s="6"/>
      <c r="D73" s="5"/>
      <c r="E73" s="16"/>
      <c r="F73" s="5" t="s">
        <v>505</v>
      </c>
      <c r="G73" s="5" t="s">
        <v>599</v>
      </c>
      <c r="H73" s="5" t="s">
        <v>600</v>
      </c>
      <c r="I73" s="5"/>
      <c r="J73" s="5"/>
      <c r="K73" s="5" t="s">
        <v>502</v>
      </c>
      <c r="L73" s="5" t="s">
        <v>503</v>
      </c>
      <c r="M73" s="5"/>
    </row>
    <row r="74" ht="43.1" customHeight="1" spans="1:13">
      <c r="A74" s="5"/>
      <c r="B74" s="5"/>
      <c r="C74" s="6"/>
      <c r="D74" s="5"/>
      <c r="E74" s="16" t="s">
        <v>498</v>
      </c>
      <c r="F74" s="5" t="s">
        <v>499</v>
      </c>
      <c r="G74" s="5" t="s">
        <v>601</v>
      </c>
      <c r="H74" s="5" t="s">
        <v>600</v>
      </c>
      <c r="I74" s="5"/>
      <c r="J74" s="5"/>
      <c r="K74" s="5" t="s">
        <v>502</v>
      </c>
      <c r="L74" s="5" t="s">
        <v>503</v>
      </c>
      <c r="M74" s="5"/>
    </row>
    <row r="75" ht="43.1" customHeight="1" spans="1:13">
      <c r="A75" s="5"/>
      <c r="B75" s="5"/>
      <c r="C75" s="6"/>
      <c r="D75" s="5"/>
      <c r="E75" s="16"/>
      <c r="F75" s="5" t="s">
        <v>521</v>
      </c>
      <c r="G75" s="5"/>
      <c r="H75" s="5"/>
      <c r="I75" s="5"/>
      <c r="J75" s="5"/>
      <c r="K75" s="5"/>
      <c r="L75" s="5"/>
      <c r="M75" s="5"/>
    </row>
    <row r="76" ht="43.1" customHeight="1" spans="1:13">
      <c r="A76" s="5"/>
      <c r="B76" s="5"/>
      <c r="C76" s="6"/>
      <c r="D76" s="5"/>
      <c r="E76" s="16"/>
      <c r="F76" s="5" t="s">
        <v>522</v>
      </c>
      <c r="G76" s="5"/>
      <c r="H76" s="5"/>
      <c r="I76" s="5"/>
      <c r="J76" s="5"/>
      <c r="K76" s="5"/>
      <c r="L76" s="5"/>
      <c r="M76" s="5"/>
    </row>
    <row r="77" ht="43.1" customHeight="1" spans="1:13">
      <c r="A77" s="5"/>
      <c r="B77" s="5"/>
      <c r="C77" s="6"/>
      <c r="D77" s="5"/>
      <c r="E77" s="16" t="s">
        <v>512</v>
      </c>
      <c r="F77" s="5" t="s">
        <v>513</v>
      </c>
      <c r="G77" s="5" t="s">
        <v>514</v>
      </c>
      <c r="H77" s="5" t="s">
        <v>515</v>
      </c>
      <c r="I77" s="5"/>
      <c r="J77" s="5"/>
      <c r="K77" s="5" t="s">
        <v>514</v>
      </c>
      <c r="L77" s="5" t="s">
        <v>510</v>
      </c>
      <c r="M77" s="5"/>
    </row>
    <row r="78" ht="43.1" customHeight="1" spans="1:13">
      <c r="A78" s="5" t="s">
        <v>156</v>
      </c>
      <c r="B78" s="5" t="s">
        <v>602</v>
      </c>
      <c r="C78" s="6">
        <v>20</v>
      </c>
      <c r="D78" s="5" t="s">
        <v>603</v>
      </c>
      <c r="E78" s="16" t="s">
        <v>512</v>
      </c>
      <c r="F78" s="5" t="s">
        <v>513</v>
      </c>
      <c r="G78" s="5" t="s">
        <v>514</v>
      </c>
      <c r="H78" s="5" t="s">
        <v>515</v>
      </c>
      <c r="I78" s="5"/>
      <c r="J78" s="5"/>
      <c r="K78" s="5" t="s">
        <v>514</v>
      </c>
      <c r="L78" s="5" t="s">
        <v>510</v>
      </c>
      <c r="M78" s="5"/>
    </row>
    <row r="79" ht="43.1" customHeight="1" spans="1:13">
      <c r="A79" s="5"/>
      <c r="B79" s="5"/>
      <c r="C79" s="6"/>
      <c r="D79" s="5"/>
      <c r="E79" s="16" t="s">
        <v>504</v>
      </c>
      <c r="F79" s="5" t="s">
        <v>506</v>
      </c>
      <c r="G79" s="5" t="s">
        <v>507</v>
      </c>
      <c r="H79" s="5" t="s">
        <v>508</v>
      </c>
      <c r="I79" s="5"/>
      <c r="J79" s="5"/>
      <c r="K79" s="5" t="s">
        <v>509</v>
      </c>
      <c r="L79" s="5" t="s">
        <v>510</v>
      </c>
      <c r="M79" s="5"/>
    </row>
    <row r="80" ht="43.1" customHeight="1" spans="1:13">
      <c r="A80" s="5"/>
      <c r="B80" s="5"/>
      <c r="C80" s="6"/>
      <c r="D80" s="5"/>
      <c r="E80" s="16"/>
      <c r="F80" s="5" t="s">
        <v>511</v>
      </c>
      <c r="G80" s="5" t="s">
        <v>603</v>
      </c>
      <c r="H80" s="5" t="s">
        <v>604</v>
      </c>
      <c r="I80" s="5"/>
      <c r="J80" s="5"/>
      <c r="K80" s="5" t="s">
        <v>502</v>
      </c>
      <c r="L80" s="5" t="s">
        <v>503</v>
      </c>
      <c r="M80" s="5"/>
    </row>
    <row r="81" ht="43.1" customHeight="1" spans="1:13">
      <c r="A81" s="5"/>
      <c r="B81" s="5"/>
      <c r="C81" s="6"/>
      <c r="D81" s="5"/>
      <c r="E81" s="16"/>
      <c r="F81" s="5" t="s">
        <v>505</v>
      </c>
      <c r="G81" s="5" t="s">
        <v>603</v>
      </c>
      <c r="H81" s="5" t="s">
        <v>604</v>
      </c>
      <c r="I81" s="5"/>
      <c r="J81" s="5"/>
      <c r="K81" s="5" t="s">
        <v>502</v>
      </c>
      <c r="L81" s="5" t="s">
        <v>503</v>
      </c>
      <c r="M81" s="5"/>
    </row>
    <row r="82" ht="43.1" customHeight="1" spans="1:13">
      <c r="A82" s="5"/>
      <c r="B82" s="5"/>
      <c r="C82" s="6"/>
      <c r="D82" s="5"/>
      <c r="E82" s="16" t="s">
        <v>498</v>
      </c>
      <c r="F82" s="5" t="s">
        <v>499</v>
      </c>
      <c r="G82" s="5" t="s">
        <v>603</v>
      </c>
      <c r="H82" s="5" t="s">
        <v>604</v>
      </c>
      <c r="I82" s="5"/>
      <c r="J82" s="5"/>
      <c r="K82" s="5" t="s">
        <v>502</v>
      </c>
      <c r="L82" s="5" t="s">
        <v>503</v>
      </c>
      <c r="M82" s="5"/>
    </row>
    <row r="83" ht="43.1" customHeight="1" spans="1:13">
      <c r="A83" s="5" t="s">
        <v>156</v>
      </c>
      <c r="B83" s="5" t="s">
        <v>605</v>
      </c>
      <c r="C83" s="6">
        <v>20</v>
      </c>
      <c r="D83" s="5" t="s">
        <v>606</v>
      </c>
      <c r="E83" s="16" t="s">
        <v>498</v>
      </c>
      <c r="F83" s="5" t="s">
        <v>499</v>
      </c>
      <c r="G83" s="5" t="s">
        <v>606</v>
      </c>
      <c r="H83" s="5" t="s">
        <v>604</v>
      </c>
      <c r="I83" s="5"/>
      <c r="J83" s="5"/>
      <c r="K83" s="5" t="s">
        <v>502</v>
      </c>
      <c r="L83" s="5" t="s">
        <v>503</v>
      </c>
      <c r="M83" s="5"/>
    </row>
    <row r="84" ht="43.1" customHeight="1" spans="1:13">
      <c r="A84" s="5"/>
      <c r="B84" s="5"/>
      <c r="C84" s="6"/>
      <c r="D84" s="5"/>
      <c r="E84" s="16" t="s">
        <v>504</v>
      </c>
      <c r="F84" s="5" t="s">
        <v>505</v>
      </c>
      <c r="G84" s="5" t="s">
        <v>606</v>
      </c>
      <c r="H84" s="5" t="s">
        <v>604</v>
      </c>
      <c r="I84" s="5"/>
      <c r="J84" s="5"/>
      <c r="K84" s="5" t="s">
        <v>502</v>
      </c>
      <c r="L84" s="5" t="s">
        <v>503</v>
      </c>
      <c r="M84" s="5"/>
    </row>
    <row r="85" ht="43.1" customHeight="1" spans="1:13">
      <c r="A85" s="5"/>
      <c r="B85" s="5"/>
      <c r="C85" s="6"/>
      <c r="D85" s="5"/>
      <c r="E85" s="16"/>
      <c r="F85" s="5" t="s">
        <v>506</v>
      </c>
      <c r="G85" s="5" t="s">
        <v>507</v>
      </c>
      <c r="H85" s="5" t="s">
        <v>508</v>
      </c>
      <c r="I85" s="5"/>
      <c r="J85" s="5"/>
      <c r="K85" s="5" t="s">
        <v>509</v>
      </c>
      <c r="L85" s="5" t="s">
        <v>510</v>
      </c>
      <c r="M85" s="5"/>
    </row>
    <row r="86" ht="43.1" customHeight="1" spans="1:13">
      <c r="A86" s="5"/>
      <c r="B86" s="5"/>
      <c r="C86" s="6"/>
      <c r="D86" s="5"/>
      <c r="E86" s="16"/>
      <c r="F86" s="5" t="s">
        <v>511</v>
      </c>
      <c r="G86" s="5" t="s">
        <v>606</v>
      </c>
      <c r="H86" s="5" t="s">
        <v>604</v>
      </c>
      <c r="I86" s="5"/>
      <c r="J86" s="5"/>
      <c r="K86" s="5" t="s">
        <v>502</v>
      </c>
      <c r="L86" s="5" t="s">
        <v>503</v>
      </c>
      <c r="M86" s="5"/>
    </row>
    <row r="87" ht="43.1" customHeight="1" spans="1:13">
      <c r="A87" s="5"/>
      <c r="B87" s="5"/>
      <c r="C87" s="6"/>
      <c r="D87" s="5"/>
      <c r="E87" s="16" t="s">
        <v>512</v>
      </c>
      <c r="F87" s="5" t="s">
        <v>513</v>
      </c>
      <c r="G87" s="5" t="s">
        <v>514</v>
      </c>
      <c r="H87" s="5" t="s">
        <v>515</v>
      </c>
      <c r="I87" s="5"/>
      <c r="J87" s="5"/>
      <c r="K87" s="5" t="s">
        <v>514</v>
      </c>
      <c r="L87" s="5" t="s">
        <v>510</v>
      </c>
      <c r="M87" s="5"/>
    </row>
  </sheetData>
  <mergeCells count="75">
    <mergeCell ref="C2:M2"/>
    <mergeCell ref="A3:K3"/>
    <mergeCell ref="L3:M3"/>
    <mergeCell ref="E4:M4"/>
    <mergeCell ref="A4:A5"/>
    <mergeCell ref="A7:A11"/>
    <mergeCell ref="A12:A22"/>
    <mergeCell ref="A23:A28"/>
    <mergeCell ref="A29:A35"/>
    <mergeCell ref="A36:A42"/>
    <mergeCell ref="A43:A48"/>
    <mergeCell ref="A49:A54"/>
    <mergeCell ref="A55:A60"/>
    <mergeCell ref="A61:A66"/>
    <mergeCell ref="A67:A77"/>
    <mergeCell ref="A78:A82"/>
    <mergeCell ref="A83:A87"/>
    <mergeCell ref="B4:B5"/>
    <mergeCell ref="B7:B11"/>
    <mergeCell ref="B12:B22"/>
    <mergeCell ref="B23:B28"/>
    <mergeCell ref="B29:B35"/>
    <mergeCell ref="B36:B42"/>
    <mergeCell ref="B43:B48"/>
    <mergeCell ref="B49:B54"/>
    <mergeCell ref="B55:B60"/>
    <mergeCell ref="B61:B66"/>
    <mergeCell ref="B67:B77"/>
    <mergeCell ref="B78:B82"/>
    <mergeCell ref="B83:B87"/>
    <mergeCell ref="C4:C5"/>
    <mergeCell ref="C7:C11"/>
    <mergeCell ref="C12:C22"/>
    <mergeCell ref="C23:C28"/>
    <mergeCell ref="C29:C35"/>
    <mergeCell ref="C36:C42"/>
    <mergeCell ref="C43:C48"/>
    <mergeCell ref="C49:C54"/>
    <mergeCell ref="C55:C60"/>
    <mergeCell ref="C61:C66"/>
    <mergeCell ref="C67:C77"/>
    <mergeCell ref="C78:C82"/>
    <mergeCell ref="C83:C87"/>
    <mergeCell ref="D4:D5"/>
    <mergeCell ref="D7:D11"/>
    <mergeCell ref="D12:D22"/>
    <mergeCell ref="D23:D28"/>
    <mergeCell ref="D29:D35"/>
    <mergeCell ref="D36:D42"/>
    <mergeCell ref="D43:D48"/>
    <mergeCell ref="D49:D54"/>
    <mergeCell ref="D55:D60"/>
    <mergeCell ref="D61:D66"/>
    <mergeCell ref="D67:D77"/>
    <mergeCell ref="D78:D82"/>
    <mergeCell ref="D83:D87"/>
    <mergeCell ref="E8:E10"/>
    <mergeCell ref="E12:E14"/>
    <mergeCell ref="E15:E17"/>
    <mergeCell ref="E18:E21"/>
    <mergeCell ref="E24:E26"/>
    <mergeCell ref="E29:E31"/>
    <mergeCell ref="E33:E34"/>
    <mergeCell ref="E38:E40"/>
    <mergeCell ref="E41:E42"/>
    <mergeCell ref="E43:E45"/>
    <mergeCell ref="E49:E51"/>
    <mergeCell ref="E55:E57"/>
    <mergeCell ref="E62:E64"/>
    <mergeCell ref="E67:E70"/>
    <mergeCell ref="E71:E73"/>
    <mergeCell ref="E74:E76"/>
    <mergeCell ref="E79:E81"/>
    <mergeCell ref="E84:E86"/>
    <mergeCell ref="F41:F4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workbookViewId="0">
      <pane ySplit="7" topLeftCell="A8" activePane="bottomLeft" state="frozen"/>
      <selection/>
      <selection pane="bottomLeft" activeCell="A2" sqref="A2:S2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8.27272727272727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1.4" customWidth="1"/>
    <col min="20" max="20" width="9.76363636363636" customWidth="1"/>
  </cols>
  <sheetData>
    <row r="1" ht="16.35" customHeight="1" spans="19:19">
      <c r="S1" s="3" t="s">
        <v>607</v>
      </c>
    </row>
    <row r="2" ht="42.25" customHeight="1" spans="1:19">
      <c r="A2" s="1" t="s">
        <v>608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414</v>
      </c>
      <c r="B5" s="4" t="s">
        <v>415</v>
      </c>
      <c r="C5" s="4" t="s">
        <v>610</v>
      </c>
      <c r="D5" s="4"/>
      <c r="E5" s="4"/>
      <c r="F5" s="4"/>
      <c r="G5" s="4"/>
      <c r="H5" s="4"/>
      <c r="I5" s="4"/>
      <c r="J5" s="4" t="s">
        <v>611</v>
      </c>
      <c r="K5" s="4" t="s">
        <v>612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484</v>
      </c>
      <c r="D6" s="4" t="s">
        <v>613</v>
      </c>
      <c r="E6" s="4"/>
      <c r="F6" s="4"/>
      <c r="G6" s="4"/>
      <c r="H6" s="4" t="s">
        <v>614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615</v>
      </c>
      <c r="F7" s="4" t="s">
        <v>143</v>
      </c>
      <c r="G7" s="4" t="s">
        <v>616</v>
      </c>
      <c r="H7" s="4" t="s">
        <v>162</v>
      </c>
      <c r="I7" s="4" t="s">
        <v>163</v>
      </c>
      <c r="J7" s="4"/>
      <c r="K7" s="4" t="s">
        <v>487</v>
      </c>
      <c r="L7" s="4" t="s">
        <v>488</v>
      </c>
      <c r="M7" s="4" t="s">
        <v>489</v>
      </c>
      <c r="N7" s="4" t="s">
        <v>494</v>
      </c>
      <c r="O7" s="4" t="s">
        <v>490</v>
      </c>
      <c r="P7" s="4" t="s">
        <v>617</v>
      </c>
      <c r="Q7" s="4" t="s">
        <v>618</v>
      </c>
      <c r="R7" s="4" t="s">
        <v>619</v>
      </c>
      <c r="S7" s="4" t="s">
        <v>495</v>
      </c>
    </row>
    <row r="8" ht="19.55" customHeight="1" spans="1:19">
      <c r="A8" s="5" t="s">
        <v>2</v>
      </c>
      <c r="B8" s="5" t="s">
        <v>4</v>
      </c>
      <c r="C8" s="6">
        <v>3447.36908</v>
      </c>
      <c r="D8" s="6">
        <v>191.36908</v>
      </c>
      <c r="E8" s="6">
        <v>3256</v>
      </c>
      <c r="F8" s="6"/>
      <c r="G8" s="6"/>
      <c r="H8" s="6">
        <v>106.86908</v>
      </c>
      <c r="I8" s="6">
        <v>3340.5</v>
      </c>
      <c r="J8" s="5" t="s">
        <v>620</v>
      </c>
      <c r="K8" s="7" t="s">
        <v>504</v>
      </c>
      <c r="L8" s="7" t="s">
        <v>621</v>
      </c>
      <c r="M8" s="7" t="s">
        <v>622</v>
      </c>
      <c r="N8" s="8" t="s">
        <v>503</v>
      </c>
      <c r="O8" s="7">
        <v>208</v>
      </c>
      <c r="P8" s="7" t="s">
        <v>623</v>
      </c>
      <c r="Q8" s="7" t="s">
        <v>624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625</v>
      </c>
      <c r="M9" s="7" t="s">
        <v>626</v>
      </c>
      <c r="N9" s="7" t="s">
        <v>510</v>
      </c>
      <c r="O9" s="9">
        <v>1</v>
      </c>
      <c r="P9" s="7" t="s">
        <v>627</v>
      </c>
      <c r="Q9" s="7" t="s">
        <v>628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629</v>
      </c>
      <c r="M10" s="7" t="s">
        <v>630</v>
      </c>
      <c r="N10" s="7" t="s">
        <v>510</v>
      </c>
      <c r="O10" s="9">
        <v>1</v>
      </c>
      <c r="P10" s="7" t="s">
        <v>627</v>
      </c>
      <c r="Q10" s="7" t="s">
        <v>631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498</v>
      </c>
      <c r="M11" s="7"/>
      <c r="N11" s="7"/>
      <c r="O11" s="7"/>
      <c r="P11" s="7"/>
      <c r="Q11" s="7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632</v>
      </c>
      <c r="L12" s="7" t="s">
        <v>532</v>
      </c>
      <c r="M12" s="7" t="s">
        <v>533</v>
      </c>
      <c r="N12" s="7" t="s">
        <v>503</v>
      </c>
      <c r="O12" s="7">
        <v>380</v>
      </c>
      <c r="P12" s="7" t="s">
        <v>633</v>
      </c>
      <c r="Q12" s="7" t="s">
        <v>533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536</v>
      </c>
      <c r="M13" s="7" t="s">
        <v>550</v>
      </c>
      <c r="N13" s="7" t="s">
        <v>503</v>
      </c>
      <c r="O13" s="7">
        <v>15691</v>
      </c>
      <c r="P13" s="7" t="s">
        <v>634</v>
      </c>
      <c r="Q13" s="7" t="s">
        <v>550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537</v>
      </c>
      <c r="M14" s="7"/>
      <c r="N14" s="7"/>
      <c r="O14" s="7"/>
      <c r="P14" s="7"/>
      <c r="Q14" s="7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635</v>
      </c>
      <c r="M15" s="7" t="s">
        <v>636</v>
      </c>
      <c r="N15" s="7" t="s">
        <v>510</v>
      </c>
      <c r="O15" s="7" t="s">
        <v>571</v>
      </c>
      <c r="P15" s="7"/>
      <c r="Q15" s="7" t="s">
        <v>637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512</v>
      </c>
      <c r="L16" s="7" t="s">
        <v>513</v>
      </c>
      <c r="M16" s="7" t="s">
        <v>539</v>
      </c>
      <c r="N16" s="7" t="s">
        <v>510</v>
      </c>
      <c r="O16" s="9">
        <v>0.88</v>
      </c>
      <c r="P16" s="7" t="s">
        <v>627</v>
      </c>
      <c r="Q16" s="7" t="s">
        <v>539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638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3" workbookViewId="0">
      <selection activeCell="A13" sqref="A13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3"/>
      <c r="H1" s="17" t="s">
        <v>30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6">
        <v>191.36908</v>
      </c>
      <c r="C6" s="5" t="s">
        <v>41</v>
      </c>
      <c r="D6" s="22">
        <v>177.35164</v>
      </c>
      <c r="E6" s="16" t="s">
        <v>42</v>
      </c>
      <c r="F6" s="15">
        <v>106.86908</v>
      </c>
      <c r="G6" s="5" t="s">
        <v>43</v>
      </c>
      <c r="H6" s="6"/>
    </row>
    <row r="7" ht="16.25" customHeight="1" spans="1:8">
      <c r="A7" s="5" t="s">
        <v>44</v>
      </c>
      <c r="B7" s="6">
        <v>191.36908</v>
      </c>
      <c r="C7" s="5" t="s">
        <v>45</v>
      </c>
      <c r="D7" s="22"/>
      <c r="E7" s="5" t="s">
        <v>46</v>
      </c>
      <c r="F7" s="6">
        <v>100.35264</v>
      </c>
      <c r="G7" s="5" t="s">
        <v>47</v>
      </c>
      <c r="H7" s="6"/>
    </row>
    <row r="8" ht="16.25" customHeight="1" spans="1:8">
      <c r="A8" s="16" t="s">
        <v>48</v>
      </c>
      <c r="B8" s="6"/>
      <c r="C8" s="5" t="s">
        <v>49</v>
      </c>
      <c r="D8" s="22"/>
      <c r="E8" s="5" t="s">
        <v>50</v>
      </c>
      <c r="F8" s="6">
        <v>6.51644</v>
      </c>
      <c r="G8" s="5" t="s">
        <v>51</v>
      </c>
      <c r="H8" s="6">
        <v>2055.5</v>
      </c>
    </row>
    <row r="9" ht="16.25" customHeight="1" spans="1:8">
      <c r="A9" s="5" t="s">
        <v>52</v>
      </c>
      <c r="B9" s="6"/>
      <c r="C9" s="5" t="s">
        <v>53</v>
      </c>
      <c r="D9" s="22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2"/>
      <c r="E10" s="16" t="s">
        <v>58</v>
      </c>
      <c r="F10" s="15">
        <v>3340.5</v>
      </c>
      <c r="G10" s="5" t="s">
        <v>59</v>
      </c>
      <c r="H10" s="6">
        <v>212.16908</v>
      </c>
    </row>
    <row r="11" ht="16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>
        <v>18.6</v>
      </c>
      <c r="G11" s="5" t="s">
        <v>63</v>
      </c>
      <c r="H11" s="6">
        <v>50.2</v>
      </c>
    </row>
    <row r="12" ht="16.2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86.7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2">
        <v>3247.285632</v>
      </c>
      <c r="E13" s="5" t="s">
        <v>70</v>
      </c>
      <c r="F13" s="6">
        <v>1129.5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1129.5</v>
      </c>
    </row>
    <row r="15" ht="16.25" customHeight="1" spans="1:8">
      <c r="A15" s="5" t="s">
        <v>76</v>
      </c>
      <c r="B15" s="6"/>
      <c r="C15" s="5" t="s">
        <v>77</v>
      </c>
      <c r="D15" s="22">
        <v>2.852352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>
        <v>2105.7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2">
        <v>10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>
        <v>3256</v>
      </c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2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2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2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2">
        <v>9.879456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2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2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2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2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15">
        <v>3447.36908</v>
      </c>
      <c r="C37" s="16" t="s">
        <v>128</v>
      </c>
      <c r="D37" s="15">
        <v>3447.36908</v>
      </c>
      <c r="E37" s="16" t="s">
        <v>128</v>
      </c>
      <c r="F37" s="15">
        <v>3447.36908</v>
      </c>
      <c r="G37" s="16" t="s">
        <v>128</v>
      </c>
      <c r="H37" s="15">
        <v>3447.36908</v>
      </c>
    </row>
    <row r="38" ht="16.2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15">
        <v>3447.36908</v>
      </c>
      <c r="C40" s="16" t="s">
        <v>132</v>
      </c>
      <c r="D40" s="15">
        <v>3447.36908</v>
      </c>
      <c r="E40" s="16" t="s">
        <v>132</v>
      </c>
      <c r="F40" s="15">
        <v>3447.36908</v>
      </c>
      <c r="G40" s="16" t="s">
        <v>132</v>
      </c>
      <c r="H40" s="15">
        <v>3447.36908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6" sqref="D26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28">
        <v>3447.36908</v>
      </c>
      <c r="D7" s="28">
        <v>3447.36908</v>
      </c>
      <c r="E7" s="28">
        <v>262.36908</v>
      </c>
      <c r="F7" s="28">
        <v>3185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4" t="s">
        <v>154</v>
      </c>
      <c r="B8" s="14" t="s">
        <v>155</v>
      </c>
      <c r="C8" s="28">
        <v>3447.36908</v>
      </c>
      <c r="D8" s="28">
        <v>3447.36908</v>
      </c>
      <c r="E8" s="28">
        <v>262.36908</v>
      </c>
      <c r="F8" s="28">
        <v>3185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63" t="s">
        <v>156</v>
      </c>
      <c r="B9" s="63" t="s">
        <v>157</v>
      </c>
      <c r="C9" s="22">
        <v>3447.36908</v>
      </c>
      <c r="D9" s="22">
        <v>3447.36908</v>
      </c>
      <c r="E9" s="6">
        <v>262.36908</v>
      </c>
      <c r="F9" s="6">
        <v>3185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6" workbookViewId="0">
      <selection activeCell="F29" sqref="F29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3"/>
      <c r="D1" s="50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8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7"/>
      <c r="B6" s="27"/>
      <c r="C6" s="27"/>
      <c r="D6" s="52" t="s">
        <v>136</v>
      </c>
      <c r="E6" s="52"/>
      <c r="F6" s="19">
        <v>3447.36908</v>
      </c>
      <c r="G6" s="19">
        <v>106.86908</v>
      </c>
      <c r="H6" s="19">
        <v>3340.5</v>
      </c>
      <c r="I6" s="19"/>
      <c r="J6" s="52"/>
      <c r="K6" s="52"/>
    </row>
    <row r="7" ht="22.8" customHeight="1" spans="1:11">
      <c r="A7" s="53"/>
      <c r="B7" s="53"/>
      <c r="C7" s="53"/>
      <c r="D7" s="54" t="s">
        <v>154</v>
      </c>
      <c r="E7" s="54" t="s">
        <v>155</v>
      </c>
      <c r="F7" s="55">
        <v>3447.36908</v>
      </c>
      <c r="G7" s="55">
        <v>106.86908</v>
      </c>
      <c r="H7" s="55">
        <v>3340.5</v>
      </c>
      <c r="I7" s="55"/>
      <c r="J7" s="62"/>
      <c r="K7" s="62"/>
    </row>
    <row r="8" ht="22.8" customHeight="1" spans="1:11">
      <c r="A8" s="53"/>
      <c r="B8" s="53"/>
      <c r="C8" s="53"/>
      <c r="D8" s="54" t="s">
        <v>156</v>
      </c>
      <c r="E8" s="54" t="s">
        <v>157</v>
      </c>
      <c r="F8" s="55">
        <v>3447.36908</v>
      </c>
      <c r="G8" s="55">
        <v>106.86908</v>
      </c>
      <c r="H8" s="55">
        <v>3340.5</v>
      </c>
      <c r="I8" s="55"/>
      <c r="J8" s="62"/>
      <c r="K8" s="62"/>
    </row>
    <row r="9" ht="22.8" customHeight="1" spans="1:11">
      <c r="A9" s="56" t="s">
        <v>170</v>
      </c>
      <c r="B9" s="53"/>
      <c r="C9" s="53"/>
      <c r="D9" s="57" t="s">
        <v>171</v>
      </c>
      <c r="E9" s="58" t="s">
        <v>172</v>
      </c>
      <c r="F9" s="59">
        <v>177.35164</v>
      </c>
      <c r="G9" s="59">
        <v>82.05164</v>
      </c>
      <c r="H9" s="59">
        <v>95.3</v>
      </c>
      <c r="I9" s="55"/>
      <c r="J9" s="62"/>
      <c r="K9" s="62"/>
    </row>
    <row r="10" ht="22.8" customHeight="1" spans="1:11">
      <c r="A10" s="56" t="s">
        <v>170</v>
      </c>
      <c r="B10" s="56" t="s">
        <v>173</v>
      </c>
      <c r="C10" s="53"/>
      <c r="D10" s="57" t="s">
        <v>174</v>
      </c>
      <c r="E10" s="60" t="s">
        <v>175</v>
      </c>
      <c r="F10" s="59">
        <v>177.35164</v>
      </c>
      <c r="G10" s="59">
        <v>82.05164</v>
      </c>
      <c r="H10" s="59">
        <v>95.3</v>
      </c>
      <c r="I10" s="55"/>
      <c r="J10" s="62"/>
      <c r="K10" s="62"/>
    </row>
    <row r="11" ht="22.8" customHeight="1" spans="1:11">
      <c r="A11" s="56" t="s">
        <v>170</v>
      </c>
      <c r="B11" s="56" t="s">
        <v>173</v>
      </c>
      <c r="C11" s="56" t="s">
        <v>176</v>
      </c>
      <c r="D11" s="60" t="s">
        <v>177</v>
      </c>
      <c r="E11" s="58" t="s">
        <v>178</v>
      </c>
      <c r="F11" s="59">
        <v>177.35164</v>
      </c>
      <c r="G11" s="59">
        <v>82.05164</v>
      </c>
      <c r="H11" s="59">
        <v>95.3</v>
      </c>
      <c r="I11" s="59"/>
      <c r="J11" s="58"/>
      <c r="K11" s="58"/>
    </row>
    <row r="12" ht="22.8" customHeight="1" spans="1:11">
      <c r="A12" s="56">
        <v>208</v>
      </c>
      <c r="B12" s="56"/>
      <c r="C12" s="56"/>
      <c r="D12" s="57" t="s">
        <v>179</v>
      </c>
      <c r="E12" s="58" t="s">
        <v>180</v>
      </c>
      <c r="F12" s="59">
        <f>F13+F15+F18</f>
        <v>3247.285632</v>
      </c>
      <c r="G12" s="59">
        <f>G13+G15+G18</f>
        <v>12.085632</v>
      </c>
      <c r="H12" s="59">
        <f>H13+H15+H18</f>
        <v>3235.2</v>
      </c>
      <c r="I12" s="59"/>
      <c r="J12" s="58"/>
      <c r="K12" s="58"/>
    </row>
    <row r="13" ht="22.8" customHeight="1" spans="1:11">
      <c r="A13" s="56" t="s">
        <v>181</v>
      </c>
      <c r="B13" s="56" t="s">
        <v>182</v>
      </c>
      <c r="C13" s="56"/>
      <c r="D13" s="57" t="s">
        <v>183</v>
      </c>
      <c r="E13" s="58" t="s">
        <v>184</v>
      </c>
      <c r="F13" s="59">
        <v>12.085632</v>
      </c>
      <c r="G13" s="59">
        <v>12.085632</v>
      </c>
      <c r="H13" s="59"/>
      <c r="I13" s="59"/>
      <c r="J13" s="58"/>
      <c r="K13" s="58"/>
    </row>
    <row r="14" ht="22.8" customHeight="1" spans="1:11">
      <c r="A14" s="56" t="s">
        <v>181</v>
      </c>
      <c r="B14" s="56" t="s">
        <v>182</v>
      </c>
      <c r="C14" s="56" t="s">
        <v>182</v>
      </c>
      <c r="D14" s="60" t="s">
        <v>185</v>
      </c>
      <c r="E14" s="58" t="s">
        <v>186</v>
      </c>
      <c r="F14" s="59">
        <v>12.085632</v>
      </c>
      <c r="G14" s="59">
        <v>12.085632</v>
      </c>
      <c r="H14" s="59"/>
      <c r="I14" s="59"/>
      <c r="J14" s="58"/>
      <c r="K14" s="58"/>
    </row>
    <row r="15" ht="22.8" customHeight="1" spans="1:11">
      <c r="A15" s="56" t="s">
        <v>181</v>
      </c>
      <c r="B15" s="56" t="s">
        <v>187</v>
      </c>
      <c r="C15" s="56"/>
      <c r="D15" s="57" t="s">
        <v>188</v>
      </c>
      <c r="E15" s="58" t="s">
        <v>189</v>
      </c>
      <c r="F15" s="59">
        <f>F16+F17</f>
        <v>2879.2</v>
      </c>
      <c r="G15" s="59"/>
      <c r="H15" s="59">
        <f>H16+H17</f>
        <v>2879.2</v>
      </c>
      <c r="I15" s="59"/>
      <c r="J15" s="58"/>
      <c r="K15" s="58"/>
    </row>
    <row r="16" ht="22.8" customHeight="1" spans="1:11">
      <c r="A16" s="56" t="s">
        <v>181</v>
      </c>
      <c r="B16" s="56" t="s">
        <v>187</v>
      </c>
      <c r="C16" s="56" t="s">
        <v>176</v>
      </c>
      <c r="D16" s="60" t="s">
        <v>190</v>
      </c>
      <c r="E16" s="58" t="s">
        <v>191</v>
      </c>
      <c r="F16" s="59">
        <v>50.2</v>
      </c>
      <c r="G16" s="59"/>
      <c r="H16" s="59">
        <v>50.2</v>
      </c>
      <c r="I16" s="59"/>
      <c r="J16" s="58"/>
      <c r="K16" s="58"/>
    </row>
    <row r="17" ht="22.8" customHeight="1" spans="1:11">
      <c r="A17" s="56" t="s">
        <v>181</v>
      </c>
      <c r="B17" s="56" t="s">
        <v>187</v>
      </c>
      <c r="C17" s="56" t="s">
        <v>192</v>
      </c>
      <c r="D17" s="60" t="s">
        <v>193</v>
      </c>
      <c r="E17" s="58" t="s">
        <v>194</v>
      </c>
      <c r="F17" s="59">
        <v>2829</v>
      </c>
      <c r="G17" s="59"/>
      <c r="H17" s="59">
        <v>2829</v>
      </c>
      <c r="I17" s="59"/>
      <c r="J17" s="58"/>
      <c r="K17" s="58"/>
    </row>
    <row r="18" ht="22.8" customHeight="1" spans="1:11">
      <c r="A18" s="56" t="s">
        <v>181</v>
      </c>
      <c r="B18" s="56" t="s">
        <v>195</v>
      </c>
      <c r="C18" s="56"/>
      <c r="D18" s="57" t="s">
        <v>196</v>
      </c>
      <c r="E18" s="58" t="s">
        <v>197</v>
      </c>
      <c r="F18" s="59">
        <f>F19+F20</f>
        <v>356</v>
      </c>
      <c r="G18" s="59"/>
      <c r="H18" s="59">
        <f>H19+H20</f>
        <v>356</v>
      </c>
      <c r="I18" s="59"/>
      <c r="J18" s="58"/>
      <c r="K18" s="58"/>
    </row>
    <row r="19" ht="22.8" customHeight="1" spans="1:11">
      <c r="A19" s="56" t="s">
        <v>181</v>
      </c>
      <c r="B19" s="56" t="s">
        <v>195</v>
      </c>
      <c r="C19" s="56" t="s">
        <v>176</v>
      </c>
      <c r="D19" s="60" t="s">
        <v>198</v>
      </c>
      <c r="E19" s="58" t="s">
        <v>191</v>
      </c>
      <c r="F19" s="59">
        <v>121</v>
      </c>
      <c r="G19" s="59"/>
      <c r="H19" s="59">
        <v>121</v>
      </c>
      <c r="I19" s="59"/>
      <c r="J19" s="58"/>
      <c r="K19" s="58"/>
    </row>
    <row r="20" ht="22.8" customHeight="1" spans="1:11">
      <c r="A20" s="56" t="s">
        <v>181</v>
      </c>
      <c r="B20" s="56" t="s">
        <v>195</v>
      </c>
      <c r="C20" s="56" t="s">
        <v>192</v>
      </c>
      <c r="D20" s="60" t="s">
        <v>199</v>
      </c>
      <c r="E20" s="58" t="s">
        <v>194</v>
      </c>
      <c r="F20" s="59">
        <v>235</v>
      </c>
      <c r="G20" s="59"/>
      <c r="H20" s="59">
        <v>235</v>
      </c>
      <c r="I20" s="59"/>
      <c r="J20" s="58"/>
      <c r="K20" s="58"/>
    </row>
    <row r="21" ht="22.8" customHeight="1" spans="1:11">
      <c r="A21" s="56" t="s">
        <v>200</v>
      </c>
      <c r="B21" s="56"/>
      <c r="C21" s="56"/>
      <c r="D21" s="57" t="s">
        <v>201</v>
      </c>
      <c r="E21" s="58" t="s">
        <v>202</v>
      </c>
      <c r="F21" s="59">
        <v>2.852352</v>
      </c>
      <c r="G21" s="59">
        <v>2.852352</v>
      </c>
      <c r="H21" s="59"/>
      <c r="I21" s="59"/>
      <c r="J21" s="58"/>
      <c r="K21" s="58"/>
    </row>
    <row r="22" ht="22.8" customHeight="1" spans="1:11">
      <c r="A22" s="56" t="s">
        <v>200</v>
      </c>
      <c r="B22" s="56" t="s">
        <v>203</v>
      </c>
      <c r="C22" s="56"/>
      <c r="D22" s="57" t="s">
        <v>204</v>
      </c>
      <c r="E22" s="58" t="s">
        <v>205</v>
      </c>
      <c r="F22" s="59">
        <v>2.852352</v>
      </c>
      <c r="G22" s="59">
        <v>2.852352</v>
      </c>
      <c r="H22" s="59"/>
      <c r="I22" s="59"/>
      <c r="J22" s="58"/>
      <c r="K22" s="58"/>
    </row>
    <row r="23" ht="22.8" customHeight="1" spans="1:11">
      <c r="A23" s="56" t="s">
        <v>200</v>
      </c>
      <c r="B23" s="56" t="s">
        <v>203</v>
      </c>
      <c r="C23" s="56" t="s">
        <v>192</v>
      </c>
      <c r="D23" s="60" t="s">
        <v>206</v>
      </c>
      <c r="E23" s="58" t="s">
        <v>207</v>
      </c>
      <c r="F23" s="59">
        <v>2.852352</v>
      </c>
      <c r="G23" s="59">
        <v>2.852352</v>
      </c>
      <c r="H23" s="59"/>
      <c r="I23" s="59"/>
      <c r="J23" s="58"/>
      <c r="K23" s="58"/>
    </row>
    <row r="24" ht="22.8" customHeight="1" spans="1:11">
      <c r="A24" s="56" t="s">
        <v>208</v>
      </c>
      <c r="B24" s="56"/>
      <c r="C24" s="56"/>
      <c r="D24" s="57" t="s">
        <v>209</v>
      </c>
      <c r="E24" s="58" t="s">
        <v>210</v>
      </c>
      <c r="F24" s="59">
        <v>10</v>
      </c>
      <c r="G24" s="59"/>
      <c r="H24" s="59">
        <v>10</v>
      </c>
      <c r="I24" s="59"/>
      <c r="J24" s="58"/>
      <c r="K24" s="58"/>
    </row>
    <row r="25" ht="22.8" customHeight="1" spans="1:11">
      <c r="A25" s="56" t="s">
        <v>208</v>
      </c>
      <c r="B25" s="56" t="s">
        <v>173</v>
      </c>
      <c r="C25" s="56"/>
      <c r="D25" s="57" t="s">
        <v>211</v>
      </c>
      <c r="E25" s="58" t="s">
        <v>212</v>
      </c>
      <c r="F25" s="59">
        <v>10</v>
      </c>
      <c r="G25" s="59"/>
      <c r="H25" s="59">
        <v>10</v>
      </c>
      <c r="I25" s="59"/>
      <c r="J25" s="58"/>
      <c r="K25" s="58"/>
    </row>
    <row r="26" ht="22.8" customHeight="1" spans="1:11">
      <c r="A26" s="56" t="s">
        <v>208</v>
      </c>
      <c r="B26" s="56" t="s">
        <v>173</v>
      </c>
      <c r="C26" s="56" t="s">
        <v>213</v>
      </c>
      <c r="D26" s="60" t="s">
        <v>214</v>
      </c>
      <c r="E26" s="58" t="s">
        <v>215</v>
      </c>
      <c r="F26" s="59">
        <v>10</v>
      </c>
      <c r="G26" s="59"/>
      <c r="H26" s="59">
        <v>10</v>
      </c>
      <c r="I26" s="59"/>
      <c r="J26" s="58"/>
      <c r="K26" s="58"/>
    </row>
    <row r="27" ht="22.8" customHeight="1" spans="1:11">
      <c r="A27" s="56" t="s">
        <v>216</v>
      </c>
      <c r="B27" s="56"/>
      <c r="C27" s="56"/>
      <c r="D27" s="57" t="s">
        <v>217</v>
      </c>
      <c r="E27" s="58" t="s">
        <v>218</v>
      </c>
      <c r="F27" s="59">
        <v>9.879456</v>
      </c>
      <c r="G27" s="59">
        <v>9.879456</v>
      </c>
      <c r="H27" s="59"/>
      <c r="I27" s="59"/>
      <c r="J27" s="58"/>
      <c r="K27" s="58"/>
    </row>
    <row r="28" ht="22.8" customHeight="1" spans="1:11">
      <c r="A28" s="56" t="s">
        <v>216</v>
      </c>
      <c r="B28" s="56" t="s">
        <v>192</v>
      </c>
      <c r="C28" s="56"/>
      <c r="D28" s="57" t="s">
        <v>219</v>
      </c>
      <c r="E28" s="58" t="s">
        <v>220</v>
      </c>
      <c r="F28" s="59">
        <v>9.879456</v>
      </c>
      <c r="G28" s="59">
        <v>9.879456</v>
      </c>
      <c r="H28" s="59"/>
      <c r="I28" s="59"/>
      <c r="J28" s="58"/>
      <c r="K28" s="58"/>
    </row>
    <row r="29" ht="22.8" customHeight="1" spans="1:11">
      <c r="A29" s="56" t="s">
        <v>216</v>
      </c>
      <c r="B29" s="56" t="s">
        <v>192</v>
      </c>
      <c r="C29" s="56" t="s">
        <v>176</v>
      </c>
      <c r="D29" s="60" t="s">
        <v>221</v>
      </c>
      <c r="E29" s="58" t="s">
        <v>222</v>
      </c>
      <c r="F29" s="59">
        <v>9.879456</v>
      </c>
      <c r="G29" s="59">
        <v>9.879456</v>
      </c>
      <c r="H29" s="59"/>
      <c r="I29" s="59"/>
      <c r="J29" s="58"/>
      <c r="K29" s="58"/>
    </row>
    <row r="30" ht="16.35" customHeight="1" spans="6:6">
      <c r="F30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8" width="7.18181818181818" customWidth="1"/>
    <col min="9" max="9" width="7.77272727272727" customWidth="1"/>
    <col min="10" max="12" width="7.18181818181818" customWidth="1"/>
    <col min="13" max="13" width="6.78181818181818" customWidth="1"/>
    <col min="14" max="14" width="7.18181818181818" customWidth="1"/>
    <col min="15" max="15" width="7.77272727272727" customWidth="1"/>
    <col min="16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7" t="s">
        <v>223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4" t="s">
        <v>159</v>
      </c>
      <c r="B4" s="4"/>
      <c r="C4" s="4"/>
      <c r="D4" s="4" t="s">
        <v>224</v>
      </c>
      <c r="E4" s="4" t="s">
        <v>225</v>
      </c>
      <c r="F4" s="4" t="s">
        <v>226</v>
      </c>
      <c r="G4" s="4" t="s">
        <v>227</v>
      </c>
      <c r="H4" s="4" t="s">
        <v>228</v>
      </c>
      <c r="I4" s="4" t="s">
        <v>229</v>
      </c>
      <c r="J4" s="4" t="s">
        <v>230</v>
      </c>
      <c r="K4" s="4" t="s">
        <v>231</v>
      </c>
      <c r="L4" s="4" t="s">
        <v>232</v>
      </c>
      <c r="M4" s="4" t="s">
        <v>233</v>
      </c>
      <c r="N4" s="4" t="s">
        <v>234</v>
      </c>
      <c r="O4" s="4" t="s">
        <v>235</v>
      </c>
      <c r="P4" s="4" t="s">
        <v>236</v>
      </c>
      <c r="Q4" s="4" t="s">
        <v>237</v>
      </c>
      <c r="R4" s="4" t="s">
        <v>238</v>
      </c>
      <c r="S4" s="4" t="s">
        <v>239</v>
      </c>
      <c r="T4" s="4" t="s">
        <v>240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3447.36908</v>
      </c>
      <c r="G6" s="15"/>
      <c r="H6" s="15"/>
      <c r="I6" s="15">
        <v>2055.5</v>
      </c>
      <c r="J6" s="15"/>
      <c r="K6" s="15">
        <v>212.16908</v>
      </c>
      <c r="L6" s="15">
        <v>50.2</v>
      </c>
      <c r="M6" s="15"/>
      <c r="N6" s="15"/>
      <c r="O6" s="15">
        <v>1129.5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3447.36908</v>
      </c>
      <c r="G7" s="15"/>
      <c r="H7" s="15"/>
      <c r="I7" s="15">
        <v>2055.5</v>
      </c>
      <c r="J7" s="15"/>
      <c r="K7" s="15">
        <v>212.16908</v>
      </c>
      <c r="L7" s="15">
        <v>50.2</v>
      </c>
      <c r="M7" s="15"/>
      <c r="N7" s="15"/>
      <c r="O7" s="15">
        <v>1129.5</v>
      </c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49">
        <v>3447.36908</v>
      </c>
      <c r="G8" s="49"/>
      <c r="H8" s="49"/>
      <c r="I8" s="49">
        <v>2055.5</v>
      </c>
      <c r="J8" s="49"/>
      <c r="K8" s="49">
        <v>212.16908</v>
      </c>
      <c r="L8" s="49">
        <v>50.2</v>
      </c>
      <c r="M8" s="49"/>
      <c r="N8" s="49"/>
      <c r="O8" s="49">
        <v>1129.5</v>
      </c>
      <c r="P8" s="49"/>
      <c r="Q8" s="49"/>
      <c r="R8" s="49"/>
      <c r="S8" s="49"/>
      <c r="T8" s="49"/>
    </row>
    <row r="9" ht="22.8" customHeight="1" spans="1:20">
      <c r="A9" s="24" t="s">
        <v>170</v>
      </c>
      <c r="B9" s="24" t="s">
        <v>173</v>
      </c>
      <c r="C9" s="24" t="s">
        <v>176</v>
      </c>
      <c r="D9" s="20" t="s">
        <v>241</v>
      </c>
      <c r="E9" s="25" t="s">
        <v>178</v>
      </c>
      <c r="F9" s="26">
        <v>177.35164</v>
      </c>
      <c r="G9" s="26"/>
      <c r="H9" s="26"/>
      <c r="I9" s="26"/>
      <c r="J9" s="26"/>
      <c r="K9" s="26">
        <v>177.35164</v>
      </c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181</v>
      </c>
      <c r="B10" s="24" t="s">
        <v>182</v>
      </c>
      <c r="C10" s="24" t="s">
        <v>182</v>
      </c>
      <c r="D10" s="20" t="s">
        <v>241</v>
      </c>
      <c r="E10" s="25" t="s">
        <v>186</v>
      </c>
      <c r="F10" s="26">
        <v>12.085632</v>
      </c>
      <c r="G10" s="26"/>
      <c r="H10" s="26"/>
      <c r="I10" s="26"/>
      <c r="J10" s="26"/>
      <c r="K10" s="26">
        <v>12.085632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200</v>
      </c>
      <c r="B11" s="24" t="s">
        <v>203</v>
      </c>
      <c r="C11" s="24" t="s">
        <v>192</v>
      </c>
      <c r="D11" s="20" t="s">
        <v>241</v>
      </c>
      <c r="E11" s="25" t="s">
        <v>207</v>
      </c>
      <c r="F11" s="26">
        <v>2.852352</v>
      </c>
      <c r="G11" s="26"/>
      <c r="H11" s="26"/>
      <c r="I11" s="26"/>
      <c r="J11" s="26"/>
      <c r="K11" s="26">
        <v>2.852352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216</v>
      </c>
      <c r="B12" s="24" t="s">
        <v>192</v>
      </c>
      <c r="C12" s="24" t="s">
        <v>176</v>
      </c>
      <c r="D12" s="20" t="s">
        <v>241</v>
      </c>
      <c r="E12" s="25" t="s">
        <v>222</v>
      </c>
      <c r="F12" s="26">
        <v>9.879456</v>
      </c>
      <c r="G12" s="26"/>
      <c r="H12" s="26"/>
      <c r="I12" s="26"/>
      <c r="J12" s="26"/>
      <c r="K12" s="26">
        <v>9.879456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181</v>
      </c>
      <c r="B13" s="24" t="s">
        <v>195</v>
      </c>
      <c r="C13" s="24" t="s">
        <v>192</v>
      </c>
      <c r="D13" s="20" t="s">
        <v>241</v>
      </c>
      <c r="E13" s="25" t="s">
        <v>194</v>
      </c>
      <c r="F13" s="26">
        <v>235</v>
      </c>
      <c r="G13" s="26"/>
      <c r="H13" s="26"/>
      <c r="I13" s="26">
        <v>235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181</v>
      </c>
      <c r="B14" s="24" t="s">
        <v>195</v>
      </c>
      <c r="C14" s="24" t="s">
        <v>176</v>
      </c>
      <c r="D14" s="20" t="s">
        <v>241</v>
      </c>
      <c r="E14" s="25" t="s">
        <v>191</v>
      </c>
      <c r="F14" s="26">
        <v>121</v>
      </c>
      <c r="G14" s="26"/>
      <c r="H14" s="26"/>
      <c r="I14" s="26">
        <v>121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4" t="s">
        <v>181</v>
      </c>
      <c r="B15" s="24" t="s">
        <v>187</v>
      </c>
      <c r="C15" s="24" t="s">
        <v>192</v>
      </c>
      <c r="D15" s="20" t="s">
        <v>241</v>
      </c>
      <c r="E15" s="25" t="s">
        <v>194</v>
      </c>
      <c r="F15" s="26">
        <v>2829</v>
      </c>
      <c r="G15" s="26"/>
      <c r="H15" s="26"/>
      <c r="I15" s="26">
        <v>1699.5</v>
      </c>
      <c r="J15" s="26"/>
      <c r="K15" s="26"/>
      <c r="L15" s="26"/>
      <c r="M15" s="26"/>
      <c r="N15" s="26"/>
      <c r="O15" s="26">
        <v>1129.5</v>
      </c>
      <c r="P15" s="26"/>
      <c r="Q15" s="26"/>
      <c r="R15" s="26"/>
      <c r="S15" s="26"/>
      <c r="T15" s="26"/>
    </row>
    <row r="16" ht="22.8" customHeight="1" spans="1:20">
      <c r="A16" s="24" t="s">
        <v>208</v>
      </c>
      <c r="B16" s="24" t="s">
        <v>173</v>
      </c>
      <c r="C16" s="24" t="s">
        <v>213</v>
      </c>
      <c r="D16" s="20" t="s">
        <v>241</v>
      </c>
      <c r="E16" s="25" t="s">
        <v>215</v>
      </c>
      <c r="F16" s="26">
        <v>10</v>
      </c>
      <c r="G16" s="26"/>
      <c r="H16" s="26"/>
      <c r="I16" s="26"/>
      <c r="J16" s="26"/>
      <c r="K16" s="26">
        <v>10</v>
      </c>
      <c r="L16" s="26"/>
      <c r="M16" s="26"/>
      <c r="N16" s="26"/>
      <c r="O16" s="26"/>
      <c r="P16" s="26"/>
      <c r="Q16" s="26"/>
      <c r="R16" s="26"/>
      <c r="S16" s="26"/>
      <c r="T16" s="26"/>
    </row>
    <row r="17" ht="22.8" customHeight="1" spans="1:20">
      <c r="A17" s="24" t="s">
        <v>181</v>
      </c>
      <c r="B17" s="24" t="s">
        <v>187</v>
      </c>
      <c r="C17" s="24" t="s">
        <v>176</v>
      </c>
      <c r="D17" s="20" t="s">
        <v>241</v>
      </c>
      <c r="E17" s="25" t="s">
        <v>191</v>
      </c>
      <c r="F17" s="26">
        <v>50.2</v>
      </c>
      <c r="G17" s="26"/>
      <c r="H17" s="26"/>
      <c r="I17" s="26"/>
      <c r="J17" s="26"/>
      <c r="K17" s="26"/>
      <c r="L17" s="26">
        <v>50.2</v>
      </c>
      <c r="M17" s="26"/>
      <c r="N17" s="26"/>
      <c r="O17" s="26"/>
      <c r="P17" s="26"/>
      <c r="Q17" s="26"/>
      <c r="R17" s="26"/>
      <c r="S17" s="26"/>
      <c r="T17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6.69090909090909" customWidth="1"/>
    <col min="18" max="21" width="7.18181818181818" customWidth="1"/>
    <col min="22" max="23" width="9.76363636363636" customWidth="1"/>
  </cols>
  <sheetData>
    <row r="1" ht="16.35" customHeight="1" spans="1:21">
      <c r="A1" s="3"/>
      <c r="T1" s="17" t="s">
        <v>242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159</v>
      </c>
      <c r="B4" s="4"/>
      <c r="C4" s="4"/>
      <c r="D4" s="4" t="s">
        <v>224</v>
      </c>
      <c r="E4" s="4" t="s">
        <v>225</v>
      </c>
      <c r="F4" s="4" t="s">
        <v>243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235</v>
      </c>
      <c r="K5" s="4" t="s">
        <v>136</v>
      </c>
      <c r="L5" s="4" t="s">
        <v>246</v>
      </c>
      <c r="M5" s="4" t="s">
        <v>247</v>
      </c>
      <c r="N5" s="4" t="s">
        <v>248</v>
      </c>
      <c r="O5" s="4" t="s">
        <v>237</v>
      </c>
      <c r="P5" s="4" t="s">
        <v>249</v>
      </c>
      <c r="Q5" s="4" t="s">
        <v>250</v>
      </c>
      <c r="R5" s="4" t="s">
        <v>251</v>
      </c>
      <c r="S5" s="4" t="s">
        <v>233</v>
      </c>
      <c r="T5" s="4" t="s">
        <v>236</v>
      </c>
      <c r="U5" s="4" t="s">
        <v>240</v>
      </c>
    </row>
    <row r="6" ht="22.8" customHeight="1" spans="1:21">
      <c r="A6" s="16"/>
      <c r="B6" s="16"/>
      <c r="C6" s="16"/>
      <c r="D6" s="16"/>
      <c r="E6" s="16" t="s">
        <v>136</v>
      </c>
      <c r="F6" s="15">
        <v>3447.36908</v>
      </c>
      <c r="G6" s="15">
        <v>106.86908</v>
      </c>
      <c r="H6" s="15">
        <v>100.35264</v>
      </c>
      <c r="I6" s="15">
        <v>6.51644</v>
      </c>
      <c r="J6" s="15">
        <v>0</v>
      </c>
      <c r="K6" s="15">
        <v>3340.5</v>
      </c>
      <c r="L6" s="15">
        <v>18.6</v>
      </c>
      <c r="M6" s="15">
        <v>86.7</v>
      </c>
      <c r="N6" s="15">
        <v>1129.5</v>
      </c>
      <c r="O6" s="15"/>
      <c r="P6" s="15"/>
      <c r="Q6" s="15">
        <v>2105.7</v>
      </c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28">
        <v>3447.36908</v>
      </c>
      <c r="G7" s="15">
        <v>106.86908</v>
      </c>
      <c r="H7" s="15">
        <v>100.35264</v>
      </c>
      <c r="I7" s="15">
        <v>6.51644</v>
      </c>
      <c r="J7" s="15">
        <v>0</v>
      </c>
      <c r="K7" s="15">
        <v>3340.5</v>
      </c>
      <c r="L7" s="15">
        <v>18.6</v>
      </c>
      <c r="M7" s="15">
        <v>86.7</v>
      </c>
      <c r="N7" s="15">
        <v>1129.5</v>
      </c>
      <c r="O7" s="15"/>
      <c r="P7" s="15"/>
      <c r="Q7" s="15">
        <v>2105.7</v>
      </c>
      <c r="R7" s="15"/>
      <c r="S7" s="15"/>
      <c r="T7" s="15"/>
      <c r="U7" s="15"/>
    </row>
    <row r="8" ht="22.8" customHeight="1" spans="1:21">
      <c r="A8" s="23"/>
      <c r="B8" s="23"/>
      <c r="C8" s="23"/>
      <c r="D8" s="21" t="s">
        <v>156</v>
      </c>
      <c r="E8" s="21" t="s">
        <v>157</v>
      </c>
      <c r="F8" s="28">
        <v>3447.36908</v>
      </c>
      <c r="G8" s="15">
        <v>106.86908</v>
      </c>
      <c r="H8" s="15">
        <v>100.35264</v>
      </c>
      <c r="I8" s="15">
        <v>6.51644</v>
      </c>
      <c r="J8" s="15">
        <v>0</v>
      </c>
      <c r="K8" s="15">
        <v>3340.5</v>
      </c>
      <c r="L8" s="15">
        <v>18.6</v>
      </c>
      <c r="M8" s="15">
        <v>86.7</v>
      </c>
      <c r="N8" s="15">
        <v>1129.5</v>
      </c>
      <c r="O8" s="15"/>
      <c r="P8" s="15"/>
      <c r="Q8" s="15">
        <v>2105.7</v>
      </c>
      <c r="R8" s="15"/>
      <c r="S8" s="15"/>
      <c r="T8" s="15"/>
      <c r="U8" s="15"/>
    </row>
    <row r="9" ht="22.8" customHeight="1" spans="1:21">
      <c r="A9" s="24" t="s">
        <v>170</v>
      </c>
      <c r="B9" s="24" t="s">
        <v>173</v>
      </c>
      <c r="C9" s="24" t="s">
        <v>176</v>
      </c>
      <c r="D9" s="20" t="s">
        <v>241</v>
      </c>
      <c r="E9" s="25" t="s">
        <v>178</v>
      </c>
      <c r="F9" s="22">
        <v>177.35164</v>
      </c>
      <c r="G9" s="6">
        <v>82.05164</v>
      </c>
      <c r="H9" s="6">
        <v>75.5352</v>
      </c>
      <c r="I9" s="6">
        <v>6.51644</v>
      </c>
      <c r="J9" s="6"/>
      <c r="K9" s="6">
        <v>95.3</v>
      </c>
      <c r="L9" s="6">
        <v>18.6</v>
      </c>
      <c r="M9" s="6">
        <v>76.7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181</v>
      </c>
      <c r="B10" s="24" t="s">
        <v>182</v>
      </c>
      <c r="C10" s="24" t="s">
        <v>182</v>
      </c>
      <c r="D10" s="20" t="s">
        <v>241</v>
      </c>
      <c r="E10" s="25" t="s">
        <v>186</v>
      </c>
      <c r="F10" s="22">
        <v>12.085632</v>
      </c>
      <c r="G10" s="6">
        <v>12.085632</v>
      </c>
      <c r="H10" s="6">
        <v>12.085632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200</v>
      </c>
      <c r="B11" s="24" t="s">
        <v>203</v>
      </c>
      <c r="C11" s="24" t="s">
        <v>192</v>
      </c>
      <c r="D11" s="20" t="s">
        <v>241</v>
      </c>
      <c r="E11" s="25" t="s">
        <v>207</v>
      </c>
      <c r="F11" s="22">
        <v>2.852352</v>
      </c>
      <c r="G11" s="6">
        <v>2.852352</v>
      </c>
      <c r="H11" s="6">
        <v>2.852352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216</v>
      </c>
      <c r="B12" s="24" t="s">
        <v>192</v>
      </c>
      <c r="C12" s="24" t="s">
        <v>176</v>
      </c>
      <c r="D12" s="20" t="s">
        <v>241</v>
      </c>
      <c r="E12" s="25" t="s">
        <v>222</v>
      </c>
      <c r="F12" s="22">
        <v>9.879456</v>
      </c>
      <c r="G12" s="6">
        <v>9.879456</v>
      </c>
      <c r="H12" s="6">
        <v>9.879456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181</v>
      </c>
      <c r="B13" s="24" t="s">
        <v>195</v>
      </c>
      <c r="C13" s="24" t="s">
        <v>192</v>
      </c>
      <c r="D13" s="20" t="s">
        <v>241</v>
      </c>
      <c r="E13" s="25" t="s">
        <v>194</v>
      </c>
      <c r="F13" s="22">
        <v>235</v>
      </c>
      <c r="G13" s="6"/>
      <c r="H13" s="6"/>
      <c r="I13" s="6"/>
      <c r="J13" s="6"/>
      <c r="K13" s="6">
        <v>235</v>
      </c>
      <c r="L13" s="6"/>
      <c r="M13" s="6"/>
      <c r="N13" s="6"/>
      <c r="O13" s="6"/>
      <c r="P13" s="6"/>
      <c r="Q13" s="6">
        <v>235</v>
      </c>
      <c r="R13" s="6"/>
      <c r="S13" s="6"/>
      <c r="T13" s="6"/>
      <c r="U13" s="6"/>
    </row>
    <row r="14" ht="22.8" customHeight="1" spans="1:21">
      <c r="A14" s="24" t="s">
        <v>181</v>
      </c>
      <c r="B14" s="24" t="s">
        <v>195</v>
      </c>
      <c r="C14" s="24" t="s">
        <v>176</v>
      </c>
      <c r="D14" s="20" t="s">
        <v>241</v>
      </c>
      <c r="E14" s="25" t="s">
        <v>191</v>
      </c>
      <c r="F14" s="22">
        <v>121</v>
      </c>
      <c r="G14" s="6"/>
      <c r="H14" s="6"/>
      <c r="I14" s="6"/>
      <c r="J14" s="6"/>
      <c r="K14" s="6">
        <v>121</v>
      </c>
      <c r="L14" s="6"/>
      <c r="M14" s="6"/>
      <c r="N14" s="6"/>
      <c r="O14" s="6"/>
      <c r="P14" s="6"/>
      <c r="Q14" s="6">
        <v>121</v>
      </c>
      <c r="R14" s="6"/>
      <c r="S14" s="6"/>
      <c r="T14" s="6"/>
      <c r="U14" s="6"/>
    </row>
    <row r="15" ht="22.8" customHeight="1" spans="1:21">
      <c r="A15" s="24" t="s">
        <v>181</v>
      </c>
      <c r="B15" s="24" t="s">
        <v>187</v>
      </c>
      <c r="C15" s="24" t="s">
        <v>192</v>
      </c>
      <c r="D15" s="20" t="s">
        <v>241</v>
      </c>
      <c r="E15" s="25" t="s">
        <v>194</v>
      </c>
      <c r="F15" s="22">
        <v>2829</v>
      </c>
      <c r="G15" s="6"/>
      <c r="H15" s="6"/>
      <c r="I15" s="6"/>
      <c r="J15" s="6"/>
      <c r="K15" s="6">
        <v>2829</v>
      </c>
      <c r="L15" s="6"/>
      <c r="M15" s="6"/>
      <c r="N15" s="6">
        <v>1129.5</v>
      </c>
      <c r="O15" s="6"/>
      <c r="P15" s="6"/>
      <c r="Q15" s="6">
        <v>1699.5</v>
      </c>
      <c r="R15" s="6"/>
      <c r="S15" s="6"/>
      <c r="T15" s="6"/>
      <c r="U15" s="6"/>
    </row>
    <row r="16" ht="22.8" customHeight="1" spans="1:21">
      <c r="A16" s="24" t="s">
        <v>208</v>
      </c>
      <c r="B16" s="24" t="s">
        <v>173</v>
      </c>
      <c r="C16" s="24" t="s">
        <v>213</v>
      </c>
      <c r="D16" s="20" t="s">
        <v>241</v>
      </c>
      <c r="E16" s="25" t="s">
        <v>215</v>
      </c>
      <c r="F16" s="22">
        <v>10</v>
      </c>
      <c r="G16" s="6"/>
      <c r="H16" s="6"/>
      <c r="I16" s="6"/>
      <c r="J16" s="6"/>
      <c r="K16" s="6">
        <v>10</v>
      </c>
      <c r="L16" s="6"/>
      <c r="M16" s="6">
        <v>10</v>
      </c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4" t="s">
        <v>181</v>
      </c>
      <c r="B17" s="24" t="s">
        <v>187</v>
      </c>
      <c r="C17" s="24" t="s">
        <v>176</v>
      </c>
      <c r="D17" s="20" t="s">
        <v>241</v>
      </c>
      <c r="E17" s="25" t="s">
        <v>191</v>
      </c>
      <c r="F17" s="22">
        <v>50.2</v>
      </c>
      <c r="G17" s="6"/>
      <c r="H17" s="6"/>
      <c r="I17" s="6"/>
      <c r="J17" s="6"/>
      <c r="K17" s="6">
        <v>50.2</v>
      </c>
      <c r="L17" s="6"/>
      <c r="M17" s="6"/>
      <c r="N17" s="6"/>
      <c r="O17" s="6"/>
      <c r="P17" s="6"/>
      <c r="Q17" s="6">
        <v>50.2</v>
      </c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7" sqref="J17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3"/>
      <c r="D1" s="17" t="s">
        <v>252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46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6"/>
    </row>
    <row r="6" ht="20.2" customHeight="1" spans="1:5">
      <c r="A6" s="16" t="s">
        <v>253</v>
      </c>
      <c r="B6" s="15">
        <v>3447.36908</v>
      </c>
      <c r="C6" s="16" t="s">
        <v>254</v>
      </c>
      <c r="D6" s="28">
        <v>3447.36908</v>
      </c>
      <c r="E6" s="47"/>
    </row>
    <row r="7" ht="20.2" customHeight="1" spans="1:5">
      <c r="A7" s="5" t="s">
        <v>255</v>
      </c>
      <c r="B7" s="6">
        <v>191.36908</v>
      </c>
      <c r="C7" s="5" t="s">
        <v>41</v>
      </c>
      <c r="D7" s="22">
        <v>177.35164</v>
      </c>
      <c r="E7" s="47"/>
    </row>
    <row r="8" ht="20.2" customHeight="1" spans="1:5">
      <c r="A8" s="5" t="s">
        <v>256</v>
      </c>
      <c r="B8" s="6">
        <v>191.36908</v>
      </c>
      <c r="C8" s="5" t="s">
        <v>45</v>
      </c>
      <c r="D8" s="22"/>
      <c r="E8" s="47"/>
    </row>
    <row r="9" ht="31.05" customHeight="1" spans="1:5">
      <c r="A9" s="5" t="s">
        <v>48</v>
      </c>
      <c r="B9" s="6"/>
      <c r="C9" s="5" t="s">
        <v>49</v>
      </c>
      <c r="D9" s="22"/>
      <c r="E9" s="47"/>
    </row>
    <row r="10" ht="20.2" customHeight="1" spans="1:5">
      <c r="A10" s="5" t="s">
        <v>257</v>
      </c>
      <c r="B10" s="6">
        <v>3256</v>
      </c>
      <c r="C10" s="5" t="s">
        <v>53</v>
      </c>
      <c r="D10" s="22"/>
      <c r="E10" s="47"/>
    </row>
    <row r="11" ht="20.2" customHeight="1" spans="1:5">
      <c r="A11" s="5" t="s">
        <v>258</v>
      </c>
      <c r="B11" s="6"/>
      <c r="C11" s="5" t="s">
        <v>57</v>
      </c>
      <c r="D11" s="22"/>
      <c r="E11" s="47"/>
    </row>
    <row r="12" ht="20.2" customHeight="1" spans="1:5">
      <c r="A12" s="5" t="s">
        <v>259</v>
      </c>
      <c r="B12" s="6"/>
      <c r="C12" s="5" t="s">
        <v>61</v>
      </c>
      <c r="D12" s="22"/>
      <c r="E12" s="47"/>
    </row>
    <row r="13" ht="20.2" customHeight="1" spans="1:5">
      <c r="A13" s="16" t="s">
        <v>260</v>
      </c>
      <c r="B13" s="15"/>
      <c r="C13" s="5" t="s">
        <v>65</v>
      </c>
      <c r="D13" s="22"/>
      <c r="E13" s="47"/>
    </row>
    <row r="14" ht="20.2" customHeight="1" spans="1:5">
      <c r="A14" s="5" t="s">
        <v>255</v>
      </c>
      <c r="B14" s="6"/>
      <c r="C14" s="5" t="s">
        <v>69</v>
      </c>
      <c r="D14" s="22">
        <v>3247.285632</v>
      </c>
      <c r="E14" s="47"/>
    </row>
    <row r="15" ht="20.2" customHeight="1" spans="1:5">
      <c r="A15" s="5" t="s">
        <v>257</v>
      </c>
      <c r="B15" s="6"/>
      <c r="C15" s="5" t="s">
        <v>73</v>
      </c>
      <c r="D15" s="22"/>
      <c r="E15" s="47"/>
    </row>
    <row r="16" ht="20.2" customHeight="1" spans="1:5">
      <c r="A16" s="5" t="s">
        <v>258</v>
      </c>
      <c r="B16" s="6"/>
      <c r="C16" s="5" t="s">
        <v>77</v>
      </c>
      <c r="D16" s="22">
        <v>2.852352</v>
      </c>
      <c r="E16" s="47"/>
    </row>
    <row r="17" ht="20.2" customHeight="1" spans="1:5">
      <c r="A17" s="5" t="s">
        <v>259</v>
      </c>
      <c r="B17" s="6"/>
      <c r="C17" s="5" t="s">
        <v>81</v>
      </c>
      <c r="D17" s="22"/>
      <c r="E17" s="47"/>
    </row>
    <row r="18" ht="20.2" customHeight="1" spans="1:5">
      <c r="A18" s="5"/>
      <c r="B18" s="6"/>
      <c r="C18" s="5" t="s">
        <v>85</v>
      </c>
      <c r="D18" s="22"/>
      <c r="E18" s="47"/>
    </row>
    <row r="19" ht="20.2" customHeight="1" spans="1:5">
      <c r="A19" s="5"/>
      <c r="B19" s="5"/>
      <c r="C19" s="5" t="s">
        <v>89</v>
      </c>
      <c r="D19" s="22">
        <v>10</v>
      </c>
      <c r="E19" s="47"/>
    </row>
    <row r="20" ht="20.2" customHeight="1" spans="1:5">
      <c r="A20" s="5"/>
      <c r="B20" s="5"/>
      <c r="C20" s="5" t="s">
        <v>93</v>
      </c>
      <c r="D20" s="22"/>
      <c r="E20" s="47"/>
    </row>
    <row r="21" ht="20.2" customHeight="1" spans="1:5">
      <c r="A21" s="5"/>
      <c r="B21" s="5"/>
      <c r="C21" s="5" t="s">
        <v>97</v>
      </c>
      <c r="D21" s="22"/>
      <c r="E21" s="47"/>
    </row>
    <row r="22" ht="20.2" customHeight="1" spans="1:5">
      <c r="A22" s="5"/>
      <c r="B22" s="5"/>
      <c r="C22" s="5" t="s">
        <v>100</v>
      </c>
      <c r="D22" s="22"/>
      <c r="E22" s="47"/>
    </row>
    <row r="23" ht="20.2" customHeight="1" spans="1:5">
      <c r="A23" s="5"/>
      <c r="B23" s="5"/>
      <c r="C23" s="5" t="s">
        <v>103</v>
      </c>
      <c r="D23" s="22"/>
      <c r="E23" s="47"/>
    </row>
    <row r="24" ht="20.2" customHeight="1" spans="1:5">
      <c r="A24" s="5"/>
      <c r="B24" s="5"/>
      <c r="C24" s="5" t="s">
        <v>105</v>
      </c>
      <c r="D24" s="22"/>
      <c r="E24" s="47"/>
    </row>
    <row r="25" ht="20.2" customHeight="1" spans="1:5">
      <c r="A25" s="5"/>
      <c r="B25" s="5"/>
      <c r="C25" s="5" t="s">
        <v>107</v>
      </c>
      <c r="D25" s="22"/>
      <c r="E25" s="47"/>
    </row>
    <row r="26" ht="20.2" customHeight="1" spans="1:5">
      <c r="A26" s="5"/>
      <c r="B26" s="5"/>
      <c r="C26" s="5" t="s">
        <v>109</v>
      </c>
      <c r="D26" s="22">
        <v>9.879456</v>
      </c>
      <c r="E26" s="47"/>
    </row>
    <row r="27" ht="20.2" customHeight="1" spans="1:5">
      <c r="A27" s="5"/>
      <c r="B27" s="5"/>
      <c r="C27" s="5" t="s">
        <v>111</v>
      </c>
      <c r="D27" s="22"/>
      <c r="E27" s="47"/>
    </row>
    <row r="28" ht="20.2" customHeight="1" spans="1:5">
      <c r="A28" s="5"/>
      <c r="B28" s="5"/>
      <c r="C28" s="5" t="s">
        <v>113</v>
      </c>
      <c r="D28" s="22"/>
      <c r="E28" s="47"/>
    </row>
    <row r="29" ht="20.2" customHeight="1" spans="1:5">
      <c r="A29" s="5"/>
      <c r="B29" s="5"/>
      <c r="C29" s="5" t="s">
        <v>115</v>
      </c>
      <c r="D29" s="22"/>
      <c r="E29" s="47"/>
    </row>
    <row r="30" ht="20.2" customHeight="1" spans="1:5">
      <c r="A30" s="5"/>
      <c r="B30" s="5"/>
      <c r="C30" s="5" t="s">
        <v>117</v>
      </c>
      <c r="D30" s="22"/>
      <c r="E30" s="47"/>
    </row>
    <row r="31" ht="20.2" customHeight="1" spans="1:5">
      <c r="A31" s="5"/>
      <c r="B31" s="5"/>
      <c r="C31" s="5" t="s">
        <v>119</v>
      </c>
      <c r="D31" s="22"/>
      <c r="E31" s="47"/>
    </row>
    <row r="32" ht="20.2" customHeight="1" spans="1:5">
      <c r="A32" s="5"/>
      <c r="B32" s="5"/>
      <c r="C32" s="5" t="s">
        <v>121</v>
      </c>
      <c r="D32" s="22"/>
      <c r="E32" s="47"/>
    </row>
    <row r="33" ht="20.2" customHeight="1" spans="1:5">
      <c r="A33" s="5"/>
      <c r="B33" s="5"/>
      <c r="C33" s="5" t="s">
        <v>123</v>
      </c>
      <c r="D33" s="22"/>
      <c r="E33" s="47"/>
    </row>
    <row r="34" ht="20.2" customHeight="1" spans="1:5">
      <c r="A34" s="5"/>
      <c r="B34" s="5"/>
      <c r="C34" s="5" t="s">
        <v>124</v>
      </c>
      <c r="D34" s="22"/>
      <c r="E34" s="47"/>
    </row>
    <row r="35" ht="20.2" customHeight="1" spans="1:5">
      <c r="A35" s="5"/>
      <c r="B35" s="5"/>
      <c r="C35" s="5" t="s">
        <v>125</v>
      </c>
      <c r="D35" s="22"/>
      <c r="E35" s="47"/>
    </row>
    <row r="36" ht="20.2" customHeight="1" spans="1:5">
      <c r="A36" s="5"/>
      <c r="B36" s="5"/>
      <c r="C36" s="5" t="s">
        <v>126</v>
      </c>
      <c r="D36" s="22"/>
      <c r="E36" s="47"/>
    </row>
    <row r="37" ht="20.2" customHeight="1" spans="1:5">
      <c r="A37" s="5"/>
      <c r="B37" s="5"/>
      <c r="C37" s="5"/>
      <c r="D37" s="5"/>
      <c r="E37" s="47"/>
    </row>
    <row r="38" ht="20.2" customHeight="1" spans="1:5">
      <c r="A38" s="16"/>
      <c r="B38" s="16"/>
      <c r="C38" s="16" t="s">
        <v>261</v>
      </c>
      <c r="D38" s="15"/>
      <c r="E38" s="48"/>
    </row>
    <row r="39" ht="20.2" customHeight="1" spans="1:5">
      <c r="A39" s="16"/>
      <c r="B39" s="16"/>
      <c r="C39" s="16"/>
      <c r="D39" s="16"/>
      <c r="E39" s="48"/>
    </row>
    <row r="40" ht="20.2" customHeight="1" spans="1:5">
      <c r="A40" s="4" t="s">
        <v>262</v>
      </c>
      <c r="B40" s="15">
        <v>3447.36908</v>
      </c>
      <c r="C40" s="4" t="s">
        <v>263</v>
      </c>
      <c r="D40" s="28">
        <v>3447.36908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E1" workbookViewId="0">
      <selection activeCell="K7" sqref="K7:L7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0.0454545454545" customWidth="1"/>
    <col min="12" max="12" width="10.1727272727273" customWidth="1"/>
    <col min="13" max="13" width="9.76363636363636" customWidth="1"/>
  </cols>
  <sheetData>
    <row r="1" ht="16.35" customHeight="1" spans="1:12">
      <c r="A1" s="3"/>
      <c r="D1" s="3"/>
      <c r="K1" s="17" t="s">
        <v>264</v>
      </c>
      <c r="L1" s="17"/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5" customHeight="1" spans="1:12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265</v>
      </c>
      <c r="I5" s="13"/>
      <c r="J5" s="13" t="s">
        <v>266</v>
      </c>
      <c r="K5" s="13"/>
      <c r="L5" s="13"/>
    </row>
    <row r="6" ht="28.45" customHeight="1" spans="1:12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244</v>
      </c>
      <c r="I6" s="13" t="s">
        <v>235</v>
      </c>
      <c r="J6" s="13"/>
      <c r="K6" s="13" t="s">
        <v>267</v>
      </c>
      <c r="L6" s="13" t="s">
        <v>268</v>
      </c>
    </row>
    <row r="7" ht="22.8" customHeight="1" spans="1:12">
      <c r="A7" s="5"/>
      <c r="B7" s="5"/>
      <c r="C7" s="5"/>
      <c r="D7" s="16"/>
      <c r="E7" s="16" t="s">
        <v>136</v>
      </c>
      <c r="F7" s="15">
        <v>191.36908</v>
      </c>
      <c r="G7" s="15">
        <v>106.86908</v>
      </c>
      <c r="H7" s="15">
        <v>100.35264</v>
      </c>
      <c r="I7" s="15"/>
      <c r="J7" s="15">
        <v>6.51644</v>
      </c>
      <c r="K7" s="15">
        <v>79.3</v>
      </c>
      <c r="L7" s="15">
        <v>5.2</v>
      </c>
    </row>
    <row r="8" ht="20.7" customHeight="1" spans="1:12">
      <c r="A8" s="5"/>
      <c r="B8" s="5"/>
      <c r="C8" s="5"/>
      <c r="D8" s="14" t="s">
        <v>154</v>
      </c>
      <c r="E8" s="14" t="s">
        <v>155</v>
      </c>
      <c r="F8" s="15">
        <v>191.36908</v>
      </c>
      <c r="G8" s="15">
        <v>106.86908</v>
      </c>
      <c r="H8" s="15">
        <v>100.35264</v>
      </c>
      <c r="I8" s="15"/>
      <c r="J8" s="15">
        <v>6.51644</v>
      </c>
      <c r="K8" s="15">
        <v>79.3</v>
      </c>
      <c r="L8" s="15">
        <v>5.2</v>
      </c>
    </row>
    <row r="9" ht="21.55" customHeight="1" spans="1:12">
      <c r="A9" s="5"/>
      <c r="B9" s="5"/>
      <c r="C9" s="5"/>
      <c r="D9" s="21" t="s">
        <v>156</v>
      </c>
      <c r="E9" s="21" t="s">
        <v>157</v>
      </c>
      <c r="F9" s="15">
        <v>191.36908</v>
      </c>
      <c r="G9" s="15">
        <v>106.86908</v>
      </c>
      <c r="H9" s="15">
        <v>100.35264</v>
      </c>
      <c r="I9" s="15"/>
      <c r="J9" s="15">
        <v>6.51644</v>
      </c>
      <c r="K9" s="15">
        <v>79.3</v>
      </c>
      <c r="L9" s="15">
        <v>5.2</v>
      </c>
    </row>
    <row r="10" ht="21.55" customHeight="1" spans="1:12">
      <c r="A10" s="24" t="s">
        <v>170</v>
      </c>
      <c r="B10" s="24"/>
      <c r="C10" s="24"/>
      <c r="D10" s="20" t="s">
        <v>171</v>
      </c>
      <c r="E10" s="5" t="s">
        <v>172</v>
      </c>
      <c r="F10" s="6">
        <v>161.35164</v>
      </c>
      <c r="G10" s="6">
        <v>82.05164</v>
      </c>
      <c r="H10" s="22">
        <v>75.5352</v>
      </c>
      <c r="I10" s="22"/>
      <c r="J10" s="22">
        <v>6.51644</v>
      </c>
      <c r="K10" s="22">
        <v>79.3</v>
      </c>
      <c r="L10" s="15"/>
    </row>
    <row r="11" ht="21.55" customHeight="1" spans="1:12">
      <c r="A11" s="24" t="s">
        <v>170</v>
      </c>
      <c r="B11" s="24" t="s">
        <v>173</v>
      </c>
      <c r="C11" s="24"/>
      <c r="D11" s="20" t="s">
        <v>174</v>
      </c>
      <c r="E11" s="5" t="s">
        <v>175</v>
      </c>
      <c r="F11" s="6">
        <v>161.35164</v>
      </c>
      <c r="G11" s="6">
        <v>82.05164</v>
      </c>
      <c r="H11" s="22">
        <v>75.5352</v>
      </c>
      <c r="I11" s="22"/>
      <c r="J11" s="22">
        <v>6.51644</v>
      </c>
      <c r="K11" s="22">
        <v>79.3</v>
      </c>
      <c r="L11" s="15"/>
    </row>
    <row r="12" ht="22.4" customHeight="1" spans="1:12">
      <c r="A12" s="24" t="s">
        <v>170</v>
      </c>
      <c r="B12" s="24" t="s">
        <v>173</v>
      </c>
      <c r="C12" s="24" t="s">
        <v>176</v>
      </c>
      <c r="D12" s="20" t="s">
        <v>269</v>
      </c>
      <c r="E12" s="5" t="s">
        <v>178</v>
      </c>
      <c r="F12" s="6">
        <v>161.35164</v>
      </c>
      <c r="G12" s="6">
        <v>82.05164</v>
      </c>
      <c r="H12" s="22">
        <v>75.5352</v>
      </c>
      <c r="I12" s="22"/>
      <c r="J12" s="22">
        <v>6.51644</v>
      </c>
      <c r="K12" s="22">
        <v>79.3</v>
      </c>
      <c r="L12" s="22"/>
    </row>
    <row r="13" ht="22.4" customHeight="1" spans="1:12">
      <c r="A13" s="24">
        <v>208</v>
      </c>
      <c r="B13" s="24"/>
      <c r="C13" s="24"/>
      <c r="D13" s="20" t="s">
        <v>179</v>
      </c>
      <c r="E13" s="5" t="s">
        <v>180</v>
      </c>
      <c r="F13" s="6">
        <f>F14+F16</f>
        <v>17.285632</v>
      </c>
      <c r="G13" s="6">
        <f>G14+G16</f>
        <v>12.085632</v>
      </c>
      <c r="H13" s="6">
        <f>H14+H16</f>
        <v>12.085632</v>
      </c>
      <c r="I13" s="6"/>
      <c r="J13" s="6"/>
      <c r="K13" s="6"/>
      <c r="L13" s="6">
        <f>L14+L16</f>
        <v>5.2</v>
      </c>
    </row>
    <row r="14" ht="22.4" customHeight="1" spans="1:12">
      <c r="A14" s="24" t="s">
        <v>181</v>
      </c>
      <c r="B14" s="24" t="s">
        <v>182</v>
      </c>
      <c r="C14" s="24"/>
      <c r="D14" s="20" t="s">
        <v>183</v>
      </c>
      <c r="E14" s="5" t="s">
        <v>184</v>
      </c>
      <c r="F14" s="6">
        <v>12.085632</v>
      </c>
      <c r="G14" s="6">
        <v>12.085632</v>
      </c>
      <c r="H14" s="22">
        <v>12.085632</v>
      </c>
      <c r="I14" s="22"/>
      <c r="J14" s="22"/>
      <c r="K14" s="22"/>
      <c r="L14" s="22"/>
    </row>
    <row r="15" ht="22.4" customHeight="1" spans="1:12">
      <c r="A15" s="24" t="s">
        <v>181</v>
      </c>
      <c r="B15" s="24" t="s">
        <v>182</v>
      </c>
      <c r="C15" s="24" t="s">
        <v>182</v>
      </c>
      <c r="D15" s="20" t="s">
        <v>270</v>
      </c>
      <c r="E15" s="5" t="s">
        <v>186</v>
      </c>
      <c r="F15" s="6">
        <v>12.085632</v>
      </c>
      <c r="G15" s="6">
        <v>12.085632</v>
      </c>
      <c r="H15" s="22">
        <v>12.085632</v>
      </c>
      <c r="I15" s="22"/>
      <c r="J15" s="22"/>
      <c r="K15" s="22"/>
      <c r="L15" s="22"/>
    </row>
    <row r="16" ht="22.4" customHeight="1" spans="1:12">
      <c r="A16" s="24" t="s">
        <v>181</v>
      </c>
      <c r="B16" s="24" t="s">
        <v>187</v>
      </c>
      <c r="C16" s="24"/>
      <c r="D16" s="20" t="s">
        <v>188</v>
      </c>
      <c r="E16" s="5" t="s">
        <v>189</v>
      </c>
      <c r="F16" s="6">
        <v>5.2</v>
      </c>
      <c r="G16" s="6"/>
      <c r="H16" s="22"/>
      <c r="I16" s="22"/>
      <c r="J16" s="22"/>
      <c r="K16" s="22"/>
      <c r="L16" s="22">
        <v>5.2</v>
      </c>
    </row>
    <row r="17" ht="22.4" customHeight="1" spans="1:12">
      <c r="A17" s="24" t="s">
        <v>181</v>
      </c>
      <c r="B17" s="24" t="s">
        <v>187</v>
      </c>
      <c r="C17" s="24" t="s">
        <v>176</v>
      </c>
      <c r="D17" s="20" t="s">
        <v>271</v>
      </c>
      <c r="E17" s="5" t="s">
        <v>191</v>
      </c>
      <c r="F17" s="6">
        <v>5.2</v>
      </c>
      <c r="G17" s="6"/>
      <c r="H17" s="22"/>
      <c r="I17" s="22"/>
      <c r="J17" s="22"/>
      <c r="K17" s="22"/>
      <c r="L17" s="22">
        <v>5.2</v>
      </c>
    </row>
    <row r="18" ht="22.4" customHeight="1" spans="1:12">
      <c r="A18" s="24" t="s">
        <v>200</v>
      </c>
      <c r="B18" s="24"/>
      <c r="C18" s="24"/>
      <c r="D18" s="20" t="s">
        <v>201</v>
      </c>
      <c r="E18" s="5" t="s">
        <v>202</v>
      </c>
      <c r="F18" s="6">
        <v>2.852352</v>
      </c>
      <c r="G18" s="6">
        <v>2.852352</v>
      </c>
      <c r="H18" s="22">
        <v>2.852352</v>
      </c>
      <c r="I18" s="22"/>
      <c r="J18" s="22"/>
      <c r="K18" s="22"/>
      <c r="L18" s="22"/>
    </row>
    <row r="19" ht="22.4" customHeight="1" spans="1:12">
      <c r="A19" s="24" t="s">
        <v>200</v>
      </c>
      <c r="B19" s="24" t="s">
        <v>203</v>
      </c>
      <c r="C19" s="24"/>
      <c r="D19" s="20" t="s">
        <v>204</v>
      </c>
      <c r="E19" s="5" t="s">
        <v>205</v>
      </c>
      <c r="F19" s="6">
        <v>2.852352</v>
      </c>
      <c r="G19" s="6">
        <v>2.852352</v>
      </c>
      <c r="H19" s="22">
        <v>2.852352</v>
      </c>
      <c r="I19" s="22"/>
      <c r="J19" s="22"/>
      <c r="K19" s="22"/>
      <c r="L19" s="22"/>
    </row>
    <row r="20" ht="22.4" customHeight="1" spans="1:12">
      <c r="A20" s="24" t="s">
        <v>200</v>
      </c>
      <c r="B20" s="24" t="s">
        <v>203</v>
      </c>
      <c r="C20" s="24" t="s">
        <v>192</v>
      </c>
      <c r="D20" s="20" t="s">
        <v>272</v>
      </c>
      <c r="E20" s="5" t="s">
        <v>207</v>
      </c>
      <c r="F20" s="6">
        <v>2.852352</v>
      </c>
      <c r="G20" s="6">
        <v>2.852352</v>
      </c>
      <c r="H20" s="22">
        <v>2.852352</v>
      </c>
      <c r="I20" s="22"/>
      <c r="J20" s="22"/>
      <c r="K20" s="22"/>
      <c r="L20" s="22"/>
    </row>
    <row r="21" ht="22.4" customHeight="1" spans="1:12">
      <c r="A21" s="24" t="s">
        <v>216</v>
      </c>
      <c r="B21" s="24"/>
      <c r="C21" s="24"/>
      <c r="D21" s="20" t="s">
        <v>217</v>
      </c>
      <c r="E21" s="5" t="s">
        <v>218</v>
      </c>
      <c r="F21" s="6">
        <v>9.879456</v>
      </c>
      <c r="G21" s="6">
        <v>9.879456</v>
      </c>
      <c r="H21" s="22">
        <v>9.879456</v>
      </c>
      <c r="I21" s="22"/>
      <c r="J21" s="22"/>
      <c r="K21" s="22"/>
      <c r="L21" s="22"/>
    </row>
    <row r="22" ht="22.4" customHeight="1" spans="1:12">
      <c r="A22" s="24" t="s">
        <v>216</v>
      </c>
      <c r="B22" s="24" t="s">
        <v>192</v>
      </c>
      <c r="C22" s="24"/>
      <c r="D22" s="20" t="s">
        <v>219</v>
      </c>
      <c r="E22" s="5" t="s">
        <v>220</v>
      </c>
      <c r="F22" s="6">
        <v>9.879456</v>
      </c>
      <c r="G22" s="6">
        <v>9.879456</v>
      </c>
      <c r="H22" s="22">
        <v>9.879456</v>
      </c>
      <c r="I22" s="22"/>
      <c r="J22" s="22"/>
      <c r="K22" s="22"/>
      <c r="L22" s="22"/>
    </row>
    <row r="23" ht="22.4" customHeight="1" spans="1:12">
      <c r="A23" s="24" t="s">
        <v>216</v>
      </c>
      <c r="B23" s="24" t="s">
        <v>192</v>
      </c>
      <c r="C23" s="24" t="s">
        <v>176</v>
      </c>
      <c r="D23" s="20" t="s">
        <v>273</v>
      </c>
      <c r="E23" s="5" t="s">
        <v>222</v>
      </c>
      <c r="F23" s="6">
        <v>9.879456</v>
      </c>
      <c r="G23" s="6">
        <v>9.879456</v>
      </c>
      <c r="H23" s="22">
        <v>9.879456</v>
      </c>
      <c r="I23" s="22"/>
      <c r="J23" s="22"/>
      <c r="K23" s="22"/>
      <c r="L23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2023-02-13T09:12:00Z</dcterms:created>
  <dcterms:modified xsi:type="dcterms:W3CDTF">2024-11-21T03:34:42Z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47FB25B70DB04B428FB71B804739C828_13</vt:lpwstr>
  </property>
  <property fmtid="{D5CDD505-2E9C-101B-9397-08002B2CF9AE}" pid="3" name="KSOProductBuildVer">
    <vt:lpwstr>2052-12.1.0.18608</vt:lpwstr>
  </property>
</Properties>
</file>