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府性基金预算支出分类汇总表" sheetId="19" r:id="rId20"/>
    <sheet name="19国有资本经营预算表" sheetId="20" r:id="rId21"/>
    <sheet name="20财政专户管理资金预算支出表" sheetId="21" r:id="rId22"/>
    <sheet name="21专项资金预算汇总表" sheetId="22" r:id="rId23"/>
    <sheet name="22其他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<sst xmlns="http://schemas.openxmlformats.org/spreadsheetml/2006/main" count="1076" uniqueCount="509">
  <si>
    <t>2023年部门预算公开表</t>
  </si>
  <si>
    <t>单位编码：</t>
  </si>
  <si>
    <t>128001</t>
  </si>
  <si>
    <t>单位名称：</t>
  </si>
  <si>
    <t>醴陵市预防腐败警示教育中心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</si>
  <si>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</si>
  <si>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</si>
  <si>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</si>
  <si>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</si>
  <si>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</si>
  <si>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</si>
  <si>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</si>
  <si>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</si>
  <si>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</si>
  <si>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</si>
  <si>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</si>
  <si>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</si>
  <si>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</si>
  <si>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</si>
  <si>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</si>
  <si>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</si>
  <si>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</si>
  <si>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</si>
  <si>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</si>
  <si>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</si>
  <si>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</si>
  <si>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</si>
  <si>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</si>
  <si>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</si>
  <si>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</si>
  <si>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</si>
  <si>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收支总表</t>
  </si>
  <si>
    <t>单位：128001_醴陵市预防腐败警示教育中心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</si>
  <si>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</si>
  <si>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</si>
  <si>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</si>
  <si>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</si>
  <si>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</si>
  <si>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</si>
  <si>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</si>
  <si>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</si>
  <si>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</si>
  <si>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</si>
  <si>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</si>
  <si>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</si>
  <si>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</si>
  <si>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</si>
  <si>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</si>
  <si>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</si>
  <si>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</si>
  <si>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</si>
  <si>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</si>
  <si>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</si>
  <si>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</si>
  <si>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</si>
  <si>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</si>
  <si>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</si>
  <si>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</si>
  <si>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</si>
  <si>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</si>
  <si>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</si>
  <si>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</si>
  <si>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</si>
  <si>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</si>
  <si>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</si>
  <si>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</si>
  <si>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</si>
  <si>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</si>
  <si>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</si>
  <si>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</si>
  <si>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</si>
  <si>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</si>
  <si>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</si>
  <si>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</si>
  <si>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</si>
  <si>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</si>
  <si>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</si>
  <si>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</si>
  <si>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</si>
  <si>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</si>
  <si>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</si>
  <si>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</si>
  <si>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</si>
  <si>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</si>
  <si>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</si>
  <si>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</si>
  <si>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</si>
  <si>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</si>
  <si>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</si>
  <si>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</si>
  <si>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</si>
  <si>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</si>
  <si>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</si>
  <si>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</si>
  <si>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</si>
  <si>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</si>
  <si>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</si>
  <si>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</si>
  <si>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</si>
  <si>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</si>
  <si>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</si>
  <si>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</si>
  <si>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</si>
  <si>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</si>
  <si>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</si>
  <si>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</si>
  <si>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</si>
  <si>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</si>
  <si>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</si>
  <si>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</si>
  <si>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</si>
  <si>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</si>
  <si>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</si>
  <si>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</si>
  <si>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</si>
  <si>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</si>
  <si>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</si>
  <si>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</si>
  <si>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</si>
  <si>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</si>
  <si>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</si>
  <si>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</si>
  <si>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</si>
  <si>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</si>
  <si>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</si>
  <si>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</si>
  <si>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</si>
  <si>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</si>
  <si>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</si>
  <si>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</si>
  <si>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</si>
  <si>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</si>
  <si>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</si>
  <si>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</si>
  <si>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</si>
  <si>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</si>
  <si>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</si>
  <si>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</si>
  <si>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</si>
  <si>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</si>
  <si>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</si>
  <si>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</si>
  <si>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</si>
  <si>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</si>
  <si>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</si>
  <si>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</si>
  <si>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</si>
  <si>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</si>
  <si>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</si>
  <si>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</si>
  <si>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</si>
  <si>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</si>
  <si>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</si>
  <si>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</si>
  <si>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</si>
  <si>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</si>
  <si>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128001</t>
  </si>
  <si>
    <t xml:space="preserve">  醴陵市预防腐败警示教育中心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</si>
  <si>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</si>
  <si>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</si>
  <si>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</si>
  <si>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</si>
  <si>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</si>
  <si>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</si>
  <si>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</si>
  <si>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</si>
  <si>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</si>
  <si>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</si>
  <si>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</si>
  <si>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</si>
  <si>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</si>
  <si>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</si>
  <si>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一般公共服务支出</t>
  </si>
  <si>
    <t>11</t>
  </si>
  <si>
    <r>
      <t xml:space="preserve">    </t>
    </r>
    <r>
      <rPr>
        <sz val="8"/>
        <rFont val="SimSun"/>
        <charset val="134"/>
      </rPr>
      <t>纪检监察事务</t>
    </r>
  </si>
  <si>
    <t>01</t>
  </si>
  <si>
    <t xml:space="preserve">    2011101</t>
  </si>
  <si>
    <t xml:space="preserve">    行政运行</t>
  </si>
  <si>
    <t>02</t>
  </si>
  <si>
    <t xml:space="preserve">    2011102</t>
  </si>
  <si>
    <t xml:space="preserve">    一般行政管理事务</t>
  </si>
  <si>
    <t>208</t>
  </si>
  <si>
    <t xml:space="preserve">    208</t>
  </si>
  <si>
    <t xml:space="preserve">    社会保障和就业支出</t>
  </si>
  <si>
    <t>05</t>
  </si>
  <si>
    <t xml:space="preserve">    20805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</si>
  <si>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</si>
  <si>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</si>
  <si>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</si>
  <si>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</si>
  <si>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</si>
  <si>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</t>
  </si>
  <si>
    <t xml:space="preserve">    21011</t>
  </si>
  <si>
    <t xml:space="preserve">    行政事业单位医疗</t>
  </si>
  <si>
    <t xml:space="preserve">    2101102</t>
  </si>
  <si>
    <t xml:space="preserve">    事业单位医疗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</si>
  <si>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</si>
  <si>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</si>
  <si>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</si>
  <si>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</si>
  <si>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</si>
  <si>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</si>
  <si>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</si>
  <si>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</si>
  <si>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</si>
  <si>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</si>
  <si>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</si>
  <si>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</si>
  <si>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</si>
  <si>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</si>
  <si>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</si>
  <si>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</si>
  <si>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</si>
  <si>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</si>
  <si>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</si>
  <si>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</si>
  <si>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</si>
  <si>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</si>
  <si>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</si>
  <si>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</si>
  <si>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</si>
  <si>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</si>
  <si>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</si>
  <si>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</si>
  <si>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</si>
  <si>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</si>
  <si>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</si>
  <si>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</si>
  <si>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</si>
  <si>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</si>
  <si>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</si>
  <si>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</si>
  <si>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</si>
  <si>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</si>
  <si>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</si>
  <si>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</si>
  <si>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</si>
  <si>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</si>
  <si>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</si>
  <si>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</si>
  <si>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</si>
  <si>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</si>
  <si>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</si>
  <si>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</si>
  <si>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</si>
  <si>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</si>
  <si>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</si>
  <si>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人员经费</t>
  </si>
  <si>
    <t>公用经费</t>
  </si>
  <si>
    <t>其他运转类</t>
  </si>
  <si>
    <t>特定目标类</t>
  </si>
  <si>
    <t xml:space="preserve">    201</t>
  </si>
  <si>
    <t xml:space="preserve">  一般公共服务支出</t>
  </si>
  <si>
    <t xml:space="preserve">    20111</t>
  </si>
  <si>
    <t xml:space="preserve">   纪检监察事务</t>
  </si>
  <si>
    <t xml:space="preserve">     2011101</t>
  </si>
  <si>
    <t xml:space="preserve">     2011102</t>
  </si>
  <si>
    <t xml:space="preserve">   社会保障和就业支出</t>
  </si>
  <si>
    <t xml:space="preserve">   劳动保障监察</t>
  </si>
  <si>
    <t xml:space="preserve">     2080505</t>
  </si>
  <si>
    <t xml:space="preserve">   卫生健康支出</t>
  </si>
  <si>
    <t xml:space="preserve">   行政事业单位医疗</t>
  </si>
  <si>
    <t xml:space="preserve">     2101102</t>
  </si>
  <si>
    <t xml:space="preserve">   住房保障支出</t>
  </si>
  <si>
    <t xml:space="preserve">   住房改革支出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</si>
  <si>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</si>
  <si>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</si>
  <si>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</si>
  <si>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</si>
  <si>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</si>
  <si>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</si>
  <si>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</si>
  <si>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</si>
  <si>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</si>
  <si>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</si>
  <si>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</si>
  <si>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</si>
  <si>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</si>
  <si>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</si>
  <si>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</si>
  <si>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</si>
  <si>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</si>
  <si>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</si>
  <si>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</si>
  <si>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</si>
  <si>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</si>
  <si>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</si>
  <si>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</si>
  <si>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</si>
  <si>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</si>
  <si>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</si>
  <si>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</si>
  <si>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</si>
  <si>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</si>
  <si>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</si>
  <si>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</si>
  <si>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</si>
  <si>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</si>
  <si>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</si>
  <si>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</si>
  <si>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</si>
  <si>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</si>
  <si>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</si>
  <si>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</si>
  <si>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</si>
  <si>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</si>
  <si>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</si>
  <si>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</si>
  <si>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</si>
  <si>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</si>
  <si>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</si>
  <si>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</si>
  <si>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</si>
  <si>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</si>
  <si>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</si>
  <si>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</si>
  <si>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</si>
  <si>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</si>
  <si>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</si>
  <si>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</si>
  <si>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</si>
  <si>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</si>
  <si>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</si>
  <si>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</si>
  <si>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</si>
  <si>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</si>
  <si>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</si>
  <si>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</si>
  <si>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</si>
  <si>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</si>
  <si>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</si>
  <si>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</si>
  <si>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</si>
  <si>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</si>
  <si>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</si>
  <si>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</si>
  <si>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</si>
  <si>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</si>
  <si>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</si>
  <si>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</si>
  <si>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</si>
  <si>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</si>
  <si>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</si>
  <si>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</si>
  <si>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</si>
  <si>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</si>
  <si>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</si>
  <si>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</si>
  <si>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</si>
  <si>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</si>
  <si>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</si>
  <si>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</si>
  <si>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</si>
  <si>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</si>
  <si>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</si>
  <si>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</si>
  <si>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</si>
  <si>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</si>
  <si>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</si>
  <si>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</si>
  <si>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</si>
  <si>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</si>
  <si>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</si>
  <si>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</si>
  <si>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</si>
  <si>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</si>
  <si>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</si>
  <si>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</si>
  <si>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</si>
  <si>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</si>
  <si>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</si>
  <si>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</si>
  <si>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</si>
  <si>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</si>
  <si>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</si>
  <si>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</si>
  <si>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</si>
  <si>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</si>
  <si>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</si>
  <si>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</si>
  <si>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</si>
  <si>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</si>
  <si>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</si>
  <si>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</si>
  <si>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</si>
  <si>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</si>
  <si>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</si>
  <si>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</si>
  <si>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</si>
  <si>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</si>
  <si>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</si>
  <si>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</si>
  <si>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</si>
  <si>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</si>
  <si>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</si>
  <si>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</si>
  <si>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</si>
  <si>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</si>
  <si>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</si>
  <si>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</si>
  <si>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</si>
  <si>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</si>
  <si>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</si>
  <si>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</si>
  <si>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</si>
  <si>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</si>
  <si>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</si>
  <si>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</si>
  <si>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</si>
  <si>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</si>
  <si>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</si>
  <si>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</si>
  <si>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</si>
  <si>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</si>
  <si>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</si>
  <si>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</si>
  <si>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</si>
  <si>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</si>
  <si>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</si>
  <si>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</si>
  <si>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</si>
  <si>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</si>
  <si>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</si>
  <si>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</si>
  <si>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</si>
  <si>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</si>
  <si>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</si>
  <si>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</si>
  <si>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</si>
  <si>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</si>
  <si>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</si>
  <si>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128</t>
  </si>
  <si>
    <t xml:space="preserve">   128001</t>
  </si>
  <si>
    <t xml:space="preserve">   专案办案经费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</si>
  <si>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</si>
  <si>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</si>
  <si>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</si>
  <si>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</si>
  <si>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</si>
  <si>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</si>
  <si>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</si>
  <si>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</si>
  <si>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</si>
  <si>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</si>
  <si>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</si>
  <si>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</si>
  <si>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</si>
  <si>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</si>
  <si>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专案办案经费</t>
  </si>
  <si>
    <t>完成滴水井办案基地日常维护及市纪委大案要案后勤保障目标。</t>
  </si>
  <si>
    <t>成本指标</t>
  </si>
  <si>
    <t>经济成本指标</t>
  </si>
  <si>
    <t>合法合规</t>
  </si>
  <si>
    <t>合法合规报销办案费用</t>
  </si>
  <si>
    <t>社会成本指标</t>
  </si>
  <si>
    <t>生态环境成本指标</t>
  </si>
  <si>
    <t>无</t>
  </si>
  <si>
    <t>产出指标</t>
  </si>
  <si>
    <t>数量指标</t>
  </si>
  <si>
    <t>完成年度要求</t>
  </si>
  <si>
    <t>完成年度新增和积案办理</t>
  </si>
  <si>
    <t>质量指标</t>
  </si>
  <si>
    <t>按时按质完成任务</t>
  </si>
  <si>
    <t>按照法定时间完成专案</t>
  </si>
  <si>
    <t>按照法定时间完成专案办理工作</t>
  </si>
  <si>
    <t>时效指标</t>
  </si>
  <si>
    <t>正常运转滴水井办案基地</t>
  </si>
  <si>
    <t>长期</t>
  </si>
  <si>
    <t>满意度指标</t>
  </si>
  <si>
    <t>服务对象满意度指标</t>
  </si>
  <si>
    <t>人民满意</t>
  </si>
  <si>
    <t>人民群众满意</t>
  </si>
  <si>
    <t>效益指标</t>
  </si>
  <si>
    <t>经济效益指标</t>
  </si>
  <si>
    <t>社会效益指标</t>
  </si>
  <si>
    <t>风清气正</t>
  </si>
  <si>
    <t>营造风清气正的政治环境</t>
  </si>
  <si>
    <t>生态效益指标</t>
  </si>
  <si>
    <t>可持续影响指标</t>
  </si>
  <si>
    <t>营造风清气正、人民满意的政治环境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</si>
  <si>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</si>
  <si>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</si>
  <si>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</si>
  <si>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</si>
  <si>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</si>
  <si>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</si>
  <si>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</si>
  <si>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</si>
  <si>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</si>
  <si>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</si>
  <si>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</si>
  <si>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</si>
  <si>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按照法定时间完成</t>
  </si>
  <si>
    <t>定性</t>
  </si>
  <si>
    <t xml:space="preserve"> 质量指标</t>
  </si>
  <si>
    <t>专案办理个数</t>
  </si>
  <si>
    <t>30</t>
  </si>
  <si>
    <t>个</t>
  </si>
  <si>
    <t>定量</t>
  </si>
  <si>
    <t xml:space="preserve"> 时效指标</t>
  </si>
  <si>
    <t>按照案件质量检查相关要求</t>
  </si>
  <si>
    <t xml:space="preserve">效益指标 </t>
  </si>
  <si>
    <t>办理单个案件成本</t>
  </si>
  <si>
    <t>40</t>
  </si>
  <si>
    <t>万元</t>
  </si>
  <si>
    <t>无不良社会影响</t>
  </si>
  <si>
    <t xml:space="preserve"> 可持续影响指标</t>
  </si>
  <si>
    <t>100%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</si>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</sst>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50" applyFont="1" applyBorder="1" applyAlignment="1">
      <alignment vertical="center" wrapText="1"/>
    </xf>
    <xf numFmtId="0" fontId="5" fillId="0" borderId="1" xfId="5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1" width="9.775" customWidth="1"/>
  </cols>
  <sheetData>
    <row r="1" ht="73.3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78"/>
      <c r="B4" s="79"/>
      <c r="C4" s="3"/>
      <c r="D4" s="78" t="s">
        <v>1</v>
      </c>
      <c r="E4" s="79" t="s">
        <v>2</v>
      </c>
      <c r="F4" s="79"/>
      <c r="G4" s="79"/>
      <c r="H4" s="79"/>
      <c r="I4" s="3"/>
    </row>
    <row r="5" ht="54.3" customHeight="1" spans="1:9">
      <c r="A5" s="78"/>
      <c r="B5" s="79"/>
      <c r="C5" s="3"/>
      <c r="D5" s="78" t="s">
        <v>3</v>
      </c>
      <c r="E5" s="79" t="s">
        <v>4</v>
      </c>
      <c r="F5" s="79"/>
      <c r="G5" s="79"/>
      <c r="H5" s="7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G19" sqref="G19"/>
    </sheetView>
  </sheetViews>
  <sheetFormatPr defaultColWidth="10" defaultRowHeight="13.5" outlineLevelCol="4"/>
  <cols>
    <col min="1" max="1" width="13" style="33" customWidth="1"/>
    <col min="2" max="2" width="18.375" style="33" customWidth="1"/>
    <col min="3" max="5" width="15.375" style="33" customWidth="1"/>
    <col min="6" max="16384" width="10" style="33"/>
  </cols>
  <sheetData>
    <row r="1" s="33" customFormat="1" ht="18.95" customHeight="1" spans="1:5">
      <c r="A1" s="34"/>
      <c r="B1" s="34"/>
      <c r="C1" s="34"/>
      <c r="D1" s="34"/>
      <c r="E1" s="35" t="s">
        <v>266</v>
      </c>
    </row>
    <row r="2" s="33" customFormat="1" ht="40.5" customHeight="1" spans="1:5">
      <c r="A2" s="36" t="s">
        <v>267</v>
      </c>
      <c r="B2" s="36"/>
      <c r="C2" s="36"/>
      <c r="D2" s="36"/>
      <c r="E2" s="36"/>
    </row>
    <row r="3" s="33" customFormat="1" ht="33.6" customHeight="1" spans="1:5">
      <c r="A3" s="37" t="s">
        <v>32</v>
      </c>
      <c r="B3" s="37"/>
      <c r="C3" s="37"/>
      <c r="D3" s="37"/>
      <c r="E3" s="38" t="s">
        <v>268</v>
      </c>
    </row>
    <row r="4" s="33" customFormat="1" ht="38.8" customHeight="1" spans="1:5">
      <c r="A4" s="39" t="s">
        <v>269</v>
      </c>
      <c r="B4" s="39"/>
      <c r="C4" s="39" t="s">
        <v>270</v>
      </c>
      <c r="D4" s="39"/>
      <c r="E4" s="39"/>
    </row>
    <row r="5" s="33" customFormat="1" ht="22.8" customHeight="1" spans="1:5">
      <c r="A5" s="39" t="s">
        <v>271</v>
      </c>
      <c r="B5" s="39" t="s">
        <v>162</v>
      </c>
      <c r="C5" s="39" t="s">
        <v>138</v>
      </c>
      <c r="D5" s="39" t="s">
        <v>247</v>
      </c>
      <c r="E5" s="39" t="s">
        <v>248</v>
      </c>
    </row>
    <row r="6" s="33" customFormat="1" ht="26.45" customHeight="1" spans="1:5">
      <c r="A6" s="23" t="s">
        <v>272</v>
      </c>
      <c r="B6" s="23" t="s">
        <v>224</v>
      </c>
      <c r="C6" s="40">
        <f>D6+E6</f>
        <v>61.5082</v>
      </c>
      <c r="D6" s="40">
        <f>SUM(D7:D15)</f>
        <v>61.5082</v>
      </c>
      <c r="E6" s="40"/>
    </row>
    <row r="7" s="33" customFormat="1" ht="26.45" customHeight="1" spans="1:5">
      <c r="A7" s="21" t="s">
        <v>273</v>
      </c>
      <c r="B7" s="21" t="s">
        <v>274</v>
      </c>
      <c r="C7" s="41">
        <f>D7+E7</f>
        <v>19.992</v>
      </c>
      <c r="D7" s="25">
        <v>19.992</v>
      </c>
      <c r="E7" s="41"/>
    </row>
    <row r="8" s="33" customFormat="1" ht="26.45" customHeight="1" spans="1:5">
      <c r="A8" s="21" t="s">
        <v>275</v>
      </c>
      <c r="B8" s="21" t="s">
        <v>276</v>
      </c>
      <c r="C8" s="25">
        <v>14.76</v>
      </c>
      <c r="D8" s="25">
        <v>14.76</v>
      </c>
      <c r="E8" s="41"/>
    </row>
    <row r="9" s="33" customFormat="1" ht="26.45" customHeight="1" spans="1:5">
      <c r="A9" s="21" t="s">
        <v>277</v>
      </c>
      <c r="B9" s="21" t="s">
        <v>278</v>
      </c>
      <c r="C9" s="25">
        <v>11.4292</v>
      </c>
      <c r="D9" s="25">
        <v>11.4292</v>
      </c>
      <c r="E9" s="41"/>
    </row>
    <row r="10" s="33" customFormat="1" ht="26.45" customHeight="1" spans="1:5">
      <c r="A10" s="21" t="s">
        <v>279</v>
      </c>
      <c r="B10" s="21" t="s">
        <v>280</v>
      </c>
      <c r="C10" s="41"/>
      <c r="D10" s="41"/>
      <c r="E10" s="41"/>
    </row>
    <row r="11" s="33" customFormat="1" ht="26.45" customHeight="1" spans="1:5">
      <c r="A11" s="21" t="s">
        <v>281</v>
      </c>
      <c r="B11" s="21" t="s">
        <v>282</v>
      </c>
      <c r="C11" s="25">
        <v>7.1356</v>
      </c>
      <c r="D11" s="25">
        <v>7.1356</v>
      </c>
      <c r="E11" s="41"/>
    </row>
    <row r="12" s="33" customFormat="1" ht="26.45" customHeight="1" spans="1:5">
      <c r="A12" s="21" t="s">
        <v>283</v>
      </c>
      <c r="B12" s="21" t="s">
        <v>284</v>
      </c>
      <c r="C12" s="25">
        <v>2.1393</v>
      </c>
      <c r="D12" s="25">
        <v>2.1393</v>
      </c>
      <c r="E12" s="41"/>
    </row>
    <row r="13" s="33" customFormat="1" ht="26.45" customHeight="1" spans="1:5">
      <c r="A13" s="21" t="s">
        <v>285</v>
      </c>
      <c r="B13" s="21" t="s">
        <v>286</v>
      </c>
      <c r="C13" s="41"/>
      <c r="D13" s="41"/>
      <c r="E13" s="41"/>
    </row>
    <row r="14" s="33" customFormat="1" ht="26.45" customHeight="1" spans="1:5">
      <c r="A14" s="21" t="s">
        <v>287</v>
      </c>
      <c r="B14" s="21" t="s">
        <v>288</v>
      </c>
      <c r="C14" s="25">
        <v>6.0521</v>
      </c>
      <c r="D14" s="25">
        <v>6.0521</v>
      </c>
      <c r="E14" s="41"/>
    </row>
    <row r="15" s="33" customFormat="1" ht="26.45" customHeight="1" spans="1:5">
      <c r="A15" s="42" t="s">
        <v>289</v>
      </c>
      <c r="B15" s="21" t="s">
        <v>290</v>
      </c>
      <c r="C15" s="41"/>
      <c r="D15" s="43"/>
      <c r="E15" s="41"/>
    </row>
    <row r="16" s="33" customFormat="1" ht="26.45" customHeight="1" spans="1:5">
      <c r="A16" s="23" t="s">
        <v>291</v>
      </c>
      <c r="B16" s="23" t="s">
        <v>292</v>
      </c>
      <c r="C16" s="44">
        <v>4.3217</v>
      </c>
      <c r="E16" s="44">
        <v>4.3217</v>
      </c>
    </row>
    <row r="17" s="33" customFormat="1" ht="26.45" customHeight="1" spans="1:5">
      <c r="A17" s="21" t="s">
        <v>293</v>
      </c>
      <c r="B17" s="21" t="s">
        <v>294</v>
      </c>
      <c r="C17" s="40"/>
      <c r="D17" s="40"/>
      <c r="E17" s="40"/>
    </row>
    <row r="18" s="33" customFormat="1" ht="26.45" customHeight="1" spans="1:5">
      <c r="A18" s="21" t="s">
        <v>295</v>
      </c>
      <c r="B18" s="21" t="s">
        <v>296</v>
      </c>
      <c r="C18" s="40"/>
      <c r="D18" s="41"/>
      <c r="E18" s="41"/>
    </row>
    <row r="19" s="33" customFormat="1" ht="26.45" customHeight="1" spans="1:5">
      <c r="A19" s="21" t="s">
        <v>297</v>
      </c>
      <c r="B19" s="21" t="s">
        <v>298</v>
      </c>
      <c r="C19" s="40"/>
      <c r="D19" s="41"/>
      <c r="E19" s="41"/>
    </row>
    <row r="20" s="33" customFormat="1" ht="26.45" customHeight="1" spans="1:5">
      <c r="A20" s="21" t="s">
        <v>299</v>
      </c>
      <c r="B20" s="21" t="s">
        <v>300</v>
      </c>
      <c r="C20" s="40"/>
      <c r="D20" s="41"/>
      <c r="E20" s="41"/>
    </row>
    <row r="21" s="33" customFormat="1" ht="26.45" customHeight="1" spans="1:5">
      <c r="A21" s="42" t="s">
        <v>301</v>
      </c>
      <c r="B21" s="21" t="s">
        <v>302</v>
      </c>
      <c r="C21" s="40"/>
      <c r="D21" s="41"/>
      <c r="E21" s="41"/>
    </row>
    <row r="22" s="33" customFormat="1" ht="26.45" customHeight="1" spans="1:5">
      <c r="A22" s="42" t="s">
        <v>303</v>
      </c>
      <c r="B22" s="21" t="s">
        <v>304</v>
      </c>
      <c r="C22" s="40"/>
      <c r="D22" s="41"/>
      <c r="E22" s="41"/>
    </row>
    <row r="23" s="33" customFormat="1" ht="26.45" customHeight="1" spans="1:5">
      <c r="A23" s="42" t="s">
        <v>305</v>
      </c>
      <c r="B23" s="21" t="s">
        <v>306</v>
      </c>
      <c r="C23" s="40"/>
      <c r="D23" s="41"/>
      <c r="E23" s="40"/>
    </row>
    <row r="24" s="33" customFormat="1" ht="26.45" customHeight="1" spans="1:5">
      <c r="A24" s="42" t="s">
        <v>307</v>
      </c>
      <c r="B24" s="21" t="s">
        <v>308</v>
      </c>
      <c r="C24" s="40"/>
      <c r="D24" s="41"/>
      <c r="E24" s="40"/>
    </row>
    <row r="25" s="33" customFormat="1" ht="26.45" customHeight="1" spans="1:5">
      <c r="A25" s="42" t="s">
        <v>309</v>
      </c>
      <c r="B25" s="21" t="s">
        <v>310</v>
      </c>
      <c r="C25" s="40"/>
      <c r="D25" s="41"/>
      <c r="E25" s="40"/>
    </row>
    <row r="26" s="33" customFormat="1" ht="26.45" customHeight="1" spans="1:5">
      <c r="A26" s="42" t="s">
        <v>311</v>
      </c>
      <c r="B26" s="21" t="s">
        <v>312</v>
      </c>
      <c r="C26" s="40"/>
      <c r="D26" s="41"/>
      <c r="E26" s="41"/>
    </row>
    <row r="27" s="33" customFormat="1" ht="26.45" customHeight="1" spans="1:5">
      <c r="A27" s="42" t="s">
        <v>313</v>
      </c>
      <c r="B27" s="21" t="s">
        <v>314</v>
      </c>
      <c r="C27" s="40"/>
      <c r="D27" s="41"/>
      <c r="E27" s="40"/>
    </row>
    <row r="28" s="33" customFormat="1" ht="26.45" customHeight="1" spans="1:5">
      <c r="A28" s="42" t="s">
        <v>315</v>
      </c>
      <c r="B28" s="21" t="s">
        <v>316</v>
      </c>
      <c r="C28" s="40"/>
      <c r="D28" s="41"/>
      <c r="E28" s="40"/>
    </row>
    <row r="29" s="33" customFormat="1" ht="26.45" customHeight="1" spans="1:5">
      <c r="A29" s="42" t="s">
        <v>317</v>
      </c>
      <c r="B29" s="21" t="s">
        <v>318</v>
      </c>
      <c r="C29" s="40"/>
      <c r="D29" s="41"/>
      <c r="E29" s="40"/>
    </row>
    <row r="30" s="33" customFormat="1" ht="26.45" customHeight="1" spans="1:5">
      <c r="A30" s="42" t="s">
        <v>319</v>
      </c>
      <c r="B30" s="21" t="s">
        <v>320</v>
      </c>
      <c r="C30" s="26">
        <v>4.3217</v>
      </c>
      <c r="D30" s="26"/>
      <c r="E30" s="26">
        <v>4.3217</v>
      </c>
    </row>
    <row r="31" s="33" customFormat="1" ht="26.45" customHeight="1" spans="1:5">
      <c r="A31" s="23" t="s">
        <v>321</v>
      </c>
      <c r="B31" s="23" t="s">
        <v>215</v>
      </c>
      <c r="C31" s="40"/>
      <c r="D31" s="40"/>
      <c r="E31" s="40"/>
    </row>
    <row r="32" s="33" customFormat="1" ht="26.45" customHeight="1" spans="1:5">
      <c r="A32" s="42" t="s">
        <v>322</v>
      </c>
      <c r="B32" s="21" t="s">
        <v>323</v>
      </c>
      <c r="C32" s="40"/>
      <c r="D32" s="45"/>
      <c r="E32" s="40"/>
    </row>
    <row r="33" s="33" customFormat="1" ht="26.45" customHeight="1" spans="1:5">
      <c r="A33" s="42" t="s">
        <v>324</v>
      </c>
      <c r="B33" s="21" t="s">
        <v>325</v>
      </c>
      <c r="C33" s="40"/>
      <c r="D33" s="41"/>
      <c r="E33" s="41"/>
    </row>
    <row r="34" s="33" customFormat="1" ht="26.45" customHeight="1" spans="1:5">
      <c r="A34" s="21" t="s">
        <v>326</v>
      </c>
      <c r="B34" s="21" t="s">
        <v>327</v>
      </c>
      <c r="C34" s="40"/>
      <c r="D34" s="45"/>
      <c r="E34" s="41"/>
    </row>
    <row r="35" s="33" customFormat="1" ht="22.8" customHeight="1" spans="1:5">
      <c r="A35" s="42" t="s">
        <v>328</v>
      </c>
      <c r="B35" s="21" t="s">
        <v>329</v>
      </c>
      <c r="C35" s="40"/>
      <c r="D35" s="45"/>
      <c r="E35" s="40"/>
    </row>
    <row r="36" s="33" customFormat="1" ht="22.8" customHeight="1" spans="1:5">
      <c r="A36" s="46" t="s">
        <v>138</v>
      </c>
      <c r="B36" s="46"/>
      <c r="C36" s="40">
        <f>D36+E36</f>
        <v>65.8299</v>
      </c>
      <c r="D36" s="40">
        <f>D31+D6</f>
        <v>61.5082</v>
      </c>
      <c r="E36" s="40">
        <f>E16</f>
        <v>4.3217</v>
      </c>
    </row>
    <row r="37" s="33" customFormat="1" ht="16.35" customHeight="1" spans="1:5">
      <c r="A37" s="47"/>
      <c r="B37" s="47"/>
      <c r="C37" s="47"/>
      <c r="D37" s="47"/>
      <c r="E37" s="47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F8" sqref="F8:F1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3"/>
      <c r="M1" s="18" t="s">
        <v>330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33</v>
      </c>
      <c r="N3" s="11"/>
    </row>
    <row r="4" ht="42.3" customHeight="1" spans="1:14">
      <c r="A4" s="14" t="s">
        <v>160</v>
      </c>
      <c r="B4" s="14"/>
      <c r="C4" s="14"/>
      <c r="D4" s="14" t="s">
        <v>204</v>
      </c>
      <c r="E4" s="14" t="s">
        <v>205</v>
      </c>
      <c r="F4" s="14" t="s">
        <v>223</v>
      </c>
      <c r="G4" s="14" t="s">
        <v>207</v>
      </c>
      <c r="H4" s="14"/>
      <c r="I4" s="14"/>
      <c r="J4" s="14"/>
      <c r="K4" s="14"/>
      <c r="L4" s="14" t="s">
        <v>211</v>
      </c>
      <c r="M4" s="14"/>
      <c r="N4" s="14"/>
    </row>
    <row r="5" ht="39.6" customHeight="1" spans="1:14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138</v>
      </c>
      <c r="H5" s="14" t="s">
        <v>331</v>
      </c>
      <c r="I5" s="14" t="s">
        <v>332</v>
      </c>
      <c r="J5" s="14" t="s">
        <v>333</v>
      </c>
      <c r="K5" s="14" t="s">
        <v>334</v>
      </c>
      <c r="L5" s="14" t="s">
        <v>138</v>
      </c>
      <c r="M5" s="14" t="s">
        <v>224</v>
      </c>
      <c r="N5" s="14" t="s">
        <v>335</v>
      </c>
    </row>
    <row r="6" ht="22.8" customHeight="1" spans="1:14">
      <c r="A6" s="17"/>
      <c r="B6" s="17"/>
      <c r="C6" s="17"/>
      <c r="D6" s="17"/>
      <c r="E6" s="17" t="s">
        <v>138</v>
      </c>
      <c r="F6" s="32">
        <v>61.5082</v>
      </c>
      <c r="G6" s="32"/>
      <c r="H6" s="32"/>
      <c r="I6" s="32"/>
      <c r="J6" s="32"/>
      <c r="K6" s="32"/>
      <c r="L6" s="32">
        <v>61.5082</v>
      </c>
      <c r="M6" s="32">
        <v>61.5082</v>
      </c>
      <c r="N6" s="32"/>
    </row>
    <row r="7" ht="22.8" customHeight="1" spans="1:14">
      <c r="A7" s="27"/>
      <c r="B7" s="27"/>
      <c r="C7" s="27"/>
      <c r="D7" s="23" t="s">
        <v>156</v>
      </c>
      <c r="E7" s="23" t="s">
        <v>157</v>
      </c>
      <c r="F7" s="32">
        <v>61.5082</v>
      </c>
      <c r="G7" s="32"/>
      <c r="H7" s="32"/>
      <c r="I7" s="32"/>
      <c r="J7" s="32"/>
      <c r="K7" s="32"/>
      <c r="L7" s="32">
        <v>61.5082</v>
      </c>
      <c r="M7" s="32">
        <v>61.5082</v>
      </c>
      <c r="N7" s="32"/>
    </row>
    <row r="8" ht="22.8" customHeight="1" spans="1:14">
      <c r="A8" s="28" t="s">
        <v>171</v>
      </c>
      <c r="B8" s="28" t="s">
        <v>173</v>
      </c>
      <c r="C8" s="28" t="s">
        <v>175</v>
      </c>
      <c r="D8" s="21" t="s">
        <v>221</v>
      </c>
      <c r="E8" s="29" t="s">
        <v>177</v>
      </c>
      <c r="F8" s="6">
        <v>46.1812</v>
      </c>
      <c r="G8" s="6"/>
      <c r="H8" s="30"/>
      <c r="I8" s="30"/>
      <c r="J8" s="30"/>
      <c r="K8" s="30"/>
      <c r="L8" s="6">
        <v>46.1812</v>
      </c>
      <c r="M8" s="30">
        <v>46.1812</v>
      </c>
      <c r="N8" s="30"/>
    </row>
    <row r="9" ht="22.8" customHeight="1" spans="1:14">
      <c r="A9" s="28" t="s">
        <v>181</v>
      </c>
      <c r="B9" s="28" t="s">
        <v>184</v>
      </c>
      <c r="C9" s="28" t="s">
        <v>184</v>
      </c>
      <c r="D9" s="21" t="s">
        <v>221</v>
      </c>
      <c r="E9" s="29" t="s">
        <v>188</v>
      </c>
      <c r="F9" s="6">
        <v>7.1356</v>
      </c>
      <c r="G9" s="6"/>
      <c r="H9" s="30"/>
      <c r="I9" s="30"/>
      <c r="J9" s="30"/>
      <c r="K9" s="30"/>
      <c r="L9" s="6">
        <v>7.1356</v>
      </c>
      <c r="M9" s="30">
        <v>7.1356</v>
      </c>
      <c r="N9" s="30"/>
    </row>
    <row r="10" ht="22.8" customHeight="1" spans="1:14">
      <c r="A10" s="28" t="s">
        <v>189</v>
      </c>
      <c r="B10" s="28" t="s">
        <v>173</v>
      </c>
      <c r="C10" s="28" t="s">
        <v>178</v>
      </c>
      <c r="D10" s="21" t="s">
        <v>221</v>
      </c>
      <c r="E10" s="29" t="s">
        <v>195</v>
      </c>
      <c r="F10" s="6">
        <v>2.1393</v>
      </c>
      <c r="G10" s="6"/>
      <c r="H10" s="30"/>
      <c r="I10" s="30"/>
      <c r="J10" s="30"/>
      <c r="K10" s="30"/>
      <c r="L10" s="6">
        <v>2.1393</v>
      </c>
      <c r="M10" s="30">
        <v>2.1393</v>
      </c>
      <c r="N10" s="30"/>
    </row>
    <row r="11" ht="22.8" customHeight="1" spans="1:14">
      <c r="A11" s="28" t="s">
        <v>196</v>
      </c>
      <c r="B11" s="28" t="s">
        <v>178</v>
      </c>
      <c r="C11" s="28" t="s">
        <v>175</v>
      </c>
      <c r="D11" s="21" t="s">
        <v>221</v>
      </c>
      <c r="E11" s="29" t="s">
        <v>202</v>
      </c>
      <c r="F11" s="6">
        <v>6.0521</v>
      </c>
      <c r="G11" s="6"/>
      <c r="H11" s="30"/>
      <c r="I11" s="30"/>
      <c r="J11" s="30"/>
      <c r="K11" s="30"/>
      <c r="L11" s="6">
        <v>6.0521</v>
      </c>
      <c r="M11" s="30">
        <v>6.0521</v>
      </c>
      <c r="N11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F8" sqref="F8:F11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3"/>
      <c r="U1" s="18" t="s">
        <v>336</v>
      </c>
      <c r="V1" s="18"/>
    </row>
    <row r="2" ht="49.95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33</v>
      </c>
      <c r="V3" s="11"/>
    </row>
    <row r="4" ht="26.7" customHeight="1" spans="1:22">
      <c r="A4" s="14" t="s">
        <v>160</v>
      </c>
      <c r="B4" s="14"/>
      <c r="C4" s="14"/>
      <c r="D4" s="14" t="s">
        <v>204</v>
      </c>
      <c r="E4" s="14" t="s">
        <v>205</v>
      </c>
      <c r="F4" s="14" t="s">
        <v>223</v>
      </c>
      <c r="G4" s="14" t="s">
        <v>337</v>
      </c>
      <c r="H4" s="14"/>
      <c r="I4" s="14"/>
      <c r="J4" s="14"/>
      <c r="K4" s="14"/>
      <c r="L4" s="14" t="s">
        <v>338</v>
      </c>
      <c r="M4" s="14"/>
      <c r="N4" s="14"/>
      <c r="O4" s="14"/>
      <c r="P4" s="14"/>
      <c r="Q4" s="14"/>
      <c r="R4" s="14" t="s">
        <v>333</v>
      </c>
      <c r="S4" s="14" t="s">
        <v>339</v>
      </c>
      <c r="T4" s="14"/>
      <c r="U4" s="14"/>
      <c r="V4" s="14"/>
    </row>
    <row r="5" ht="56.1" customHeight="1" spans="1:22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138</v>
      </c>
      <c r="H5" s="14" t="s">
        <v>340</v>
      </c>
      <c r="I5" s="14" t="s">
        <v>341</v>
      </c>
      <c r="J5" s="14" t="s">
        <v>342</v>
      </c>
      <c r="K5" s="14" t="s">
        <v>343</v>
      </c>
      <c r="L5" s="14" t="s">
        <v>138</v>
      </c>
      <c r="M5" s="14" t="s">
        <v>344</v>
      </c>
      <c r="N5" s="14" t="s">
        <v>345</v>
      </c>
      <c r="O5" s="14" t="s">
        <v>346</v>
      </c>
      <c r="P5" s="14" t="s">
        <v>347</v>
      </c>
      <c r="Q5" s="14" t="s">
        <v>348</v>
      </c>
      <c r="R5" s="14"/>
      <c r="S5" s="14" t="s">
        <v>138</v>
      </c>
      <c r="T5" s="14" t="s">
        <v>349</v>
      </c>
      <c r="U5" s="14" t="s">
        <v>350</v>
      </c>
      <c r="V5" s="14" t="s">
        <v>334</v>
      </c>
    </row>
    <row r="6" ht="22.8" customHeight="1" spans="1:22">
      <c r="A6" s="17"/>
      <c r="B6" s="17"/>
      <c r="C6" s="17"/>
      <c r="D6" s="17"/>
      <c r="E6" s="17" t="s">
        <v>138</v>
      </c>
      <c r="F6" s="16">
        <v>61.5082</v>
      </c>
      <c r="G6" s="16">
        <v>46.1812</v>
      </c>
      <c r="H6" s="16">
        <v>19.992</v>
      </c>
      <c r="I6" s="16">
        <v>14.76</v>
      </c>
      <c r="J6" s="16">
        <v>11.4292</v>
      </c>
      <c r="K6" s="16"/>
      <c r="L6" s="16">
        <v>9.2749</v>
      </c>
      <c r="M6" s="16">
        <v>7.1356</v>
      </c>
      <c r="N6" s="16"/>
      <c r="O6" s="16">
        <v>2.1393</v>
      </c>
      <c r="P6" s="16"/>
      <c r="Q6" s="16"/>
      <c r="R6" s="16">
        <v>6.0521</v>
      </c>
      <c r="S6" s="16"/>
      <c r="T6" s="16"/>
      <c r="U6" s="16"/>
      <c r="V6" s="16"/>
    </row>
    <row r="7" ht="22.8" customHeight="1" spans="1:22">
      <c r="A7" s="27"/>
      <c r="B7" s="27"/>
      <c r="C7" s="27"/>
      <c r="D7" s="23" t="s">
        <v>156</v>
      </c>
      <c r="E7" s="23" t="s">
        <v>157</v>
      </c>
      <c r="F7" s="16">
        <v>61.5082</v>
      </c>
      <c r="G7" s="16">
        <v>46.1812</v>
      </c>
      <c r="H7" s="16">
        <v>19.992</v>
      </c>
      <c r="I7" s="16">
        <v>14.76</v>
      </c>
      <c r="J7" s="16">
        <v>11.4292</v>
      </c>
      <c r="K7" s="16"/>
      <c r="L7" s="16">
        <v>9.2749</v>
      </c>
      <c r="M7" s="16">
        <v>7.1356</v>
      </c>
      <c r="N7" s="16"/>
      <c r="O7" s="16">
        <v>2.1393</v>
      </c>
      <c r="P7" s="16"/>
      <c r="Q7" s="16"/>
      <c r="R7" s="16">
        <v>6.0521</v>
      </c>
      <c r="S7" s="16"/>
      <c r="T7" s="16"/>
      <c r="U7" s="16"/>
      <c r="V7" s="16"/>
    </row>
    <row r="8" ht="22.8" customHeight="1" spans="1:22">
      <c r="A8" s="28" t="s">
        <v>171</v>
      </c>
      <c r="B8" s="28" t="s">
        <v>173</v>
      </c>
      <c r="C8" s="28" t="s">
        <v>175</v>
      </c>
      <c r="D8" s="21" t="s">
        <v>221</v>
      </c>
      <c r="E8" s="29" t="s">
        <v>177</v>
      </c>
      <c r="F8" s="6">
        <v>46.1812</v>
      </c>
      <c r="G8" s="30">
        <v>46.1812</v>
      </c>
      <c r="H8" s="30">
        <v>19.992</v>
      </c>
      <c r="I8" s="30">
        <v>14.76</v>
      </c>
      <c r="J8" s="30">
        <v>11.4292</v>
      </c>
      <c r="K8" s="30"/>
      <c r="L8" s="6"/>
      <c r="M8" s="30"/>
      <c r="N8" s="30"/>
      <c r="O8" s="30"/>
      <c r="P8" s="30"/>
      <c r="Q8" s="30"/>
      <c r="R8" s="30"/>
      <c r="S8" s="6"/>
      <c r="T8" s="30"/>
      <c r="U8" s="30"/>
      <c r="V8" s="30"/>
    </row>
    <row r="9" ht="22.8" customHeight="1" spans="1:22">
      <c r="A9" s="28" t="s">
        <v>181</v>
      </c>
      <c r="B9" s="28" t="s">
        <v>184</v>
      </c>
      <c r="C9" s="28" t="s">
        <v>184</v>
      </c>
      <c r="D9" s="21" t="s">
        <v>221</v>
      </c>
      <c r="E9" s="29" t="s">
        <v>188</v>
      </c>
      <c r="F9" s="6">
        <v>7.1356</v>
      </c>
      <c r="G9" s="30"/>
      <c r="H9" s="30"/>
      <c r="I9" s="30"/>
      <c r="J9" s="30"/>
      <c r="K9" s="30"/>
      <c r="L9" s="6">
        <v>7.1356</v>
      </c>
      <c r="M9" s="30">
        <v>7.1356</v>
      </c>
      <c r="N9" s="30"/>
      <c r="O9" s="30"/>
      <c r="P9" s="30"/>
      <c r="Q9" s="30"/>
      <c r="R9" s="30"/>
      <c r="S9" s="6"/>
      <c r="T9" s="30"/>
      <c r="U9" s="30"/>
      <c r="V9" s="30"/>
    </row>
    <row r="10" ht="22.8" customHeight="1" spans="1:22">
      <c r="A10" s="28" t="s">
        <v>189</v>
      </c>
      <c r="B10" s="28" t="s">
        <v>173</v>
      </c>
      <c r="C10" s="28" t="s">
        <v>178</v>
      </c>
      <c r="D10" s="21" t="s">
        <v>221</v>
      </c>
      <c r="E10" s="29" t="s">
        <v>195</v>
      </c>
      <c r="F10" s="6">
        <v>2.1393</v>
      </c>
      <c r="G10" s="30"/>
      <c r="H10" s="30"/>
      <c r="I10" s="30"/>
      <c r="J10" s="30"/>
      <c r="K10" s="30"/>
      <c r="L10" s="6">
        <v>2.1393</v>
      </c>
      <c r="M10" s="30"/>
      <c r="N10" s="30"/>
      <c r="O10" s="30">
        <v>2.1393</v>
      </c>
      <c r="P10" s="30"/>
      <c r="Q10" s="30"/>
      <c r="R10" s="30"/>
      <c r="S10" s="6"/>
      <c r="T10" s="30"/>
      <c r="U10" s="30"/>
      <c r="V10" s="30"/>
    </row>
    <row r="11" ht="22.8" customHeight="1" spans="1:22">
      <c r="A11" s="28" t="s">
        <v>196</v>
      </c>
      <c r="B11" s="28" t="s">
        <v>178</v>
      </c>
      <c r="C11" s="28" t="s">
        <v>175</v>
      </c>
      <c r="D11" s="21" t="s">
        <v>221</v>
      </c>
      <c r="E11" s="29" t="s">
        <v>202</v>
      </c>
      <c r="F11" s="6">
        <v>6.0521</v>
      </c>
      <c r="G11" s="30"/>
      <c r="H11" s="30"/>
      <c r="I11" s="30"/>
      <c r="J11" s="30"/>
      <c r="K11" s="30"/>
      <c r="L11" s="6"/>
      <c r="M11" s="30"/>
      <c r="N11" s="30"/>
      <c r="O11" s="30"/>
      <c r="P11" s="30"/>
      <c r="Q11" s="30"/>
      <c r="R11" s="30">
        <v>6.0521</v>
      </c>
      <c r="S11" s="6"/>
      <c r="T11" s="30"/>
      <c r="U11" s="30"/>
      <c r="V11" s="3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19" sqref="F19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3"/>
      <c r="K1" s="18" t="s">
        <v>351</v>
      </c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5" customHeight="1" spans="1:1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1" t="s">
        <v>33</v>
      </c>
      <c r="K3" s="11"/>
    </row>
    <row r="4" ht="23.25" customHeight="1" spans="1:11">
      <c r="A4" s="14" t="s">
        <v>160</v>
      </c>
      <c r="B4" s="14"/>
      <c r="C4" s="14"/>
      <c r="D4" s="14" t="s">
        <v>204</v>
      </c>
      <c r="E4" s="14" t="s">
        <v>205</v>
      </c>
      <c r="F4" s="14" t="s">
        <v>352</v>
      </c>
      <c r="G4" s="14" t="s">
        <v>353</v>
      </c>
      <c r="H4" s="14" t="s">
        <v>354</v>
      </c>
      <c r="I4" s="14" t="s">
        <v>355</v>
      </c>
      <c r="J4" s="14" t="s">
        <v>356</v>
      </c>
      <c r="K4" s="14" t="s">
        <v>357</v>
      </c>
    </row>
    <row r="5" ht="23.25" customHeight="1" spans="1:11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138</v>
      </c>
      <c r="F6" s="16">
        <v>0</v>
      </c>
      <c r="G6" s="16"/>
      <c r="H6" s="16"/>
      <c r="I6" s="16"/>
      <c r="J6" s="16"/>
      <c r="K6" s="16"/>
    </row>
    <row r="7" ht="22.8" customHeight="1" spans="1:11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</row>
    <row r="8" ht="22.8" customHeight="1" spans="1:11">
      <c r="A8" s="27"/>
      <c r="B8" s="27"/>
      <c r="C8" s="27"/>
      <c r="D8" s="23"/>
      <c r="E8" s="23"/>
      <c r="F8" s="16"/>
      <c r="G8" s="16"/>
      <c r="H8" s="16"/>
      <c r="I8" s="16"/>
      <c r="J8" s="16"/>
      <c r="K8" s="16"/>
    </row>
    <row r="9" ht="22.8" customHeight="1" spans="1:11">
      <c r="A9" s="28"/>
      <c r="B9" s="28"/>
      <c r="C9" s="28"/>
      <c r="D9" s="21"/>
      <c r="E9" s="29"/>
      <c r="F9" s="6"/>
      <c r="G9" s="30"/>
      <c r="H9" s="30"/>
      <c r="I9" s="30"/>
      <c r="J9" s="30"/>
      <c r="K9" s="3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11" sqref="E11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3"/>
      <c r="Q1" s="18" t="s">
        <v>358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33</v>
      </c>
      <c r="R3" s="11"/>
    </row>
    <row r="4" ht="24.15" customHeight="1" spans="1:18">
      <c r="A4" s="14" t="s">
        <v>160</v>
      </c>
      <c r="B4" s="14"/>
      <c r="C4" s="14"/>
      <c r="D4" s="14" t="s">
        <v>204</v>
      </c>
      <c r="E4" s="14" t="s">
        <v>205</v>
      </c>
      <c r="F4" s="14" t="s">
        <v>352</v>
      </c>
      <c r="G4" s="14" t="s">
        <v>359</v>
      </c>
      <c r="H4" s="14" t="s">
        <v>360</v>
      </c>
      <c r="I4" s="14" t="s">
        <v>361</v>
      </c>
      <c r="J4" s="14" t="s">
        <v>362</v>
      </c>
      <c r="K4" s="14" t="s">
        <v>363</v>
      </c>
      <c r="L4" s="14" t="s">
        <v>364</v>
      </c>
      <c r="M4" s="14" t="s">
        <v>365</v>
      </c>
      <c r="N4" s="14" t="s">
        <v>354</v>
      </c>
      <c r="O4" s="14" t="s">
        <v>366</v>
      </c>
      <c r="P4" s="14" t="s">
        <v>367</v>
      </c>
      <c r="Q4" s="14" t="s">
        <v>355</v>
      </c>
      <c r="R4" s="14" t="s">
        <v>357</v>
      </c>
    </row>
    <row r="5" ht="21.6" customHeight="1" spans="1:18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17" t="s">
        <v>138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8" customHeight="1" spans="1:18">
      <c r="A8" s="27"/>
      <c r="B8" s="27"/>
      <c r="C8" s="27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28"/>
      <c r="B9" s="28"/>
      <c r="C9" s="28"/>
      <c r="D9" s="21"/>
      <c r="E9" s="29"/>
      <c r="F9" s="6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9.775" defaultRowHeight="13.5" outlineLevelRow="7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3"/>
      <c r="S1" s="18" t="s">
        <v>368</v>
      </c>
      <c r="T1" s="18"/>
    </row>
    <row r="2" ht="36.15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28.5" customHeight="1" spans="1:20">
      <c r="A4" s="14" t="s">
        <v>160</v>
      </c>
      <c r="B4" s="14"/>
      <c r="C4" s="14"/>
      <c r="D4" s="14" t="s">
        <v>204</v>
      </c>
      <c r="E4" s="14" t="s">
        <v>205</v>
      </c>
      <c r="F4" s="14" t="s">
        <v>352</v>
      </c>
      <c r="G4" s="14" t="s">
        <v>208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211</v>
      </c>
      <c r="S4" s="14"/>
      <c r="T4" s="14"/>
    </row>
    <row r="5" ht="36.15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138</v>
      </c>
      <c r="H5" s="14" t="s">
        <v>369</v>
      </c>
      <c r="I5" s="14" t="s">
        <v>370</v>
      </c>
      <c r="J5" s="14" t="s">
        <v>371</v>
      </c>
      <c r="K5" s="14" t="s">
        <v>372</v>
      </c>
      <c r="L5" s="14" t="s">
        <v>373</v>
      </c>
      <c r="M5" s="14" t="s">
        <v>374</v>
      </c>
      <c r="N5" s="14" t="s">
        <v>375</v>
      </c>
      <c r="O5" s="14" t="s">
        <v>376</v>
      </c>
      <c r="P5" s="14" t="s">
        <v>377</v>
      </c>
      <c r="Q5" s="14" t="s">
        <v>378</v>
      </c>
      <c r="R5" s="14" t="s">
        <v>138</v>
      </c>
      <c r="S5" s="14" t="s">
        <v>292</v>
      </c>
      <c r="T5" s="14" t="s">
        <v>335</v>
      </c>
    </row>
    <row r="6" ht="22.8" customHeight="1" spans="1:20">
      <c r="A6" s="17"/>
      <c r="B6" s="17"/>
      <c r="C6" s="17"/>
      <c r="D6" s="17"/>
      <c r="E6" s="17" t="s">
        <v>138</v>
      </c>
      <c r="F6" s="32">
        <v>4.3217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4.3217</v>
      </c>
      <c r="S6" s="32">
        <v>4.3217</v>
      </c>
      <c r="T6" s="32"/>
    </row>
    <row r="7" ht="22.8" customHeight="1" spans="1:20">
      <c r="A7" s="27"/>
      <c r="B7" s="27"/>
      <c r="C7" s="27"/>
      <c r="D7" s="23" t="s">
        <v>156</v>
      </c>
      <c r="E7" s="23" t="s">
        <v>157</v>
      </c>
      <c r="F7" s="32">
        <v>4.3217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4.3217</v>
      </c>
      <c r="S7" s="32">
        <v>4.3217</v>
      </c>
      <c r="T7" s="32"/>
    </row>
    <row r="8" ht="22.8" customHeight="1" spans="1:20">
      <c r="A8" s="28" t="s">
        <v>171</v>
      </c>
      <c r="B8" s="28" t="s">
        <v>173</v>
      </c>
      <c r="C8" s="28" t="s">
        <v>175</v>
      </c>
      <c r="D8" s="21" t="s">
        <v>221</v>
      </c>
      <c r="E8" s="29" t="s">
        <v>177</v>
      </c>
      <c r="F8" s="6">
        <v>4.3217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4.3217</v>
      </c>
      <c r="S8" s="30">
        <v>4.3217</v>
      </c>
      <c r="T8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I14" sqref="I14"/>
    </sheetView>
  </sheetViews>
  <sheetFormatPr defaultColWidth="9.775" defaultRowHeight="13.5" outlineLevelRow="7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7.625" customWidth="1"/>
    <col min="7" max="7" width="7.21666666666667" customWidth="1"/>
    <col min="8" max="27" width="5.25" customWidth="1"/>
    <col min="28" max="33" width="7.21666666666667" customWidth="1"/>
    <col min="34" max="35" width="9.775" customWidth="1"/>
  </cols>
  <sheetData>
    <row r="1" ht="13.8" customHeight="1" spans="1:33">
      <c r="A1" s="3"/>
      <c r="F1" s="3"/>
      <c r="AF1" s="18" t="s">
        <v>379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33</v>
      </c>
      <c r="AG3" s="11"/>
    </row>
    <row r="4" ht="25.05" customHeight="1" spans="1:33">
      <c r="A4" s="14" t="s">
        <v>160</v>
      </c>
      <c r="B4" s="14"/>
      <c r="C4" s="14"/>
      <c r="D4" s="14" t="s">
        <v>204</v>
      </c>
      <c r="E4" s="14" t="s">
        <v>205</v>
      </c>
      <c r="F4" s="14" t="s">
        <v>380</v>
      </c>
      <c r="G4" s="14" t="s">
        <v>381</v>
      </c>
      <c r="H4" s="14" t="s">
        <v>382</v>
      </c>
      <c r="I4" s="14" t="s">
        <v>383</v>
      </c>
      <c r="J4" s="14" t="s">
        <v>384</v>
      </c>
      <c r="K4" s="14" t="s">
        <v>385</v>
      </c>
      <c r="L4" s="14" t="s">
        <v>386</v>
      </c>
      <c r="M4" s="14" t="s">
        <v>387</v>
      </c>
      <c r="N4" s="14" t="s">
        <v>388</v>
      </c>
      <c r="O4" s="14" t="s">
        <v>389</v>
      </c>
      <c r="P4" s="14" t="s">
        <v>390</v>
      </c>
      <c r="Q4" s="14" t="s">
        <v>375</v>
      </c>
      <c r="R4" s="14" t="s">
        <v>377</v>
      </c>
      <c r="S4" s="14" t="s">
        <v>391</v>
      </c>
      <c r="T4" s="14" t="s">
        <v>370</v>
      </c>
      <c r="U4" s="14" t="s">
        <v>371</v>
      </c>
      <c r="V4" s="14" t="s">
        <v>374</v>
      </c>
      <c r="W4" s="14" t="s">
        <v>392</v>
      </c>
      <c r="X4" s="14" t="s">
        <v>393</v>
      </c>
      <c r="Y4" s="14" t="s">
        <v>394</v>
      </c>
      <c r="Z4" s="14" t="s">
        <v>395</v>
      </c>
      <c r="AA4" s="14" t="s">
        <v>373</v>
      </c>
      <c r="AB4" s="14" t="s">
        <v>396</v>
      </c>
      <c r="AC4" s="14" t="s">
        <v>397</v>
      </c>
      <c r="AD4" s="14" t="s">
        <v>376</v>
      </c>
      <c r="AE4" s="14" t="s">
        <v>398</v>
      </c>
      <c r="AF4" s="14" t="s">
        <v>399</v>
      </c>
      <c r="AG4" s="14" t="s">
        <v>378</v>
      </c>
    </row>
    <row r="5" ht="21.6" customHeight="1" spans="1:33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"/>
      <c r="B6" s="31"/>
      <c r="C6" s="31"/>
      <c r="D6" s="5"/>
      <c r="E6" s="5" t="s">
        <v>138</v>
      </c>
      <c r="F6" s="32">
        <v>4.3217</v>
      </c>
      <c r="G6" s="32">
        <v>1.8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>
        <v>1.513</v>
      </c>
      <c r="AC6" s="32">
        <v>1.0087</v>
      </c>
      <c r="AD6" s="32"/>
      <c r="AE6" s="32"/>
      <c r="AF6" s="32"/>
      <c r="AG6" s="32"/>
    </row>
    <row r="7" ht="22.8" customHeight="1" spans="1:33">
      <c r="A7" s="27"/>
      <c r="B7" s="27"/>
      <c r="C7" s="27"/>
      <c r="D7" s="23" t="s">
        <v>156</v>
      </c>
      <c r="E7" s="23" t="s">
        <v>157</v>
      </c>
      <c r="F7" s="32">
        <v>4.3217</v>
      </c>
      <c r="G7" s="32">
        <v>1.8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>
        <v>1.513</v>
      </c>
      <c r="AC7" s="32">
        <v>1.0087</v>
      </c>
      <c r="AD7" s="32"/>
      <c r="AE7" s="32"/>
      <c r="AF7" s="32"/>
      <c r="AG7" s="32"/>
    </row>
    <row r="8" ht="22.8" customHeight="1" spans="1:33">
      <c r="A8" s="28" t="s">
        <v>171</v>
      </c>
      <c r="B8" s="28" t="s">
        <v>173</v>
      </c>
      <c r="C8" s="28" t="s">
        <v>175</v>
      </c>
      <c r="D8" s="21" t="s">
        <v>221</v>
      </c>
      <c r="E8" s="29" t="s">
        <v>177</v>
      </c>
      <c r="F8" s="30">
        <v>4.3217</v>
      </c>
      <c r="G8" s="30">
        <v>1.8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1.513</v>
      </c>
      <c r="AC8" s="30">
        <v>1.0087</v>
      </c>
      <c r="AD8" s="30"/>
      <c r="AE8" s="30"/>
      <c r="AF8" s="30"/>
      <c r="AG8" s="3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2" sqref="H32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  <col min="9" max="9" width="9.775" customWidth="1"/>
  </cols>
  <sheetData>
    <row r="1" ht="16.35" customHeight="1" spans="1:8">
      <c r="A1" s="3"/>
      <c r="G1" s="18" t="s">
        <v>400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23.25" customHeight="1" spans="1:8">
      <c r="A4" s="14" t="s">
        <v>401</v>
      </c>
      <c r="B4" s="14" t="s">
        <v>402</v>
      </c>
      <c r="C4" s="14" t="s">
        <v>403</v>
      </c>
      <c r="D4" s="14" t="s">
        <v>404</v>
      </c>
      <c r="E4" s="14" t="s">
        <v>405</v>
      </c>
      <c r="F4" s="14"/>
      <c r="G4" s="14"/>
      <c r="H4" s="14" t="s">
        <v>406</v>
      </c>
    </row>
    <row r="5" ht="25.8" customHeight="1" spans="1:8">
      <c r="A5" s="14"/>
      <c r="B5" s="14"/>
      <c r="C5" s="14"/>
      <c r="D5" s="14"/>
      <c r="E5" s="14" t="s">
        <v>140</v>
      </c>
      <c r="F5" s="14" t="s">
        <v>407</v>
      </c>
      <c r="G5" s="14" t="s">
        <v>408</v>
      </c>
      <c r="H5" s="14"/>
    </row>
    <row r="6" ht="22.8" customHeight="1" spans="1:8">
      <c r="A6" s="17"/>
      <c r="B6" s="17" t="s">
        <v>138</v>
      </c>
      <c r="C6" s="16">
        <v>0</v>
      </c>
      <c r="D6" s="16"/>
      <c r="E6" s="16"/>
      <c r="F6" s="16"/>
      <c r="G6" s="16"/>
      <c r="H6" s="16"/>
    </row>
    <row r="7" ht="22.8" customHeight="1" spans="1:8">
      <c r="A7" s="21" t="s">
        <v>156</v>
      </c>
      <c r="B7" s="21" t="s">
        <v>157</v>
      </c>
      <c r="C7" s="30"/>
      <c r="D7" s="30"/>
      <c r="E7" s="6"/>
      <c r="F7" s="30"/>
      <c r="G7" s="30"/>
      <c r="H7" s="30"/>
    </row>
    <row r="8" spans="1:2">
      <c r="A8" s="22"/>
      <c r="B8" s="2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2" sqref="I12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  <col min="9" max="9" width="9.775" customWidth="1"/>
  </cols>
  <sheetData>
    <row r="1" ht="16.35" customHeight="1" spans="1:8">
      <c r="A1" s="3"/>
      <c r="G1" s="18" t="s">
        <v>409</v>
      </c>
      <c r="H1" s="18"/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23.25" customHeight="1" spans="1:8">
      <c r="A4" s="14" t="s">
        <v>161</v>
      </c>
      <c r="B4" s="14" t="s">
        <v>162</v>
      </c>
      <c r="C4" s="14" t="s">
        <v>138</v>
      </c>
      <c r="D4" s="14" t="s">
        <v>410</v>
      </c>
      <c r="E4" s="14"/>
      <c r="F4" s="14"/>
      <c r="G4" s="14"/>
      <c r="H4" s="14" t="s">
        <v>164</v>
      </c>
    </row>
    <row r="5" ht="19.8" customHeight="1" spans="1:8">
      <c r="A5" s="14"/>
      <c r="B5" s="14"/>
      <c r="C5" s="14"/>
      <c r="D5" s="14" t="s">
        <v>140</v>
      </c>
      <c r="E5" s="14" t="s">
        <v>247</v>
      </c>
      <c r="F5" s="14"/>
      <c r="G5" s="14" t="s">
        <v>248</v>
      </c>
      <c r="H5" s="14"/>
    </row>
    <row r="6" ht="27.6" customHeight="1" spans="1:8">
      <c r="A6" s="14"/>
      <c r="B6" s="14"/>
      <c r="C6" s="14"/>
      <c r="D6" s="14"/>
      <c r="E6" s="14" t="s">
        <v>224</v>
      </c>
      <c r="F6" s="14" t="s">
        <v>215</v>
      </c>
      <c r="G6" s="14"/>
      <c r="H6" s="14"/>
    </row>
    <row r="7" ht="22.8" customHeight="1" spans="1:8">
      <c r="A7" s="17"/>
      <c r="B7" s="4" t="s">
        <v>138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3"/>
      <c r="S1" s="18" t="s">
        <v>411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27.6" customHeight="1" spans="1:20">
      <c r="A4" s="14" t="s">
        <v>160</v>
      </c>
      <c r="B4" s="14"/>
      <c r="C4" s="14"/>
      <c r="D4" s="14" t="s">
        <v>204</v>
      </c>
      <c r="E4" s="14" t="s">
        <v>205</v>
      </c>
      <c r="F4" s="14" t="s">
        <v>206</v>
      </c>
      <c r="G4" s="14" t="s">
        <v>207</v>
      </c>
      <c r="H4" s="14" t="s">
        <v>208</v>
      </c>
      <c r="I4" s="14" t="s">
        <v>209</v>
      </c>
      <c r="J4" s="14" t="s">
        <v>210</v>
      </c>
      <c r="K4" s="14" t="s">
        <v>211</v>
      </c>
      <c r="L4" s="14" t="s">
        <v>212</v>
      </c>
      <c r="M4" s="14" t="s">
        <v>213</v>
      </c>
      <c r="N4" s="14" t="s">
        <v>214</v>
      </c>
      <c r="O4" s="14" t="s">
        <v>215</v>
      </c>
      <c r="P4" s="14" t="s">
        <v>216</v>
      </c>
      <c r="Q4" s="14" t="s">
        <v>217</v>
      </c>
      <c r="R4" s="14" t="s">
        <v>218</v>
      </c>
      <c r="S4" s="14" t="s">
        <v>219</v>
      </c>
      <c r="T4" s="14" t="s">
        <v>220</v>
      </c>
    </row>
    <row r="5" ht="19.8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138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="22" customFormat="1" ht="22.8" customHeight="1" spans="1:20">
      <c r="A8" s="27"/>
      <c r="B8" s="27"/>
      <c r="C8" s="27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22" customFormat="1" ht="22.8" customHeight="1" spans="1:20">
      <c r="A9" s="28"/>
      <c r="B9" s="28"/>
      <c r="C9" s="28"/>
      <c r="D9" s="21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8" sqref="C8"/>
    </sheetView>
  </sheetViews>
  <sheetFormatPr defaultColWidth="9.775" defaultRowHeight="13.5" outlineLevelCol="2"/>
  <cols>
    <col min="1" max="1" width="6.375" style="68" customWidth="1"/>
    <col min="2" max="2" width="9.90833333333333" style="68" customWidth="1"/>
    <col min="3" max="3" width="52.3833333333333" style="68" customWidth="1"/>
    <col min="4" max="4" width="9.775" style="22" customWidth="1"/>
    <col min="5" max="16384" width="9.775" style="22"/>
  </cols>
  <sheetData>
    <row r="1" ht="32.7" customHeight="1" spans="1:3">
      <c r="A1" s="34"/>
      <c r="B1" s="69" t="s">
        <v>5</v>
      </c>
      <c r="C1" s="69"/>
    </row>
    <row r="2" ht="25.05" customHeight="1" spans="2:3">
      <c r="B2" s="69"/>
      <c r="C2" s="69"/>
    </row>
    <row r="3" ht="31.05" customHeight="1" spans="2:3">
      <c r="B3" s="70" t="s">
        <v>6</v>
      </c>
      <c r="C3" s="70"/>
    </row>
    <row r="4" ht="32.55" customHeight="1" spans="2:3">
      <c r="B4" s="71">
        <v>1</v>
      </c>
      <c r="C4" s="72" t="s">
        <v>7</v>
      </c>
    </row>
    <row r="5" ht="32.55" customHeight="1" spans="2:3">
      <c r="B5" s="71">
        <v>2</v>
      </c>
      <c r="C5" s="73" t="s">
        <v>8</v>
      </c>
    </row>
    <row r="6" ht="32.55" customHeight="1" spans="2:3">
      <c r="B6" s="71">
        <v>3</v>
      </c>
      <c r="C6" s="74" t="s">
        <v>9</v>
      </c>
    </row>
    <row r="7" ht="32.55" customHeight="1" spans="2:3">
      <c r="B7" s="71">
        <v>4</v>
      </c>
      <c r="C7" s="75" t="s">
        <v>10</v>
      </c>
    </row>
    <row r="8" ht="32.55" customHeight="1" spans="2:3">
      <c r="B8" s="71">
        <v>5</v>
      </c>
      <c r="C8" s="75" t="s">
        <v>11</v>
      </c>
    </row>
    <row r="9" ht="32.55" customHeight="1" spans="2:3">
      <c r="B9" s="71">
        <v>6</v>
      </c>
      <c r="C9" s="72" t="s">
        <v>12</v>
      </c>
    </row>
    <row r="10" ht="32.55" customHeight="1" spans="2:3">
      <c r="B10" s="71">
        <v>7</v>
      </c>
      <c r="C10" s="74" t="s">
        <v>13</v>
      </c>
    </row>
    <row r="11" ht="32.55" customHeight="1" spans="2:3">
      <c r="B11" s="71">
        <v>8</v>
      </c>
      <c r="C11" s="76" t="s">
        <v>14</v>
      </c>
    </row>
    <row r="12" ht="32.55" customHeight="1" spans="2:3">
      <c r="B12" s="71">
        <v>9</v>
      </c>
      <c r="C12" s="75" t="s">
        <v>15</v>
      </c>
    </row>
    <row r="13" ht="32.55" customHeight="1" spans="2:3">
      <c r="B13" s="71">
        <v>10</v>
      </c>
      <c r="C13" s="75" t="s">
        <v>16</v>
      </c>
    </row>
    <row r="14" ht="32.55" customHeight="1" spans="2:3">
      <c r="B14" s="71">
        <v>11</v>
      </c>
      <c r="C14" s="75" t="s">
        <v>17</v>
      </c>
    </row>
    <row r="15" ht="32.55" customHeight="1" spans="2:3">
      <c r="B15" s="71">
        <v>12</v>
      </c>
      <c r="C15" s="75" t="s">
        <v>18</v>
      </c>
    </row>
    <row r="16" ht="32.55" customHeight="1" spans="2:3">
      <c r="B16" s="71">
        <v>13</v>
      </c>
      <c r="C16" s="75" t="s">
        <v>19</v>
      </c>
    </row>
    <row r="17" ht="32.55" customHeight="1" spans="2:3">
      <c r="B17" s="71">
        <v>14</v>
      </c>
      <c r="C17" s="75" t="s">
        <v>20</v>
      </c>
    </row>
    <row r="18" ht="32.55" customHeight="1" spans="2:3">
      <c r="B18" s="71">
        <v>15</v>
      </c>
      <c r="C18" s="75" t="s">
        <v>21</v>
      </c>
    </row>
    <row r="19" ht="32.55" customHeight="1" spans="2:3">
      <c r="B19" s="71">
        <v>16</v>
      </c>
      <c r="C19" s="75" t="s">
        <v>22</v>
      </c>
    </row>
    <row r="20" ht="32.55" customHeight="1" spans="2:3">
      <c r="B20" s="71">
        <v>17</v>
      </c>
      <c r="C20" s="75" t="s">
        <v>23</v>
      </c>
    </row>
    <row r="21" ht="32.55" customHeight="1" spans="2:3">
      <c r="B21" s="71">
        <v>18</v>
      </c>
      <c r="C21" s="75" t="s">
        <v>24</v>
      </c>
    </row>
    <row r="22" ht="32.55" customHeight="1" spans="2:3">
      <c r="B22" s="71">
        <v>19</v>
      </c>
      <c r="C22" s="75" t="s">
        <v>25</v>
      </c>
    </row>
    <row r="23" ht="32.55" customHeight="1" spans="2:3">
      <c r="B23" s="71">
        <v>20</v>
      </c>
      <c r="C23" s="75" t="s">
        <v>26</v>
      </c>
    </row>
    <row r="24" ht="32.55" customHeight="1" spans="2:3">
      <c r="B24" s="71">
        <v>21</v>
      </c>
      <c r="C24" s="75" t="s">
        <v>27</v>
      </c>
    </row>
    <row r="25" ht="32.55" customHeight="1" spans="2:3">
      <c r="B25" s="71">
        <v>22</v>
      </c>
      <c r="C25" s="75" t="s">
        <v>28</v>
      </c>
    </row>
    <row r="26" ht="33" customHeight="1" spans="2:3">
      <c r="B26" s="71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3"/>
      <c r="S1" s="18" t="s">
        <v>412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29.25" customHeight="1" spans="1:20">
      <c r="A4" s="14" t="s">
        <v>160</v>
      </c>
      <c r="B4" s="14"/>
      <c r="C4" s="14"/>
      <c r="D4" s="14" t="s">
        <v>204</v>
      </c>
      <c r="E4" s="14" t="s">
        <v>205</v>
      </c>
      <c r="F4" s="14" t="s">
        <v>223</v>
      </c>
      <c r="G4" s="14" t="s">
        <v>163</v>
      </c>
      <c r="H4" s="14"/>
      <c r="I4" s="14"/>
      <c r="J4" s="14"/>
      <c r="K4" s="14" t="s">
        <v>164</v>
      </c>
      <c r="L4" s="14"/>
      <c r="M4" s="14"/>
      <c r="N4" s="14"/>
      <c r="O4" s="14"/>
      <c r="P4" s="14"/>
      <c r="Q4" s="14"/>
      <c r="R4" s="14"/>
      <c r="S4" s="14"/>
      <c r="T4" s="14"/>
    </row>
    <row r="5" ht="49.95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138</v>
      </c>
      <c r="H5" s="14" t="s">
        <v>224</v>
      </c>
      <c r="I5" s="14" t="s">
        <v>225</v>
      </c>
      <c r="J5" s="14" t="s">
        <v>215</v>
      </c>
      <c r="K5" s="14" t="s">
        <v>138</v>
      </c>
      <c r="L5" s="14" t="s">
        <v>227</v>
      </c>
      <c r="M5" s="14" t="s">
        <v>228</v>
      </c>
      <c r="N5" s="14" t="s">
        <v>217</v>
      </c>
      <c r="O5" s="14" t="s">
        <v>229</v>
      </c>
      <c r="P5" s="14" t="s">
        <v>230</v>
      </c>
      <c r="Q5" s="14" t="s">
        <v>231</v>
      </c>
      <c r="R5" s="14" t="s">
        <v>213</v>
      </c>
      <c r="S5" s="14" t="s">
        <v>216</v>
      </c>
      <c r="T5" s="14" t="s">
        <v>220</v>
      </c>
    </row>
    <row r="6" ht="22.8" customHeight="1" spans="1:20">
      <c r="A6" s="17"/>
      <c r="B6" s="17"/>
      <c r="C6" s="17"/>
      <c r="D6" s="17"/>
      <c r="E6" s="17" t="s">
        <v>138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="22" customFormat="1" ht="22.8" customHeight="1" spans="1:20">
      <c r="A8" s="27"/>
      <c r="B8" s="27"/>
      <c r="C8" s="27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22" customFormat="1" ht="22.8" customHeight="1" spans="1:20">
      <c r="A9" s="28"/>
      <c r="B9" s="28"/>
      <c r="C9" s="28"/>
      <c r="D9" s="21"/>
      <c r="E9" s="29"/>
      <c r="F9" s="2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3"/>
      <c r="H1" s="18" t="s">
        <v>413</v>
      </c>
    </row>
    <row r="2" ht="38.8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19.8" customHeight="1" spans="1:8">
      <c r="A4" s="14" t="s">
        <v>161</v>
      </c>
      <c r="B4" s="14" t="s">
        <v>162</v>
      </c>
      <c r="C4" s="14" t="s">
        <v>138</v>
      </c>
      <c r="D4" s="14" t="s">
        <v>414</v>
      </c>
      <c r="E4" s="14"/>
      <c r="F4" s="14"/>
      <c r="G4" s="14"/>
      <c r="H4" s="14" t="s">
        <v>164</v>
      </c>
    </row>
    <row r="5" ht="23.25" customHeight="1" spans="1:8">
      <c r="A5" s="14"/>
      <c r="B5" s="14"/>
      <c r="C5" s="14"/>
      <c r="D5" s="14" t="s">
        <v>140</v>
      </c>
      <c r="E5" s="14" t="s">
        <v>247</v>
      </c>
      <c r="F5" s="14"/>
      <c r="G5" s="14" t="s">
        <v>248</v>
      </c>
      <c r="H5" s="14"/>
    </row>
    <row r="6" ht="23.25" customHeight="1" spans="1:8">
      <c r="A6" s="14"/>
      <c r="B6" s="14"/>
      <c r="C6" s="14"/>
      <c r="D6" s="14"/>
      <c r="E6" s="14" t="s">
        <v>224</v>
      </c>
      <c r="F6" s="14" t="s">
        <v>215</v>
      </c>
      <c r="G6" s="14"/>
      <c r="H6" s="14"/>
    </row>
    <row r="7" ht="22.8" customHeight="1" spans="1:8">
      <c r="A7" s="17"/>
      <c r="B7" s="4" t="s">
        <v>138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s="22" customFormat="1" ht="22.8" customHeight="1" spans="1:8">
      <c r="A9" s="23"/>
      <c r="B9" s="23"/>
      <c r="C9" s="24"/>
      <c r="D9" s="24"/>
      <c r="E9" s="24"/>
      <c r="F9" s="24"/>
      <c r="G9" s="24"/>
      <c r="H9" s="24"/>
    </row>
    <row r="10" s="22" customFormat="1" ht="22.8" customHeight="1" spans="1:8">
      <c r="A10" s="23"/>
      <c r="B10" s="23"/>
      <c r="C10" s="24"/>
      <c r="D10" s="24"/>
      <c r="E10" s="24"/>
      <c r="F10" s="24"/>
      <c r="G10" s="24"/>
      <c r="H10" s="24"/>
    </row>
    <row r="11" s="22" customFormat="1" ht="22.8" customHeight="1" spans="1:8">
      <c r="A11" s="23"/>
      <c r="B11" s="23"/>
      <c r="C11" s="24"/>
      <c r="D11" s="24"/>
      <c r="E11" s="24"/>
      <c r="F11" s="24"/>
      <c r="G11" s="24"/>
      <c r="H11" s="24"/>
    </row>
    <row r="12" s="22" customFormat="1" ht="22.8" customHeight="1" spans="1:8">
      <c r="A12" s="21"/>
      <c r="B12" s="21"/>
      <c r="C12" s="25"/>
      <c r="D12" s="25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3"/>
      <c r="H1" s="18" t="s">
        <v>415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32</v>
      </c>
      <c r="B3" s="13"/>
      <c r="C3" s="13"/>
      <c r="D3" s="13"/>
      <c r="E3" s="13"/>
      <c r="F3" s="13"/>
      <c r="G3" s="13"/>
      <c r="H3" s="11" t="s">
        <v>33</v>
      </c>
    </row>
    <row r="4" ht="20.7" customHeight="1" spans="1:8">
      <c r="A4" s="14" t="s">
        <v>161</v>
      </c>
      <c r="B4" s="14" t="s">
        <v>162</v>
      </c>
      <c r="C4" s="14" t="s">
        <v>138</v>
      </c>
      <c r="D4" s="14" t="s">
        <v>416</v>
      </c>
      <c r="E4" s="14"/>
      <c r="F4" s="14"/>
      <c r="G4" s="14"/>
      <c r="H4" s="14" t="s">
        <v>164</v>
      </c>
    </row>
    <row r="5" ht="18.9" customHeight="1" spans="1:8">
      <c r="A5" s="14"/>
      <c r="B5" s="14"/>
      <c r="C5" s="14"/>
      <c r="D5" s="14" t="s">
        <v>140</v>
      </c>
      <c r="E5" s="14" t="s">
        <v>247</v>
      </c>
      <c r="F5" s="14"/>
      <c r="G5" s="14" t="s">
        <v>248</v>
      </c>
      <c r="H5" s="14"/>
    </row>
    <row r="6" ht="24.15" customHeight="1" spans="1:8">
      <c r="A6" s="14"/>
      <c r="B6" s="14"/>
      <c r="C6" s="14"/>
      <c r="D6" s="14"/>
      <c r="E6" s="14" t="s">
        <v>224</v>
      </c>
      <c r="F6" s="14" t="s">
        <v>215</v>
      </c>
      <c r="G6" s="14"/>
      <c r="H6" s="14"/>
    </row>
    <row r="7" ht="22.8" customHeight="1" spans="1:8">
      <c r="A7" s="17"/>
      <c r="B7" s="4" t="s">
        <v>138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s="22" customFormat="1" ht="22.8" customHeight="1" spans="1:8">
      <c r="A9" s="23"/>
      <c r="B9" s="23"/>
      <c r="C9" s="24"/>
      <c r="D9" s="24"/>
      <c r="E9" s="24"/>
      <c r="F9" s="24"/>
      <c r="G9" s="24"/>
      <c r="H9" s="24"/>
    </row>
    <row r="10" s="22" customFormat="1" ht="22.8" customHeight="1" spans="1:8">
      <c r="A10" s="23"/>
      <c r="B10" s="23"/>
      <c r="C10" s="24"/>
      <c r="D10" s="24"/>
      <c r="E10" s="24"/>
      <c r="F10" s="24"/>
      <c r="G10" s="24"/>
      <c r="H10" s="24"/>
    </row>
    <row r="11" s="22" customFormat="1" ht="22.8" customHeight="1" spans="1:8">
      <c r="A11" s="23"/>
      <c r="B11" s="23"/>
      <c r="C11" s="24"/>
      <c r="D11" s="24"/>
      <c r="E11" s="24"/>
      <c r="F11" s="24"/>
      <c r="G11" s="24"/>
      <c r="H11" s="24"/>
    </row>
    <row r="12" s="22" customFormat="1" ht="22.8" customHeight="1" spans="1:8">
      <c r="A12" s="21"/>
      <c r="B12" s="21"/>
      <c r="C12" s="25"/>
      <c r="D12" s="25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D22" sqref="D22"/>
    </sheetView>
  </sheetViews>
  <sheetFormatPr defaultColWidth="9.775" defaultRowHeight="13.5"/>
  <cols>
    <col min="1" max="1" width="10" customWidth="1"/>
    <col min="2" max="2" width="21.6666666666667" customWidth="1"/>
    <col min="3" max="3" width="9.33333333333333" customWidth="1"/>
    <col min="4" max="4" width="9" customWidth="1"/>
    <col min="5" max="5" width="13.3333333333333" customWidth="1"/>
    <col min="6" max="16" width="7.66666666666667" customWidth="1"/>
    <col min="17" max="20" width="9.775" customWidth="1"/>
  </cols>
  <sheetData>
    <row r="1" ht="16.35" customHeight="1" spans="1:16">
      <c r="A1" s="3"/>
      <c r="O1" s="18" t="s">
        <v>417</v>
      </c>
      <c r="P1" s="18"/>
    </row>
    <row r="2" ht="45.75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5" customHeight="1" spans="1:16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1" t="s">
        <v>33</v>
      </c>
      <c r="P3" s="11"/>
    </row>
    <row r="4" ht="26.1" customHeight="1" spans="1:16">
      <c r="A4" s="14" t="s">
        <v>204</v>
      </c>
      <c r="B4" s="14" t="s">
        <v>418</v>
      </c>
      <c r="C4" s="14" t="s">
        <v>138</v>
      </c>
      <c r="D4" s="14"/>
      <c r="E4" s="14" t="s">
        <v>419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420</v>
      </c>
      <c r="P4" s="14"/>
    </row>
    <row r="5" ht="31.95" customHeight="1" spans="1:16">
      <c r="A5" s="14"/>
      <c r="B5" s="14"/>
      <c r="C5" s="14" t="s">
        <v>249</v>
      </c>
      <c r="D5" s="14" t="s">
        <v>250</v>
      </c>
      <c r="E5" s="14" t="s">
        <v>421</v>
      </c>
      <c r="F5" s="14" t="s">
        <v>141</v>
      </c>
      <c r="G5" s="14"/>
      <c r="H5" s="14"/>
      <c r="I5" s="14"/>
      <c r="J5" s="14"/>
      <c r="K5" s="14"/>
      <c r="L5" s="14" t="s">
        <v>422</v>
      </c>
      <c r="M5" s="14" t="s">
        <v>143</v>
      </c>
      <c r="N5" s="14" t="s">
        <v>144</v>
      </c>
      <c r="O5" s="14" t="s">
        <v>423</v>
      </c>
      <c r="P5" s="14" t="s">
        <v>424</v>
      </c>
    </row>
    <row r="6" ht="44.85" customHeight="1" spans="1:16">
      <c r="A6" s="14"/>
      <c r="B6" s="14"/>
      <c r="C6" s="14"/>
      <c r="D6" s="14"/>
      <c r="E6" s="14"/>
      <c r="F6" s="14" t="s">
        <v>425</v>
      </c>
      <c r="G6" s="14" t="s">
        <v>426</v>
      </c>
      <c r="H6" s="14" t="s">
        <v>427</v>
      </c>
      <c r="I6" s="14" t="s">
        <v>428</v>
      </c>
      <c r="J6" s="14" t="s">
        <v>429</v>
      </c>
      <c r="K6" s="14" t="s">
        <v>430</v>
      </c>
      <c r="L6" s="14"/>
      <c r="M6" s="14"/>
      <c r="N6" s="14"/>
      <c r="O6" s="14"/>
      <c r="P6" s="14"/>
    </row>
    <row r="7" ht="18.9" customHeight="1" spans="1:16">
      <c r="A7" s="17"/>
      <c r="B7" s="4" t="s">
        <v>138</v>
      </c>
      <c r="C7" s="20"/>
      <c r="D7" s="20">
        <v>172.5</v>
      </c>
      <c r="E7" s="16">
        <v>172.5</v>
      </c>
      <c r="F7" s="16">
        <v>172.5</v>
      </c>
      <c r="G7" s="16">
        <v>172.5</v>
      </c>
      <c r="H7" s="16"/>
      <c r="I7" s="16"/>
      <c r="J7" s="16"/>
      <c r="K7" s="16"/>
      <c r="L7" s="16"/>
      <c r="M7" s="16"/>
      <c r="N7" s="16"/>
      <c r="O7" s="16">
        <v>172.5</v>
      </c>
      <c r="P7" s="17"/>
    </row>
    <row r="8" ht="18.9" customHeight="1" spans="1:16">
      <c r="A8" s="15" t="s">
        <v>431</v>
      </c>
      <c r="B8" s="15" t="s">
        <v>4</v>
      </c>
      <c r="C8" s="20"/>
      <c r="D8" s="20">
        <v>172.5</v>
      </c>
      <c r="E8" s="16">
        <v>172.5</v>
      </c>
      <c r="F8" s="16">
        <v>172.5</v>
      </c>
      <c r="G8" s="16">
        <v>172.5</v>
      </c>
      <c r="H8" s="16"/>
      <c r="I8" s="16"/>
      <c r="J8" s="16"/>
      <c r="K8" s="16"/>
      <c r="L8" s="16"/>
      <c r="M8" s="16"/>
      <c r="N8" s="16"/>
      <c r="O8" s="16">
        <v>172.5</v>
      </c>
      <c r="P8" s="17"/>
    </row>
    <row r="9" ht="18.9" customHeight="1" spans="1:16">
      <c r="A9" s="21" t="s">
        <v>432</v>
      </c>
      <c r="B9" s="21" t="s">
        <v>433</v>
      </c>
      <c r="C9" s="6"/>
      <c r="D9" s="6">
        <v>172.5</v>
      </c>
      <c r="E9" s="6">
        <v>172.5</v>
      </c>
      <c r="F9" s="6">
        <v>172.5</v>
      </c>
      <c r="G9" s="6">
        <v>172.5</v>
      </c>
      <c r="H9" s="6"/>
      <c r="I9" s="6"/>
      <c r="J9" s="6"/>
      <c r="K9" s="6"/>
      <c r="L9" s="6"/>
      <c r="M9" s="6"/>
      <c r="N9" s="6"/>
      <c r="O9" s="6">
        <v>172.5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11.88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5.2166666666667" customWidth="1"/>
    <col min="14" max="18" width="9.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434</v>
      </c>
    </row>
    <row r="2" ht="37.95" customHeight="1" spans="1:13">
      <c r="A2" s="3"/>
      <c r="B2" s="3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33</v>
      </c>
      <c r="M3" s="11"/>
    </row>
    <row r="4" ht="33.6" customHeight="1" spans="1:13">
      <c r="A4" s="14" t="s">
        <v>204</v>
      </c>
      <c r="B4" s="14" t="s">
        <v>435</v>
      </c>
      <c r="C4" s="14" t="s">
        <v>436</v>
      </c>
      <c r="D4" s="14" t="s">
        <v>437</v>
      </c>
      <c r="E4" s="14" t="s">
        <v>438</v>
      </c>
      <c r="F4" s="14"/>
      <c r="G4" s="14"/>
      <c r="H4" s="14"/>
      <c r="I4" s="14"/>
      <c r="J4" s="14"/>
      <c r="K4" s="14"/>
      <c r="L4" s="14"/>
      <c r="M4" s="14"/>
    </row>
    <row r="5" ht="36.15" customHeight="1" spans="1:13">
      <c r="A5" s="14"/>
      <c r="B5" s="14"/>
      <c r="C5" s="14"/>
      <c r="D5" s="14"/>
      <c r="E5" s="14" t="s">
        <v>439</v>
      </c>
      <c r="F5" s="14" t="s">
        <v>440</v>
      </c>
      <c r="G5" s="14" t="s">
        <v>441</v>
      </c>
      <c r="H5" s="14" t="s">
        <v>442</v>
      </c>
      <c r="I5" s="14" t="s">
        <v>443</v>
      </c>
      <c r="J5" s="14" t="s">
        <v>444</v>
      </c>
      <c r="K5" s="14" t="s">
        <v>445</v>
      </c>
      <c r="L5" s="14" t="s">
        <v>446</v>
      </c>
      <c r="M5" s="14" t="s">
        <v>447</v>
      </c>
    </row>
    <row r="6" ht="28.5" customHeight="1" spans="1:13">
      <c r="A6" s="15" t="s">
        <v>2</v>
      </c>
      <c r="B6" s="15" t="s">
        <v>4</v>
      </c>
      <c r="C6" s="16">
        <v>172.5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05" customHeight="1" spans="1:13">
      <c r="A7" s="5" t="s">
        <v>156</v>
      </c>
      <c r="B7" s="5" t="s">
        <v>448</v>
      </c>
      <c r="C7" s="6">
        <v>172.5</v>
      </c>
      <c r="D7" s="5" t="s">
        <v>449</v>
      </c>
      <c r="E7" s="17" t="s">
        <v>450</v>
      </c>
      <c r="F7" s="5" t="s">
        <v>451</v>
      </c>
      <c r="G7" s="5" t="s">
        <v>452</v>
      </c>
      <c r="H7" s="5" t="s">
        <v>452</v>
      </c>
      <c r="I7" s="5" t="s">
        <v>453</v>
      </c>
      <c r="J7" s="5"/>
      <c r="K7" s="5"/>
      <c r="L7" s="5"/>
      <c r="M7" s="5"/>
    </row>
    <row r="8" ht="43.05" customHeight="1" spans="1:13">
      <c r="A8" s="5"/>
      <c r="B8" s="5"/>
      <c r="C8" s="6"/>
      <c r="D8" s="5"/>
      <c r="E8" s="17"/>
      <c r="F8" s="5" t="s">
        <v>454</v>
      </c>
      <c r="G8" s="5" t="s">
        <v>452</v>
      </c>
      <c r="H8" s="5" t="s">
        <v>452</v>
      </c>
      <c r="I8" s="5" t="s">
        <v>452</v>
      </c>
      <c r="J8" s="5"/>
      <c r="K8" s="5"/>
      <c r="L8" s="5"/>
      <c r="M8" s="5"/>
    </row>
    <row r="9" ht="43.05" customHeight="1" spans="1:13">
      <c r="A9" s="5"/>
      <c r="B9" s="5"/>
      <c r="C9" s="6"/>
      <c r="D9" s="5"/>
      <c r="E9" s="17"/>
      <c r="F9" s="5" t="s">
        <v>455</v>
      </c>
      <c r="G9" s="5" t="s">
        <v>456</v>
      </c>
      <c r="H9" s="5" t="s">
        <v>456</v>
      </c>
      <c r="I9" s="5" t="s">
        <v>456</v>
      </c>
      <c r="J9" s="5"/>
      <c r="K9" s="5"/>
      <c r="L9" s="5"/>
      <c r="M9" s="5"/>
    </row>
    <row r="10" ht="43.05" customHeight="1" spans="1:13">
      <c r="A10" s="5"/>
      <c r="B10" s="5"/>
      <c r="C10" s="6"/>
      <c r="D10" s="5"/>
      <c r="E10" s="17" t="s">
        <v>457</v>
      </c>
      <c r="F10" s="5" t="s">
        <v>458</v>
      </c>
      <c r="G10" s="5" t="s">
        <v>459</v>
      </c>
      <c r="H10" s="5" t="s">
        <v>460</v>
      </c>
      <c r="I10" s="5" t="s">
        <v>460</v>
      </c>
      <c r="J10" s="5"/>
      <c r="K10" s="5"/>
      <c r="L10" s="5"/>
      <c r="M10" s="5"/>
    </row>
    <row r="11" ht="43.05" customHeight="1" spans="1:13">
      <c r="A11" s="5"/>
      <c r="B11" s="5"/>
      <c r="C11" s="6"/>
      <c r="D11" s="5"/>
      <c r="E11" s="17"/>
      <c r="F11" s="5" t="s">
        <v>461</v>
      </c>
      <c r="G11" s="5" t="s">
        <v>462</v>
      </c>
      <c r="H11" s="5" t="s">
        <v>463</v>
      </c>
      <c r="I11" s="5" t="s">
        <v>464</v>
      </c>
      <c r="J11" s="5"/>
      <c r="K11" s="5"/>
      <c r="L11" s="5"/>
      <c r="M11" s="5"/>
    </row>
    <row r="12" ht="43.05" customHeight="1" spans="1:13">
      <c r="A12" s="5"/>
      <c r="B12" s="5"/>
      <c r="C12" s="6"/>
      <c r="D12" s="5"/>
      <c r="E12" s="17"/>
      <c r="F12" s="5" t="s">
        <v>465</v>
      </c>
      <c r="G12" s="5" t="s">
        <v>466</v>
      </c>
      <c r="H12" s="5" t="s">
        <v>467</v>
      </c>
      <c r="I12" s="5" t="s">
        <v>466</v>
      </c>
      <c r="J12" s="5"/>
      <c r="K12" s="5"/>
      <c r="L12" s="5"/>
      <c r="M12" s="5"/>
    </row>
    <row r="13" ht="43.05" customHeight="1" spans="1:13">
      <c r="A13" s="5"/>
      <c r="B13" s="5"/>
      <c r="C13" s="6"/>
      <c r="D13" s="5"/>
      <c r="E13" s="17" t="s">
        <v>468</v>
      </c>
      <c r="F13" s="5" t="s">
        <v>469</v>
      </c>
      <c r="G13" s="5" t="s">
        <v>470</v>
      </c>
      <c r="H13" s="5" t="s">
        <v>471</v>
      </c>
      <c r="I13" s="5" t="s">
        <v>471</v>
      </c>
      <c r="J13" s="5"/>
      <c r="K13" s="5"/>
      <c r="L13" s="5"/>
      <c r="M13" s="5"/>
    </row>
    <row r="14" ht="43.05" customHeight="1" spans="1:13">
      <c r="A14" s="5"/>
      <c r="B14" s="5"/>
      <c r="C14" s="6"/>
      <c r="D14" s="5"/>
      <c r="E14" s="17" t="s">
        <v>472</v>
      </c>
      <c r="F14" s="5" t="s">
        <v>473</v>
      </c>
      <c r="G14" s="5" t="s">
        <v>452</v>
      </c>
      <c r="H14" s="5" t="s">
        <v>453</v>
      </c>
      <c r="I14" s="5" t="s">
        <v>453</v>
      </c>
      <c r="J14" s="5"/>
      <c r="K14" s="5"/>
      <c r="L14" s="5"/>
      <c r="M14" s="5"/>
    </row>
    <row r="15" ht="43.05" customHeight="1" spans="1:13">
      <c r="A15" s="5"/>
      <c r="B15" s="5"/>
      <c r="C15" s="6"/>
      <c r="D15" s="5"/>
      <c r="E15" s="17"/>
      <c r="F15" s="5" t="s">
        <v>474</v>
      </c>
      <c r="G15" s="5" t="s">
        <v>475</v>
      </c>
      <c r="H15" s="5" t="s">
        <v>476</v>
      </c>
      <c r="I15" s="5" t="s">
        <v>476</v>
      </c>
      <c r="J15" s="5"/>
      <c r="K15" s="5"/>
      <c r="L15" s="5"/>
      <c r="M15" s="5"/>
    </row>
    <row r="16" ht="43.05" customHeight="1" spans="1:13">
      <c r="A16" s="5"/>
      <c r="B16" s="5"/>
      <c r="C16" s="6"/>
      <c r="D16" s="5"/>
      <c r="E16" s="17"/>
      <c r="F16" s="5" t="s">
        <v>477</v>
      </c>
      <c r="G16" s="5" t="s">
        <v>456</v>
      </c>
      <c r="H16" s="5" t="s">
        <v>456</v>
      </c>
      <c r="I16" s="5" t="s">
        <v>456</v>
      </c>
      <c r="J16" s="5"/>
      <c r="K16" s="5"/>
      <c r="L16" s="5"/>
      <c r="M16" s="5"/>
    </row>
    <row r="17" ht="43.05" customHeight="1" spans="1:13">
      <c r="A17" s="5"/>
      <c r="B17" s="5"/>
      <c r="C17" s="6"/>
      <c r="D17" s="5"/>
      <c r="E17" s="17"/>
      <c r="F17" s="5" t="s">
        <v>478</v>
      </c>
      <c r="G17" s="5" t="s">
        <v>479</v>
      </c>
      <c r="H17" s="5" t="s">
        <v>479</v>
      </c>
      <c r="I17" s="5" t="s">
        <v>479</v>
      </c>
      <c r="J17" s="5"/>
      <c r="K17" s="5"/>
      <c r="L17" s="5"/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4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I23" sqref="I23"/>
    </sheetView>
  </sheetViews>
  <sheetFormatPr defaultColWidth="9" defaultRowHeight="13.5"/>
  <cols>
    <col min="1" max="1" width="6.33333333333333" customWidth="1"/>
    <col min="2" max="2" width="16" customWidth="1"/>
    <col min="3" max="3" width="9.10833333333333" customWidth="1"/>
    <col min="4" max="4" width="6.21666666666667" customWidth="1"/>
    <col min="5" max="5" width="6" customWidth="1"/>
    <col min="6" max="6" width="6.21666666666667" customWidth="1"/>
    <col min="7" max="7" width="6.55833333333333" customWidth="1"/>
    <col min="8" max="8" width="6" customWidth="1"/>
    <col min="9" max="9" width="6.55833333333333" customWidth="1"/>
    <col min="10" max="10" width="18.75" customWidth="1"/>
    <col min="11" max="11" width="6.55833333333333" customWidth="1"/>
    <col min="12" max="12" width="12.2166666666667" customWidth="1"/>
    <col min="13" max="13" width="8.21666666666667" customWidth="1"/>
    <col min="14" max="14" width="8.10833333333333" customWidth="1"/>
    <col min="15" max="15" width="7.88333333333333" customWidth="1"/>
    <col min="16" max="16" width="6.21666666666667" customWidth="1"/>
    <col min="17" max="17" width="18.8833333333333" customWidth="1"/>
    <col min="18" max="18" width="25.8833333333333" customWidth="1"/>
    <col min="19" max="19" width="11.4416666666667" customWidth="1"/>
    <col min="20" max="20" width="9.775" customWidth="1"/>
  </cols>
  <sheetData>
    <row r="1" ht="16.35" customHeight="1" spans="19:19">
      <c r="S1" s="3" t="s">
        <v>480</v>
      </c>
    </row>
    <row r="2" ht="42.3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1" t="s">
        <v>33</v>
      </c>
      <c r="R4" s="11"/>
      <c r="S4" s="11"/>
    </row>
    <row r="5" ht="18.15" customHeight="1" spans="1:19">
      <c r="A5" s="4" t="s">
        <v>401</v>
      </c>
      <c r="B5" s="4" t="s">
        <v>402</v>
      </c>
      <c r="C5" s="4" t="s">
        <v>481</v>
      </c>
      <c r="D5" s="4"/>
      <c r="E5" s="4"/>
      <c r="F5" s="4"/>
      <c r="G5" s="4"/>
      <c r="H5" s="4"/>
      <c r="I5" s="4"/>
      <c r="J5" s="4" t="s">
        <v>482</v>
      </c>
      <c r="K5" s="4" t="s">
        <v>483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436</v>
      </c>
      <c r="D6" s="4" t="s">
        <v>484</v>
      </c>
      <c r="E6" s="4"/>
      <c r="F6" s="4"/>
      <c r="G6" s="4"/>
      <c r="H6" s="4" t="s">
        <v>485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141</v>
      </c>
      <c r="E7" s="4" t="s">
        <v>486</v>
      </c>
      <c r="F7" s="4" t="s">
        <v>145</v>
      </c>
      <c r="G7" s="4" t="s">
        <v>487</v>
      </c>
      <c r="H7" s="4" t="s">
        <v>163</v>
      </c>
      <c r="I7" s="4" t="s">
        <v>164</v>
      </c>
      <c r="J7" s="4"/>
      <c r="K7" s="4" t="s">
        <v>439</v>
      </c>
      <c r="L7" s="4" t="s">
        <v>440</v>
      </c>
      <c r="M7" s="4" t="s">
        <v>441</v>
      </c>
      <c r="N7" s="4" t="s">
        <v>446</v>
      </c>
      <c r="O7" s="4" t="s">
        <v>442</v>
      </c>
      <c r="P7" s="4" t="s">
        <v>488</v>
      </c>
      <c r="Q7" s="4" t="s">
        <v>489</v>
      </c>
      <c r="R7" s="4" t="s">
        <v>490</v>
      </c>
      <c r="S7" s="4" t="s">
        <v>447</v>
      </c>
    </row>
    <row r="8" ht="19.5" customHeight="1" spans="1:19">
      <c r="A8" s="5" t="s">
        <v>2</v>
      </c>
      <c r="B8" s="5" t="s">
        <v>4</v>
      </c>
      <c r="C8" s="6">
        <v>238.3299</v>
      </c>
      <c r="D8" s="6">
        <v>238.3299</v>
      </c>
      <c r="E8" s="6"/>
      <c r="F8" s="6"/>
      <c r="G8" s="6"/>
      <c r="H8" s="6">
        <v>65.8299</v>
      </c>
      <c r="I8" s="6">
        <v>172.5</v>
      </c>
      <c r="J8" s="5"/>
      <c r="K8" s="7" t="s">
        <v>457</v>
      </c>
      <c r="L8" s="7" t="s">
        <v>491</v>
      </c>
      <c r="M8" s="8" t="s">
        <v>492</v>
      </c>
      <c r="N8" s="8" t="s">
        <v>492</v>
      </c>
      <c r="O8" s="8" t="s">
        <v>492</v>
      </c>
      <c r="P8" s="8" t="s">
        <v>492</v>
      </c>
      <c r="Q8" s="8" t="s">
        <v>492</v>
      </c>
      <c r="R8" s="8" t="s">
        <v>493</v>
      </c>
      <c r="S8" s="5"/>
    </row>
    <row r="9" ht="18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494</v>
      </c>
      <c r="M9" s="8" t="s">
        <v>495</v>
      </c>
      <c r="N9" s="8" t="s">
        <v>496</v>
      </c>
      <c r="O9" s="8" t="s">
        <v>497</v>
      </c>
      <c r="P9" s="8" t="s">
        <v>495</v>
      </c>
      <c r="Q9" s="8" t="s">
        <v>497</v>
      </c>
      <c r="R9" s="8" t="s">
        <v>498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499</v>
      </c>
      <c r="M10" s="8" t="s">
        <v>500</v>
      </c>
      <c r="N10" s="8" t="s">
        <v>500</v>
      </c>
      <c r="O10" s="8" t="s">
        <v>500</v>
      </c>
      <c r="P10" s="8" t="s">
        <v>500</v>
      </c>
      <c r="Q10" s="8" t="s">
        <v>500</v>
      </c>
      <c r="R10" s="8" t="s">
        <v>493</v>
      </c>
      <c r="S10" s="5"/>
    </row>
    <row r="11" ht="18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450</v>
      </c>
      <c r="M11" s="5" t="s">
        <v>456</v>
      </c>
      <c r="N11" s="5"/>
      <c r="O11" s="5"/>
      <c r="P11" s="5"/>
      <c r="Q11" s="5"/>
      <c r="R11" s="5"/>
      <c r="S11" s="5"/>
    </row>
    <row r="12" ht="18.1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501</v>
      </c>
      <c r="L12" s="7" t="s">
        <v>473</v>
      </c>
      <c r="M12" s="9" t="s">
        <v>502</v>
      </c>
      <c r="N12" s="9" t="s">
        <v>503</v>
      </c>
      <c r="O12" s="9" t="s">
        <v>504</v>
      </c>
      <c r="P12" s="9" t="s">
        <v>502</v>
      </c>
      <c r="Q12" s="9" t="s">
        <v>504</v>
      </c>
      <c r="R12" s="9" t="s">
        <v>498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474</v>
      </c>
      <c r="M13" s="9" t="s">
        <v>505</v>
      </c>
      <c r="N13" s="9" t="s">
        <v>505</v>
      </c>
      <c r="O13" s="9" t="s">
        <v>505</v>
      </c>
      <c r="P13" s="9" t="s">
        <v>505</v>
      </c>
      <c r="Q13" s="9" t="s">
        <v>505</v>
      </c>
      <c r="R13" s="9" t="s">
        <v>493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477</v>
      </c>
      <c r="M14" s="5" t="s">
        <v>456</v>
      </c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506</v>
      </c>
      <c r="M15" s="5" t="s">
        <v>456</v>
      </c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468</v>
      </c>
      <c r="L16" s="7" t="s">
        <v>469</v>
      </c>
      <c r="M16" s="10" t="s">
        <v>471</v>
      </c>
      <c r="N16" s="10" t="s">
        <v>507</v>
      </c>
      <c r="O16" s="10" t="s">
        <v>471</v>
      </c>
      <c r="P16" s="10" t="s">
        <v>471</v>
      </c>
      <c r="Q16" s="10" t="s">
        <v>471</v>
      </c>
      <c r="R16" s="10" t="s">
        <v>493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F45" sqref="F45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3"/>
      <c r="H1" s="18" t="s">
        <v>30</v>
      </c>
    </row>
    <row r="2" ht="24.15" customHeight="1" spans="1:8">
      <c r="A2" s="67" t="s">
        <v>31</v>
      </c>
      <c r="B2" s="67"/>
      <c r="C2" s="67"/>
      <c r="D2" s="67"/>
      <c r="E2" s="67"/>
      <c r="F2" s="67"/>
      <c r="G2" s="67"/>
      <c r="H2" s="67"/>
    </row>
    <row r="3" ht="17.25" customHeight="1" spans="1:8">
      <c r="A3" s="13" t="s">
        <v>32</v>
      </c>
      <c r="B3" s="13"/>
      <c r="C3" s="13"/>
      <c r="D3" s="13"/>
      <c r="E3" s="13"/>
      <c r="F3" s="13"/>
      <c r="G3" s="11" t="s">
        <v>33</v>
      </c>
      <c r="H3" s="11"/>
    </row>
    <row r="4" ht="17.85" customHeight="1" spans="1:8">
      <c r="A4" s="14" t="s">
        <v>34</v>
      </c>
      <c r="B4" s="14"/>
      <c r="C4" s="14" t="s">
        <v>35</v>
      </c>
      <c r="D4" s="14"/>
      <c r="E4" s="14"/>
      <c r="F4" s="14"/>
      <c r="G4" s="14"/>
      <c r="H4" s="14"/>
    </row>
    <row r="5" ht="22.35" customHeight="1" spans="1:8">
      <c r="A5" s="14" t="s">
        <v>36</v>
      </c>
      <c r="B5" s="14" t="s">
        <v>37</v>
      </c>
      <c r="C5" s="14" t="s">
        <v>38</v>
      </c>
      <c r="D5" s="14" t="s">
        <v>37</v>
      </c>
      <c r="E5" s="14" t="s">
        <v>39</v>
      </c>
      <c r="F5" s="14" t="s">
        <v>37</v>
      </c>
      <c r="G5" s="14" t="s">
        <v>40</v>
      </c>
      <c r="H5" s="14" t="s">
        <v>37</v>
      </c>
    </row>
    <row r="6" ht="16.2" customHeight="1" spans="1:8">
      <c r="A6" s="17" t="s">
        <v>41</v>
      </c>
      <c r="B6" s="6">
        <v>238.3299</v>
      </c>
      <c r="C6" s="5" t="s">
        <v>42</v>
      </c>
      <c r="D6" s="30">
        <v>223.0029</v>
      </c>
      <c r="E6" s="17" t="s">
        <v>43</v>
      </c>
      <c r="F6" s="16">
        <v>65.8299</v>
      </c>
      <c r="G6" s="5" t="s">
        <v>44</v>
      </c>
      <c r="H6" s="6"/>
    </row>
    <row r="7" ht="16.2" customHeight="1" spans="1:8">
      <c r="A7" s="5" t="s">
        <v>45</v>
      </c>
      <c r="B7" s="6">
        <v>238.3299</v>
      </c>
      <c r="C7" s="5" t="s">
        <v>46</v>
      </c>
      <c r="D7" s="30"/>
      <c r="E7" s="5" t="s">
        <v>47</v>
      </c>
      <c r="F7" s="6">
        <v>61.5082</v>
      </c>
      <c r="G7" s="5" t="s">
        <v>48</v>
      </c>
      <c r="H7" s="6"/>
    </row>
    <row r="8" ht="16.2" customHeight="1" spans="1:8">
      <c r="A8" s="17" t="s">
        <v>49</v>
      </c>
      <c r="B8" s="6"/>
      <c r="C8" s="5" t="s">
        <v>50</v>
      </c>
      <c r="D8" s="30"/>
      <c r="E8" s="5" t="s">
        <v>51</v>
      </c>
      <c r="F8" s="6">
        <v>4.3217</v>
      </c>
      <c r="G8" s="5" t="s">
        <v>52</v>
      </c>
      <c r="H8" s="6"/>
    </row>
    <row r="9" ht="16.2" customHeight="1" spans="1:8">
      <c r="A9" s="5" t="s">
        <v>53</v>
      </c>
      <c r="B9" s="6"/>
      <c r="C9" s="5" t="s">
        <v>54</v>
      </c>
      <c r="D9" s="30"/>
      <c r="E9" s="5" t="s">
        <v>55</v>
      </c>
      <c r="F9" s="6"/>
      <c r="G9" s="5" t="s">
        <v>56</v>
      </c>
      <c r="H9" s="6"/>
    </row>
    <row r="10" ht="16.2" customHeight="1" spans="1:8">
      <c r="A10" s="5" t="s">
        <v>57</v>
      </c>
      <c r="B10" s="6"/>
      <c r="C10" s="5" t="s">
        <v>58</v>
      </c>
      <c r="D10" s="30"/>
      <c r="E10" s="17" t="s">
        <v>59</v>
      </c>
      <c r="F10" s="16">
        <v>172.5</v>
      </c>
      <c r="G10" s="5" t="s">
        <v>60</v>
      </c>
      <c r="H10" s="6">
        <v>238.3299</v>
      </c>
    </row>
    <row r="11" ht="16.2" customHeight="1" spans="1:8">
      <c r="A11" s="5" t="s">
        <v>61</v>
      </c>
      <c r="B11" s="6"/>
      <c r="C11" s="5" t="s">
        <v>62</v>
      </c>
      <c r="D11" s="30"/>
      <c r="E11" s="5" t="s">
        <v>63</v>
      </c>
      <c r="F11" s="6"/>
      <c r="G11" s="5" t="s">
        <v>64</v>
      </c>
      <c r="H11" s="6"/>
    </row>
    <row r="12" ht="16.2" customHeight="1" spans="1:8">
      <c r="A12" s="5" t="s">
        <v>65</v>
      </c>
      <c r="B12" s="6"/>
      <c r="C12" s="5" t="s">
        <v>66</v>
      </c>
      <c r="D12" s="30"/>
      <c r="E12" s="5" t="s">
        <v>67</v>
      </c>
      <c r="F12" s="6">
        <v>172.5</v>
      </c>
      <c r="G12" s="5" t="s">
        <v>68</v>
      </c>
      <c r="H12" s="6"/>
    </row>
    <row r="13" ht="16.2" customHeight="1" spans="1:8">
      <c r="A13" s="5" t="s">
        <v>69</v>
      </c>
      <c r="B13" s="6"/>
      <c r="C13" s="5" t="s">
        <v>70</v>
      </c>
      <c r="D13" s="30">
        <v>7.1356</v>
      </c>
      <c r="E13" s="5" t="s">
        <v>71</v>
      </c>
      <c r="F13" s="6"/>
      <c r="G13" s="5" t="s">
        <v>72</v>
      </c>
      <c r="H13" s="6"/>
    </row>
    <row r="14" ht="16.2" customHeight="1" spans="1:8">
      <c r="A14" s="5" t="s">
        <v>73</v>
      </c>
      <c r="B14" s="6"/>
      <c r="C14" s="5" t="s">
        <v>74</v>
      </c>
      <c r="D14" s="30"/>
      <c r="E14" s="5" t="s">
        <v>75</v>
      </c>
      <c r="F14" s="6"/>
      <c r="G14" s="5" t="s">
        <v>76</v>
      </c>
      <c r="H14" s="6"/>
    </row>
    <row r="15" ht="16.2" customHeight="1" spans="1:8">
      <c r="A15" s="5" t="s">
        <v>77</v>
      </c>
      <c r="B15" s="6"/>
      <c r="C15" s="5" t="s">
        <v>78</v>
      </c>
      <c r="D15" s="30">
        <v>2.1393</v>
      </c>
      <c r="E15" s="5" t="s">
        <v>79</v>
      </c>
      <c r="F15" s="6"/>
      <c r="G15" s="5" t="s">
        <v>80</v>
      </c>
      <c r="H15" s="6"/>
    </row>
    <row r="16" ht="16.2" customHeight="1" spans="1:8">
      <c r="A16" s="5" t="s">
        <v>81</v>
      </c>
      <c r="B16" s="6"/>
      <c r="C16" s="5" t="s">
        <v>82</v>
      </c>
      <c r="D16" s="30"/>
      <c r="E16" s="5" t="s">
        <v>83</v>
      </c>
      <c r="F16" s="6"/>
      <c r="G16" s="5" t="s">
        <v>84</v>
      </c>
      <c r="H16" s="6"/>
    </row>
    <row r="17" ht="16.2" customHeight="1" spans="1:8">
      <c r="A17" s="5" t="s">
        <v>85</v>
      </c>
      <c r="B17" s="6"/>
      <c r="C17" s="5" t="s">
        <v>86</v>
      </c>
      <c r="D17" s="30"/>
      <c r="E17" s="5" t="s">
        <v>87</v>
      </c>
      <c r="F17" s="6"/>
      <c r="G17" s="5" t="s">
        <v>88</v>
      </c>
      <c r="H17" s="6"/>
    </row>
    <row r="18" ht="16.2" customHeight="1" spans="1:8">
      <c r="A18" s="5" t="s">
        <v>89</v>
      </c>
      <c r="B18" s="6"/>
      <c r="C18" s="5" t="s">
        <v>90</v>
      </c>
      <c r="D18" s="30"/>
      <c r="E18" s="5" t="s">
        <v>91</v>
      </c>
      <c r="F18" s="6"/>
      <c r="G18" s="5" t="s">
        <v>92</v>
      </c>
      <c r="H18" s="6"/>
    </row>
    <row r="19" ht="16.2" customHeight="1" spans="1:8">
      <c r="A19" s="5" t="s">
        <v>93</v>
      </c>
      <c r="B19" s="6"/>
      <c r="C19" s="5" t="s">
        <v>94</v>
      </c>
      <c r="D19" s="30"/>
      <c r="E19" s="5" t="s">
        <v>95</v>
      </c>
      <c r="F19" s="6"/>
      <c r="G19" s="5" t="s">
        <v>96</v>
      </c>
      <c r="H19" s="6"/>
    </row>
    <row r="20" ht="16.2" customHeight="1" spans="1:8">
      <c r="A20" s="17" t="s">
        <v>97</v>
      </c>
      <c r="B20" s="16"/>
      <c r="C20" s="5" t="s">
        <v>98</v>
      </c>
      <c r="D20" s="30"/>
      <c r="E20" s="5" t="s">
        <v>99</v>
      </c>
      <c r="F20" s="6"/>
      <c r="G20" s="5"/>
      <c r="H20" s="6"/>
    </row>
    <row r="21" ht="16.2" customHeight="1" spans="1:8">
      <c r="A21" s="17" t="s">
        <v>100</v>
      </c>
      <c r="B21" s="16"/>
      <c r="C21" s="5" t="s">
        <v>101</v>
      </c>
      <c r="D21" s="30"/>
      <c r="E21" s="17" t="s">
        <v>102</v>
      </c>
      <c r="F21" s="16"/>
      <c r="G21" s="5"/>
      <c r="H21" s="6"/>
    </row>
    <row r="22" ht="16.2" customHeight="1" spans="1:8">
      <c r="A22" s="17" t="s">
        <v>103</v>
      </c>
      <c r="B22" s="16"/>
      <c r="C22" s="5" t="s">
        <v>104</v>
      </c>
      <c r="D22" s="30"/>
      <c r="E22" s="5"/>
      <c r="F22" s="5"/>
      <c r="G22" s="5"/>
      <c r="H22" s="6"/>
    </row>
    <row r="23" ht="16.2" customHeight="1" spans="1:8">
      <c r="A23" s="17" t="s">
        <v>105</v>
      </c>
      <c r="B23" s="16"/>
      <c r="C23" s="5" t="s">
        <v>106</v>
      </c>
      <c r="D23" s="30"/>
      <c r="E23" s="5"/>
      <c r="F23" s="5"/>
      <c r="G23" s="5"/>
      <c r="H23" s="6"/>
    </row>
    <row r="24" ht="16.2" customHeight="1" spans="1:8">
      <c r="A24" s="17" t="s">
        <v>107</v>
      </c>
      <c r="B24" s="16"/>
      <c r="C24" s="5" t="s">
        <v>108</v>
      </c>
      <c r="D24" s="30"/>
      <c r="E24" s="5"/>
      <c r="F24" s="5"/>
      <c r="G24" s="5"/>
      <c r="H24" s="6"/>
    </row>
    <row r="25" ht="16.2" customHeight="1" spans="1:8">
      <c r="A25" s="5" t="s">
        <v>109</v>
      </c>
      <c r="B25" s="6"/>
      <c r="C25" s="5" t="s">
        <v>110</v>
      </c>
      <c r="D25" s="30">
        <v>6.0521</v>
      </c>
      <c r="E25" s="5"/>
      <c r="F25" s="5"/>
      <c r="G25" s="5"/>
      <c r="H25" s="6"/>
    </row>
    <row r="26" ht="16.2" customHeight="1" spans="1:8">
      <c r="A26" s="5" t="s">
        <v>111</v>
      </c>
      <c r="B26" s="6"/>
      <c r="C26" s="5" t="s">
        <v>112</v>
      </c>
      <c r="D26" s="30"/>
      <c r="E26" s="5"/>
      <c r="F26" s="5"/>
      <c r="G26" s="5"/>
      <c r="H26" s="6"/>
    </row>
    <row r="27" ht="16.2" customHeight="1" spans="1:8">
      <c r="A27" s="5" t="s">
        <v>113</v>
      </c>
      <c r="B27" s="6"/>
      <c r="C27" s="5" t="s">
        <v>114</v>
      </c>
      <c r="D27" s="30"/>
      <c r="E27" s="5"/>
      <c r="F27" s="5"/>
      <c r="G27" s="5"/>
      <c r="H27" s="6"/>
    </row>
    <row r="28" ht="16.2" customHeight="1" spans="1:8">
      <c r="A28" s="17" t="s">
        <v>115</v>
      </c>
      <c r="B28" s="16"/>
      <c r="C28" s="5" t="s">
        <v>116</v>
      </c>
      <c r="D28" s="30"/>
      <c r="E28" s="5"/>
      <c r="F28" s="5"/>
      <c r="G28" s="5"/>
      <c r="H28" s="6"/>
    </row>
    <row r="29" ht="16.2" customHeight="1" spans="1:8">
      <c r="A29" s="17" t="s">
        <v>117</v>
      </c>
      <c r="B29" s="16"/>
      <c r="C29" s="5" t="s">
        <v>118</v>
      </c>
      <c r="D29" s="30"/>
      <c r="E29" s="5"/>
      <c r="F29" s="5"/>
      <c r="G29" s="5"/>
      <c r="H29" s="6"/>
    </row>
    <row r="30" ht="16.2" customHeight="1" spans="1:8">
      <c r="A30" s="17" t="s">
        <v>119</v>
      </c>
      <c r="B30" s="16"/>
      <c r="C30" s="5" t="s">
        <v>120</v>
      </c>
      <c r="D30" s="30"/>
      <c r="E30" s="5"/>
      <c r="F30" s="5"/>
      <c r="G30" s="5"/>
      <c r="H30" s="6"/>
    </row>
    <row r="31" ht="16.2" customHeight="1" spans="1:8">
      <c r="A31" s="17" t="s">
        <v>121</v>
      </c>
      <c r="B31" s="16"/>
      <c r="C31" s="5" t="s">
        <v>122</v>
      </c>
      <c r="D31" s="30"/>
      <c r="E31" s="5"/>
      <c r="F31" s="5"/>
      <c r="G31" s="5"/>
      <c r="H31" s="6"/>
    </row>
    <row r="32" ht="16.2" customHeight="1" spans="1:8">
      <c r="A32" s="17" t="s">
        <v>123</v>
      </c>
      <c r="B32" s="16"/>
      <c r="C32" s="5" t="s">
        <v>124</v>
      </c>
      <c r="D32" s="30"/>
      <c r="E32" s="5"/>
      <c r="F32" s="5"/>
      <c r="G32" s="5"/>
      <c r="H32" s="6"/>
    </row>
    <row r="33" ht="16.2" customHeight="1" spans="1:8">
      <c r="A33" s="5"/>
      <c r="B33" s="5"/>
      <c r="C33" s="5" t="s">
        <v>125</v>
      </c>
      <c r="D33" s="30"/>
      <c r="E33" s="5"/>
      <c r="F33" s="5"/>
      <c r="G33" s="5"/>
      <c r="H33" s="5"/>
    </row>
    <row r="34" ht="16.2" customHeight="1" spans="1:8">
      <c r="A34" s="5"/>
      <c r="B34" s="5"/>
      <c r="C34" s="5" t="s">
        <v>126</v>
      </c>
      <c r="D34" s="30"/>
      <c r="E34" s="5"/>
      <c r="F34" s="5"/>
      <c r="G34" s="5"/>
      <c r="H34" s="5"/>
    </row>
    <row r="35" ht="16.2" customHeight="1" spans="1:8">
      <c r="A35" s="5"/>
      <c r="B35" s="5"/>
      <c r="C35" s="5" t="s">
        <v>127</v>
      </c>
      <c r="D35" s="30"/>
      <c r="E35" s="5"/>
      <c r="F35" s="5"/>
      <c r="G35" s="5"/>
      <c r="H35" s="5"/>
    </row>
    <row r="36" ht="16.2" customHeight="1" spans="1:8">
      <c r="A36" s="5"/>
      <c r="B36" s="5"/>
      <c r="C36" s="5"/>
      <c r="D36" s="5"/>
      <c r="E36" s="5"/>
      <c r="F36" s="5"/>
      <c r="G36" s="5"/>
      <c r="H36" s="5"/>
    </row>
    <row r="37" ht="16.2" customHeight="1" spans="1:8">
      <c r="A37" s="17" t="s">
        <v>128</v>
      </c>
      <c r="B37" s="16">
        <v>238.3299</v>
      </c>
      <c r="C37" s="17" t="s">
        <v>129</v>
      </c>
      <c r="D37" s="16">
        <v>238.3299</v>
      </c>
      <c r="E37" s="17" t="s">
        <v>129</v>
      </c>
      <c r="F37" s="16">
        <v>238.3299</v>
      </c>
      <c r="G37" s="17" t="s">
        <v>129</v>
      </c>
      <c r="H37" s="16">
        <v>238.3299</v>
      </c>
    </row>
    <row r="38" ht="16.2" customHeight="1" spans="1:8">
      <c r="A38" s="17" t="s">
        <v>130</v>
      </c>
      <c r="B38" s="16"/>
      <c r="C38" s="17" t="s">
        <v>131</v>
      </c>
      <c r="D38" s="16"/>
      <c r="E38" s="17" t="s">
        <v>131</v>
      </c>
      <c r="F38" s="16"/>
      <c r="G38" s="17" t="s">
        <v>131</v>
      </c>
      <c r="H38" s="16"/>
    </row>
    <row r="39" ht="16.2" customHeight="1" spans="1:8">
      <c r="A39" s="5"/>
      <c r="B39" s="6"/>
      <c r="C39" s="5"/>
      <c r="D39" s="6"/>
      <c r="E39" s="17"/>
      <c r="F39" s="16"/>
      <c r="G39" s="17"/>
      <c r="H39" s="16"/>
    </row>
    <row r="40" ht="16.2" customHeight="1" spans="1:8">
      <c r="A40" s="17" t="s">
        <v>132</v>
      </c>
      <c r="B40" s="16">
        <v>238.3299</v>
      </c>
      <c r="C40" s="17" t="s">
        <v>133</v>
      </c>
      <c r="D40" s="16">
        <v>238.3299</v>
      </c>
      <c r="E40" s="17" t="s">
        <v>133</v>
      </c>
      <c r="F40" s="16">
        <v>238.3299</v>
      </c>
      <c r="G40" s="17" t="s">
        <v>133</v>
      </c>
      <c r="H40" s="16">
        <v>238.3299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16" sqref="D16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  <col min="26" max="26" width="9.775" customWidth="1"/>
  </cols>
  <sheetData>
    <row r="1" ht="16.35" customHeight="1" spans="1:25">
      <c r="A1" s="3"/>
      <c r="X1" s="18" t="s">
        <v>134</v>
      </c>
      <c r="Y1" s="18"/>
    </row>
    <row r="2" ht="33.6" customHeight="1" spans="1:25">
      <c r="A2" s="19" t="s">
        <v>135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33</v>
      </c>
      <c r="Y3" s="11"/>
    </row>
    <row r="4" ht="22.35" customHeight="1" spans="1:25">
      <c r="A4" s="4" t="s">
        <v>136</v>
      </c>
      <c r="B4" s="4" t="s">
        <v>137</v>
      </c>
      <c r="C4" s="4" t="s">
        <v>138</v>
      </c>
      <c r="D4" s="4" t="s">
        <v>139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  <c r="J5" s="4" t="s">
        <v>146</v>
      </c>
      <c r="K5" s="4"/>
      <c r="L5" s="4"/>
      <c r="M5" s="4"/>
      <c r="N5" s="4" t="s">
        <v>147</v>
      </c>
      <c r="O5" s="4" t="s">
        <v>148</v>
      </c>
      <c r="P5" s="4" t="s">
        <v>149</v>
      </c>
      <c r="Q5" s="4" t="s">
        <v>150</v>
      </c>
      <c r="R5" s="4" t="s">
        <v>151</v>
      </c>
      <c r="S5" s="4" t="s">
        <v>140</v>
      </c>
      <c r="T5" s="4" t="s">
        <v>141</v>
      </c>
      <c r="U5" s="4" t="s">
        <v>142</v>
      </c>
      <c r="V5" s="4" t="s">
        <v>143</v>
      </c>
      <c r="W5" s="4" t="s">
        <v>144</v>
      </c>
      <c r="X5" s="4" t="s">
        <v>145</v>
      </c>
      <c r="Y5" s="4" t="s">
        <v>152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153</v>
      </c>
      <c r="K6" s="4" t="s">
        <v>154</v>
      </c>
      <c r="L6" s="4" t="s">
        <v>155</v>
      </c>
      <c r="M6" s="4" t="s">
        <v>144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7"/>
      <c r="B7" s="17" t="s">
        <v>138</v>
      </c>
      <c r="C7" s="32">
        <v>238.3299</v>
      </c>
      <c r="D7" s="32">
        <v>238.3299</v>
      </c>
      <c r="E7" s="32">
        <v>238.3299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66" t="s">
        <v>156</v>
      </c>
      <c r="B8" s="66" t="s">
        <v>157</v>
      </c>
      <c r="C8" s="30">
        <v>238.3299</v>
      </c>
      <c r="D8" s="30">
        <v>238.3299</v>
      </c>
      <c r="E8" s="6">
        <v>238.3299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8" workbookViewId="0">
      <selection activeCell="E20" sqref="E20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11">
      <c r="A1" s="3"/>
      <c r="D1" s="51"/>
      <c r="K1" s="18" t="s">
        <v>158</v>
      </c>
    </row>
    <row r="2" ht="31.95" customHeight="1" spans="1:11">
      <c r="A2" s="19" t="s">
        <v>159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.05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11" t="s">
        <v>33</v>
      </c>
    </row>
    <row r="4" ht="27.6" customHeight="1" spans="1:11">
      <c r="A4" s="14" t="s">
        <v>160</v>
      </c>
      <c r="B4" s="14"/>
      <c r="C4" s="14"/>
      <c r="D4" s="14" t="s">
        <v>161</v>
      </c>
      <c r="E4" s="14" t="s">
        <v>162</v>
      </c>
      <c r="F4" s="14" t="s">
        <v>138</v>
      </c>
      <c r="G4" s="14" t="s">
        <v>163</v>
      </c>
      <c r="H4" s="14" t="s">
        <v>164</v>
      </c>
      <c r="I4" s="14" t="s">
        <v>165</v>
      </c>
      <c r="J4" s="14" t="s">
        <v>166</v>
      </c>
      <c r="K4" s="14" t="s">
        <v>167</v>
      </c>
    </row>
    <row r="5" ht="25.8" customHeight="1" spans="1:11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31"/>
      <c r="B6" s="31"/>
      <c r="C6" s="31"/>
      <c r="D6" s="53" t="s">
        <v>138</v>
      </c>
      <c r="E6" s="53"/>
      <c r="F6" s="20">
        <v>238.3299</v>
      </c>
      <c r="G6" s="20">
        <v>65.8299</v>
      </c>
      <c r="H6" s="20">
        <v>172.5</v>
      </c>
      <c r="I6" s="20"/>
      <c r="J6" s="53"/>
      <c r="K6" s="53"/>
    </row>
    <row r="7" ht="22.8" customHeight="1" spans="1:11">
      <c r="A7" s="54"/>
      <c r="B7" s="54"/>
      <c r="C7" s="54"/>
      <c r="D7" s="55" t="s">
        <v>156</v>
      </c>
      <c r="E7" s="55" t="s">
        <v>157</v>
      </c>
      <c r="F7" s="56">
        <v>238.3299</v>
      </c>
      <c r="G7" s="57">
        <f>G8+G12+G15+G18</f>
        <v>65.8299</v>
      </c>
      <c r="H7" s="56">
        <v>172.5</v>
      </c>
      <c r="I7" s="56"/>
      <c r="J7" s="65"/>
      <c r="K7" s="65"/>
    </row>
    <row r="8" ht="22.8" customHeight="1" spans="1:11">
      <c r="A8" s="58" t="s">
        <v>171</v>
      </c>
      <c r="B8" s="59"/>
      <c r="C8" s="59"/>
      <c r="D8" s="60"/>
      <c r="E8" s="61" t="s">
        <v>172</v>
      </c>
      <c r="F8" s="56">
        <v>223.0029</v>
      </c>
      <c r="G8" s="56">
        <f>G9</f>
        <v>50.5029</v>
      </c>
      <c r="H8" s="56"/>
      <c r="I8" s="56"/>
      <c r="J8" s="65"/>
      <c r="K8" s="65"/>
    </row>
    <row r="9" ht="22.8" customHeight="1" spans="1:11">
      <c r="A9" s="58" t="s">
        <v>171</v>
      </c>
      <c r="B9" s="62" t="s">
        <v>173</v>
      </c>
      <c r="C9" s="59"/>
      <c r="D9" s="60"/>
      <c r="E9" s="55" t="s">
        <v>174</v>
      </c>
      <c r="F9" s="63">
        <f>F10+F11</f>
        <v>223.0029</v>
      </c>
      <c r="G9" s="63">
        <v>50.5029</v>
      </c>
      <c r="H9" s="56"/>
      <c r="I9" s="56"/>
      <c r="J9" s="65"/>
      <c r="K9" s="65"/>
    </row>
    <row r="10" ht="22.8" customHeight="1" spans="1:11">
      <c r="A10" s="58" t="s">
        <v>171</v>
      </c>
      <c r="B10" s="62" t="s">
        <v>173</v>
      </c>
      <c r="C10" s="62" t="s">
        <v>175</v>
      </c>
      <c r="D10" s="64" t="s">
        <v>176</v>
      </c>
      <c r="E10" s="54" t="s">
        <v>177</v>
      </c>
      <c r="F10" s="63">
        <v>50.5029</v>
      </c>
      <c r="G10" s="63">
        <v>50.5029</v>
      </c>
      <c r="H10" s="63"/>
      <c r="I10" s="63"/>
      <c r="J10" s="54"/>
      <c r="K10" s="54"/>
    </row>
    <row r="11" ht="22.8" customHeight="1" spans="1:11">
      <c r="A11" s="58" t="s">
        <v>171</v>
      </c>
      <c r="B11" s="62" t="s">
        <v>173</v>
      </c>
      <c r="C11" s="62" t="s">
        <v>178</v>
      </c>
      <c r="D11" s="64" t="s">
        <v>179</v>
      </c>
      <c r="E11" s="54" t="s">
        <v>180</v>
      </c>
      <c r="F11" s="63">
        <v>172.5</v>
      </c>
      <c r="G11" s="63"/>
      <c r="H11" s="63">
        <v>172.5</v>
      </c>
      <c r="I11" s="63"/>
      <c r="J11" s="54"/>
      <c r="K11" s="54"/>
    </row>
    <row r="12" ht="22.8" customHeight="1" spans="1:11">
      <c r="A12" s="58" t="s">
        <v>181</v>
      </c>
      <c r="B12" s="62"/>
      <c r="C12" s="62"/>
      <c r="D12" s="64" t="s">
        <v>182</v>
      </c>
      <c r="E12" s="54" t="s">
        <v>183</v>
      </c>
      <c r="F12" s="56">
        <v>7.1356</v>
      </c>
      <c r="G12" s="56">
        <v>7.1356</v>
      </c>
      <c r="H12" s="63"/>
      <c r="I12" s="63"/>
      <c r="J12" s="54"/>
      <c r="K12" s="54"/>
    </row>
    <row r="13" ht="22.8" customHeight="1" spans="1:11">
      <c r="A13" s="58" t="s">
        <v>181</v>
      </c>
      <c r="B13" s="62" t="s">
        <v>184</v>
      </c>
      <c r="C13" s="62"/>
      <c r="D13" s="64" t="s">
        <v>185</v>
      </c>
      <c r="E13" s="54" t="s">
        <v>186</v>
      </c>
      <c r="F13" s="63">
        <v>7.1356</v>
      </c>
      <c r="G13" s="63">
        <v>7.1356</v>
      </c>
      <c r="H13" s="63"/>
      <c r="I13" s="63"/>
      <c r="J13" s="54"/>
      <c r="K13" s="54"/>
    </row>
    <row r="14" ht="22.8" customHeight="1" spans="1:11">
      <c r="A14" s="58" t="s">
        <v>181</v>
      </c>
      <c r="B14" s="62" t="s">
        <v>184</v>
      </c>
      <c r="C14" s="62" t="s">
        <v>184</v>
      </c>
      <c r="D14" s="64" t="s">
        <v>187</v>
      </c>
      <c r="E14" s="54" t="s">
        <v>188</v>
      </c>
      <c r="F14" s="63">
        <v>7.1356</v>
      </c>
      <c r="G14" s="63">
        <v>7.1356</v>
      </c>
      <c r="H14" s="63"/>
      <c r="I14" s="63"/>
      <c r="J14" s="54"/>
      <c r="K14" s="54"/>
    </row>
    <row r="15" ht="22.8" customHeight="1" spans="1:11">
      <c r="A15" s="58" t="s">
        <v>189</v>
      </c>
      <c r="B15" s="62"/>
      <c r="C15" s="62"/>
      <c r="D15" s="64" t="s">
        <v>190</v>
      </c>
      <c r="E15" s="54" t="s">
        <v>191</v>
      </c>
      <c r="F15" s="56">
        <v>2.1393</v>
      </c>
      <c r="G15" s="56">
        <v>2.1393</v>
      </c>
      <c r="H15" s="63"/>
      <c r="I15" s="63"/>
      <c r="J15" s="54"/>
      <c r="K15" s="54"/>
    </row>
    <row r="16" ht="22.8" customHeight="1" spans="1:11">
      <c r="A16" s="58" t="s">
        <v>189</v>
      </c>
      <c r="B16" s="62" t="s">
        <v>173</v>
      </c>
      <c r="C16" s="62"/>
      <c r="D16" s="64" t="s">
        <v>192</v>
      </c>
      <c r="E16" s="54" t="s">
        <v>193</v>
      </c>
      <c r="F16" s="63">
        <v>2.1393</v>
      </c>
      <c r="G16" s="63">
        <v>2.1393</v>
      </c>
      <c r="H16" s="63"/>
      <c r="I16" s="63"/>
      <c r="J16" s="54"/>
      <c r="K16" s="54"/>
    </row>
    <row r="17" ht="22.8" customHeight="1" spans="1:11">
      <c r="A17" s="58" t="s">
        <v>189</v>
      </c>
      <c r="B17" s="62" t="s">
        <v>173</v>
      </c>
      <c r="C17" s="62" t="s">
        <v>178</v>
      </c>
      <c r="D17" s="64" t="s">
        <v>194</v>
      </c>
      <c r="E17" s="54" t="s">
        <v>195</v>
      </c>
      <c r="F17" s="63">
        <v>2.1393</v>
      </c>
      <c r="G17" s="63">
        <v>2.1393</v>
      </c>
      <c r="H17" s="63"/>
      <c r="I17" s="63"/>
      <c r="J17" s="54"/>
      <c r="K17" s="54"/>
    </row>
    <row r="18" ht="22.8" customHeight="1" spans="1:11">
      <c r="A18" s="58" t="s">
        <v>196</v>
      </c>
      <c r="B18" s="62"/>
      <c r="C18" s="62"/>
      <c r="D18" s="64" t="s">
        <v>197</v>
      </c>
      <c r="E18" s="54" t="s">
        <v>198</v>
      </c>
      <c r="F18" s="56">
        <v>6.0521</v>
      </c>
      <c r="G18" s="56">
        <v>6.0521</v>
      </c>
      <c r="H18" s="63"/>
      <c r="I18" s="63"/>
      <c r="J18" s="54"/>
      <c r="K18" s="54"/>
    </row>
    <row r="19" ht="22.8" customHeight="1" spans="1:11">
      <c r="A19" s="58" t="s">
        <v>196</v>
      </c>
      <c r="B19" s="62" t="s">
        <v>178</v>
      </c>
      <c r="C19" s="62"/>
      <c r="D19" s="64" t="s">
        <v>199</v>
      </c>
      <c r="E19" s="54" t="s">
        <v>200</v>
      </c>
      <c r="F19" s="63">
        <v>6.0521</v>
      </c>
      <c r="G19" s="63">
        <v>6.0521</v>
      </c>
      <c r="H19" s="63"/>
      <c r="I19" s="63"/>
      <c r="J19" s="54"/>
      <c r="K19" s="54"/>
    </row>
    <row r="20" ht="22.8" customHeight="1" spans="1:11">
      <c r="A20" s="58" t="s">
        <v>196</v>
      </c>
      <c r="B20" s="62" t="s">
        <v>178</v>
      </c>
      <c r="C20" s="62" t="s">
        <v>175</v>
      </c>
      <c r="D20" s="64" t="s">
        <v>201</v>
      </c>
      <c r="E20" s="54" t="s">
        <v>202</v>
      </c>
      <c r="F20" s="63">
        <v>6.0521</v>
      </c>
      <c r="G20" s="63">
        <v>6.0521</v>
      </c>
      <c r="H20" s="63"/>
      <c r="I20" s="63"/>
      <c r="J20" s="54"/>
      <c r="K20" s="54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8" sqref="C8:C12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3"/>
      <c r="S1" s="18" t="s">
        <v>203</v>
      </c>
      <c r="T1" s="18"/>
    </row>
    <row r="2" ht="42.3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33</v>
      </c>
      <c r="T3" s="11"/>
    </row>
    <row r="4" ht="19.8" customHeight="1" spans="1:20">
      <c r="A4" s="4" t="s">
        <v>160</v>
      </c>
      <c r="B4" s="4"/>
      <c r="C4" s="4"/>
      <c r="D4" s="4" t="s">
        <v>204</v>
      </c>
      <c r="E4" s="4" t="s">
        <v>205</v>
      </c>
      <c r="F4" s="4" t="s">
        <v>206</v>
      </c>
      <c r="G4" s="4" t="s">
        <v>207</v>
      </c>
      <c r="H4" s="4" t="s">
        <v>208</v>
      </c>
      <c r="I4" s="4" t="s">
        <v>209</v>
      </c>
      <c r="J4" s="4" t="s">
        <v>210</v>
      </c>
      <c r="K4" s="4" t="s">
        <v>211</v>
      </c>
      <c r="L4" s="4" t="s">
        <v>212</v>
      </c>
      <c r="M4" s="4" t="s">
        <v>213</v>
      </c>
      <c r="N4" s="4" t="s">
        <v>214</v>
      </c>
      <c r="O4" s="4" t="s">
        <v>215</v>
      </c>
      <c r="P4" s="4" t="s">
        <v>216</v>
      </c>
      <c r="Q4" s="4" t="s">
        <v>217</v>
      </c>
      <c r="R4" s="4" t="s">
        <v>218</v>
      </c>
      <c r="S4" s="4" t="s">
        <v>219</v>
      </c>
      <c r="T4" s="4" t="s">
        <v>220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138</v>
      </c>
      <c r="F6" s="16">
        <v>238.3299</v>
      </c>
      <c r="G6" s="16"/>
      <c r="H6" s="16"/>
      <c r="I6" s="16"/>
      <c r="J6" s="16"/>
      <c r="K6" s="16">
        <v>238.3299</v>
      </c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27"/>
      <c r="B7" s="27"/>
      <c r="C7" s="27"/>
      <c r="D7" s="23" t="s">
        <v>156</v>
      </c>
      <c r="E7" s="23" t="s">
        <v>157</v>
      </c>
      <c r="F7" s="24">
        <v>238.3299</v>
      </c>
      <c r="G7" s="24"/>
      <c r="H7" s="24"/>
      <c r="I7" s="24"/>
      <c r="J7" s="24"/>
      <c r="K7" s="24">
        <v>238.3299</v>
      </c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28" t="s">
        <v>171</v>
      </c>
      <c r="B8" s="28" t="s">
        <v>173</v>
      </c>
      <c r="C8" s="28" t="s">
        <v>175</v>
      </c>
      <c r="D8" s="21" t="s">
        <v>221</v>
      </c>
      <c r="E8" s="29" t="s">
        <v>177</v>
      </c>
      <c r="F8" s="25">
        <v>50.5029</v>
      </c>
      <c r="G8" s="25"/>
      <c r="H8" s="25"/>
      <c r="I8" s="25"/>
      <c r="J8" s="25"/>
      <c r="K8" s="25">
        <v>50.5029</v>
      </c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28" t="s">
        <v>181</v>
      </c>
      <c r="B9" s="28" t="s">
        <v>184</v>
      </c>
      <c r="C9" s="28" t="s">
        <v>184</v>
      </c>
      <c r="D9" s="21" t="s">
        <v>221</v>
      </c>
      <c r="E9" s="29" t="s">
        <v>188</v>
      </c>
      <c r="F9" s="25">
        <v>7.1356</v>
      </c>
      <c r="G9" s="25"/>
      <c r="H9" s="25"/>
      <c r="I9" s="25"/>
      <c r="J9" s="25"/>
      <c r="K9" s="25">
        <v>7.1356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8" t="s">
        <v>189</v>
      </c>
      <c r="B10" s="28" t="s">
        <v>173</v>
      </c>
      <c r="C10" s="28" t="s">
        <v>178</v>
      </c>
      <c r="D10" s="21" t="s">
        <v>221</v>
      </c>
      <c r="E10" s="29" t="s">
        <v>195</v>
      </c>
      <c r="F10" s="25">
        <v>2.1393</v>
      </c>
      <c r="G10" s="25"/>
      <c r="H10" s="25"/>
      <c r="I10" s="25"/>
      <c r="J10" s="25"/>
      <c r="K10" s="25">
        <v>2.1393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8" t="s">
        <v>196</v>
      </c>
      <c r="B11" s="28" t="s">
        <v>178</v>
      </c>
      <c r="C11" s="28" t="s">
        <v>175</v>
      </c>
      <c r="D11" s="21" t="s">
        <v>221</v>
      </c>
      <c r="E11" s="29" t="s">
        <v>202</v>
      </c>
      <c r="F11" s="25">
        <v>6.0521</v>
      </c>
      <c r="G11" s="25"/>
      <c r="H11" s="25"/>
      <c r="I11" s="25"/>
      <c r="J11" s="25"/>
      <c r="K11" s="25">
        <v>6.0521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8" t="s">
        <v>171</v>
      </c>
      <c r="B12" s="28" t="s">
        <v>173</v>
      </c>
      <c r="C12" s="28" t="s">
        <v>178</v>
      </c>
      <c r="D12" s="21" t="s">
        <v>221</v>
      </c>
      <c r="E12" s="29" t="s">
        <v>180</v>
      </c>
      <c r="F12" s="25">
        <v>172.5</v>
      </c>
      <c r="G12" s="25"/>
      <c r="H12" s="25"/>
      <c r="I12" s="25"/>
      <c r="J12" s="25"/>
      <c r="K12" s="25">
        <v>172.5</v>
      </c>
      <c r="L12" s="25"/>
      <c r="M12" s="25"/>
      <c r="N12" s="25"/>
      <c r="O12" s="25"/>
      <c r="P12" s="25"/>
      <c r="Q12" s="25"/>
      <c r="R12" s="25"/>
      <c r="S12" s="25"/>
      <c r="T12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K12" sqref="K12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3"/>
      <c r="T1" s="18" t="s">
        <v>222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33</v>
      </c>
      <c r="U3" s="11"/>
    </row>
    <row r="4" ht="22.35" customHeight="1" spans="1:21">
      <c r="A4" s="4" t="s">
        <v>160</v>
      </c>
      <c r="B4" s="4"/>
      <c r="C4" s="4"/>
      <c r="D4" s="4" t="s">
        <v>204</v>
      </c>
      <c r="E4" s="4" t="s">
        <v>205</v>
      </c>
      <c r="F4" s="4" t="s">
        <v>223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138</v>
      </c>
      <c r="H5" s="4" t="s">
        <v>224</v>
      </c>
      <c r="I5" s="4" t="s">
        <v>225</v>
      </c>
      <c r="J5" s="4" t="s">
        <v>215</v>
      </c>
      <c r="K5" s="4" t="s">
        <v>138</v>
      </c>
      <c r="L5" s="4" t="s">
        <v>226</v>
      </c>
      <c r="M5" s="4" t="s">
        <v>227</v>
      </c>
      <c r="N5" s="4" t="s">
        <v>228</v>
      </c>
      <c r="O5" s="4" t="s">
        <v>217</v>
      </c>
      <c r="P5" s="4" t="s">
        <v>229</v>
      </c>
      <c r="Q5" s="4" t="s">
        <v>230</v>
      </c>
      <c r="R5" s="4" t="s">
        <v>231</v>
      </c>
      <c r="S5" s="4" t="s">
        <v>213</v>
      </c>
      <c r="T5" s="4" t="s">
        <v>216</v>
      </c>
      <c r="U5" s="4" t="s">
        <v>220</v>
      </c>
    </row>
    <row r="6" ht="22.8" customHeight="1" spans="1:21">
      <c r="A6" s="17"/>
      <c r="B6" s="17"/>
      <c r="C6" s="17"/>
      <c r="D6" s="17"/>
      <c r="E6" s="17" t="s">
        <v>138</v>
      </c>
      <c r="F6" s="16">
        <v>238.3299</v>
      </c>
      <c r="G6" s="16">
        <v>65.8299</v>
      </c>
      <c r="H6" s="16">
        <v>61.5082</v>
      </c>
      <c r="I6" s="16">
        <v>4.3217</v>
      </c>
      <c r="J6" s="16">
        <v>0</v>
      </c>
      <c r="K6" s="16">
        <v>172.5</v>
      </c>
      <c r="L6" s="16"/>
      <c r="M6" s="16">
        <v>172.5</v>
      </c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27"/>
      <c r="B7" s="27"/>
      <c r="C7" s="27"/>
      <c r="D7" s="23" t="s">
        <v>156</v>
      </c>
      <c r="E7" s="23" t="s">
        <v>157</v>
      </c>
      <c r="F7" s="32">
        <v>238.3299</v>
      </c>
      <c r="G7" s="16">
        <v>65.8299</v>
      </c>
      <c r="H7" s="16">
        <v>61.5082</v>
      </c>
      <c r="I7" s="16">
        <v>4.3217</v>
      </c>
      <c r="J7" s="16">
        <v>0</v>
      </c>
      <c r="K7" s="16">
        <v>172.5</v>
      </c>
      <c r="L7" s="16">
        <v>0</v>
      </c>
      <c r="M7" s="16">
        <v>172.5</v>
      </c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28" t="s">
        <v>171</v>
      </c>
      <c r="B8" s="28" t="s">
        <v>173</v>
      </c>
      <c r="C8" s="28" t="s">
        <v>175</v>
      </c>
      <c r="D8" s="21" t="s">
        <v>221</v>
      </c>
      <c r="E8" s="29" t="s">
        <v>177</v>
      </c>
      <c r="F8" s="30">
        <v>50.5029</v>
      </c>
      <c r="G8" s="6">
        <v>50.5029</v>
      </c>
      <c r="H8" s="6">
        <v>46.1812</v>
      </c>
      <c r="I8" s="6">
        <v>4.3217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8" t="s">
        <v>181</v>
      </c>
      <c r="B9" s="28" t="s">
        <v>184</v>
      </c>
      <c r="C9" s="28" t="s">
        <v>184</v>
      </c>
      <c r="D9" s="21" t="s">
        <v>221</v>
      </c>
      <c r="E9" s="29" t="s">
        <v>188</v>
      </c>
      <c r="F9" s="30">
        <v>7.1356</v>
      </c>
      <c r="G9" s="6">
        <v>7.1356</v>
      </c>
      <c r="H9" s="6">
        <v>7.1356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8" t="s">
        <v>189</v>
      </c>
      <c r="B10" s="28" t="s">
        <v>173</v>
      </c>
      <c r="C10" s="28" t="s">
        <v>178</v>
      </c>
      <c r="D10" s="21" t="s">
        <v>221</v>
      </c>
      <c r="E10" s="29" t="s">
        <v>195</v>
      </c>
      <c r="F10" s="30">
        <v>2.1393</v>
      </c>
      <c r="G10" s="6">
        <v>2.1393</v>
      </c>
      <c r="H10" s="6">
        <v>2.1393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8" t="s">
        <v>196</v>
      </c>
      <c r="B11" s="28" t="s">
        <v>178</v>
      </c>
      <c r="C11" s="28" t="s">
        <v>175</v>
      </c>
      <c r="D11" s="21" t="s">
        <v>221</v>
      </c>
      <c r="E11" s="29" t="s">
        <v>202</v>
      </c>
      <c r="F11" s="30">
        <v>6.0521</v>
      </c>
      <c r="G11" s="6">
        <v>6.0521</v>
      </c>
      <c r="H11" s="6">
        <v>6.0521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8" t="s">
        <v>171</v>
      </c>
      <c r="B12" s="28" t="s">
        <v>173</v>
      </c>
      <c r="C12" s="28" t="s">
        <v>178</v>
      </c>
      <c r="D12" s="21" t="s">
        <v>221</v>
      </c>
      <c r="E12" s="29" t="s">
        <v>180</v>
      </c>
      <c r="F12" s="30">
        <v>172.5</v>
      </c>
      <c r="G12" s="6"/>
      <c r="H12" s="6"/>
      <c r="I12" s="6"/>
      <c r="J12" s="6"/>
      <c r="K12" s="6">
        <v>172.5</v>
      </c>
      <c r="L12" s="6"/>
      <c r="M12" s="6">
        <v>172.5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A1" sqref="A1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3"/>
      <c r="D1" s="18" t="s">
        <v>232</v>
      </c>
    </row>
    <row r="2" ht="31.95" customHeight="1" spans="1:4">
      <c r="A2" s="19" t="s">
        <v>233</v>
      </c>
      <c r="B2" s="19"/>
      <c r="C2" s="19"/>
      <c r="D2" s="19"/>
    </row>
    <row r="3" ht="18.9" customHeight="1" spans="1:5">
      <c r="A3" s="13" t="s">
        <v>32</v>
      </c>
      <c r="B3" s="13"/>
      <c r="C3" s="13"/>
      <c r="D3" s="11" t="s">
        <v>33</v>
      </c>
      <c r="E3" s="3"/>
    </row>
    <row r="4" ht="20.25" customHeight="1" spans="1:5">
      <c r="A4" s="14" t="s">
        <v>34</v>
      </c>
      <c r="B4" s="14"/>
      <c r="C4" s="14" t="s">
        <v>35</v>
      </c>
      <c r="D4" s="14"/>
      <c r="E4" s="48"/>
    </row>
    <row r="5" ht="20.25" customHeight="1" spans="1:5">
      <c r="A5" s="14" t="s">
        <v>36</v>
      </c>
      <c r="B5" s="14" t="s">
        <v>37</v>
      </c>
      <c r="C5" s="14" t="s">
        <v>36</v>
      </c>
      <c r="D5" s="14" t="s">
        <v>37</v>
      </c>
      <c r="E5" s="48"/>
    </row>
    <row r="6" ht="20.25" customHeight="1" spans="1:5">
      <c r="A6" s="17" t="s">
        <v>234</v>
      </c>
      <c r="B6" s="16">
        <v>238.3299</v>
      </c>
      <c r="C6" s="17" t="s">
        <v>235</v>
      </c>
      <c r="D6" s="32">
        <v>238.3299</v>
      </c>
      <c r="E6" s="49"/>
    </row>
    <row r="7" ht="20.25" customHeight="1" spans="1:5">
      <c r="A7" s="5" t="s">
        <v>236</v>
      </c>
      <c r="B7" s="6">
        <v>238.3299</v>
      </c>
      <c r="C7" s="5" t="s">
        <v>42</v>
      </c>
      <c r="D7" s="30">
        <v>223.0029</v>
      </c>
      <c r="E7" s="49"/>
    </row>
    <row r="8" ht="20.25" customHeight="1" spans="1:5">
      <c r="A8" s="5" t="s">
        <v>237</v>
      </c>
      <c r="B8" s="6">
        <v>238.3299</v>
      </c>
      <c r="C8" s="5" t="s">
        <v>46</v>
      </c>
      <c r="D8" s="30"/>
      <c r="E8" s="49"/>
    </row>
    <row r="9" ht="31.05" customHeight="1" spans="1:5">
      <c r="A9" s="5" t="s">
        <v>49</v>
      </c>
      <c r="B9" s="6"/>
      <c r="C9" s="5" t="s">
        <v>50</v>
      </c>
      <c r="D9" s="30"/>
      <c r="E9" s="49"/>
    </row>
    <row r="10" ht="20.25" customHeight="1" spans="1:5">
      <c r="A10" s="5" t="s">
        <v>238</v>
      </c>
      <c r="B10" s="6"/>
      <c r="C10" s="5" t="s">
        <v>54</v>
      </c>
      <c r="D10" s="30"/>
      <c r="E10" s="49"/>
    </row>
    <row r="11" ht="20.25" customHeight="1" spans="1:5">
      <c r="A11" s="5" t="s">
        <v>239</v>
      </c>
      <c r="B11" s="6"/>
      <c r="C11" s="5" t="s">
        <v>58</v>
      </c>
      <c r="D11" s="30"/>
      <c r="E11" s="49"/>
    </row>
    <row r="12" ht="20.25" customHeight="1" spans="1:5">
      <c r="A12" s="5" t="s">
        <v>240</v>
      </c>
      <c r="B12" s="6"/>
      <c r="C12" s="5" t="s">
        <v>62</v>
      </c>
      <c r="D12" s="30"/>
      <c r="E12" s="49"/>
    </row>
    <row r="13" ht="20.25" customHeight="1" spans="1:5">
      <c r="A13" s="17" t="s">
        <v>241</v>
      </c>
      <c r="B13" s="16"/>
      <c r="C13" s="5" t="s">
        <v>66</v>
      </c>
      <c r="D13" s="30"/>
      <c r="E13" s="49"/>
    </row>
    <row r="14" ht="20.25" customHeight="1" spans="1:5">
      <c r="A14" s="5" t="s">
        <v>236</v>
      </c>
      <c r="B14" s="6"/>
      <c r="C14" s="5" t="s">
        <v>70</v>
      </c>
      <c r="D14" s="30">
        <v>7.1356</v>
      </c>
      <c r="E14" s="49"/>
    </row>
    <row r="15" ht="20.25" customHeight="1" spans="1:5">
      <c r="A15" s="5" t="s">
        <v>238</v>
      </c>
      <c r="B15" s="6"/>
      <c r="C15" s="5" t="s">
        <v>74</v>
      </c>
      <c r="D15" s="30"/>
      <c r="E15" s="49"/>
    </row>
    <row r="16" ht="20.25" customHeight="1" spans="1:5">
      <c r="A16" s="5" t="s">
        <v>239</v>
      </c>
      <c r="B16" s="6"/>
      <c r="C16" s="5" t="s">
        <v>78</v>
      </c>
      <c r="D16" s="30">
        <v>2.1393</v>
      </c>
      <c r="E16" s="49"/>
    </row>
    <row r="17" ht="20.25" customHeight="1" spans="1:5">
      <c r="A17" s="5" t="s">
        <v>240</v>
      </c>
      <c r="B17" s="6"/>
      <c r="C17" s="5" t="s">
        <v>82</v>
      </c>
      <c r="D17" s="30"/>
      <c r="E17" s="49"/>
    </row>
    <row r="18" ht="20.25" customHeight="1" spans="1:5">
      <c r="A18" s="5"/>
      <c r="B18" s="6"/>
      <c r="C18" s="5" t="s">
        <v>86</v>
      </c>
      <c r="D18" s="30"/>
      <c r="E18" s="49"/>
    </row>
    <row r="19" ht="20.25" customHeight="1" spans="1:5">
      <c r="A19" s="5"/>
      <c r="B19" s="5"/>
      <c r="C19" s="5" t="s">
        <v>90</v>
      </c>
      <c r="D19" s="30"/>
      <c r="E19" s="49"/>
    </row>
    <row r="20" ht="20.25" customHeight="1" spans="1:5">
      <c r="A20" s="5"/>
      <c r="B20" s="5"/>
      <c r="C20" s="5" t="s">
        <v>94</v>
      </c>
      <c r="D20" s="30"/>
      <c r="E20" s="49"/>
    </row>
    <row r="21" ht="20.25" customHeight="1" spans="1:5">
      <c r="A21" s="5"/>
      <c r="B21" s="5"/>
      <c r="C21" s="5" t="s">
        <v>98</v>
      </c>
      <c r="D21" s="30"/>
      <c r="E21" s="49"/>
    </row>
    <row r="22" ht="20.25" customHeight="1" spans="1:5">
      <c r="A22" s="5"/>
      <c r="B22" s="5"/>
      <c r="C22" s="5" t="s">
        <v>101</v>
      </c>
      <c r="D22" s="30"/>
      <c r="E22" s="49"/>
    </row>
    <row r="23" ht="20.25" customHeight="1" spans="1:5">
      <c r="A23" s="5"/>
      <c r="B23" s="5"/>
      <c r="C23" s="5" t="s">
        <v>104</v>
      </c>
      <c r="D23" s="30"/>
      <c r="E23" s="49"/>
    </row>
    <row r="24" ht="20.25" customHeight="1" spans="1:5">
      <c r="A24" s="5"/>
      <c r="B24" s="5"/>
      <c r="C24" s="5" t="s">
        <v>106</v>
      </c>
      <c r="D24" s="30"/>
      <c r="E24" s="49"/>
    </row>
    <row r="25" ht="20.25" customHeight="1" spans="1:5">
      <c r="A25" s="5"/>
      <c r="B25" s="5"/>
      <c r="C25" s="5" t="s">
        <v>108</v>
      </c>
      <c r="D25" s="30"/>
      <c r="E25" s="49"/>
    </row>
    <row r="26" ht="20.25" customHeight="1" spans="1:5">
      <c r="A26" s="5"/>
      <c r="B26" s="5"/>
      <c r="C26" s="5" t="s">
        <v>110</v>
      </c>
      <c r="D26" s="30">
        <v>6.0521</v>
      </c>
      <c r="E26" s="49"/>
    </row>
    <row r="27" ht="20.25" customHeight="1" spans="1:5">
      <c r="A27" s="5"/>
      <c r="B27" s="5"/>
      <c r="C27" s="5" t="s">
        <v>112</v>
      </c>
      <c r="D27" s="30"/>
      <c r="E27" s="49"/>
    </row>
    <row r="28" ht="20.25" customHeight="1" spans="1:5">
      <c r="A28" s="5"/>
      <c r="B28" s="5"/>
      <c r="C28" s="5" t="s">
        <v>114</v>
      </c>
      <c r="D28" s="30"/>
      <c r="E28" s="49"/>
    </row>
    <row r="29" ht="20.25" customHeight="1" spans="1:5">
      <c r="A29" s="5"/>
      <c r="B29" s="5"/>
      <c r="C29" s="5" t="s">
        <v>116</v>
      </c>
      <c r="D29" s="30"/>
      <c r="E29" s="49"/>
    </row>
    <row r="30" ht="20.25" customHeight="1" spans="1:5">
      <c r="A30" s="5"/>
      <c r="B30" s="5"/>
      <c r="C30" s="5" t="s">
        <v>118</v>
      </c>
      <c r="D30" s="30"/>
      <c r="E30" s="49"/>
    </row>
    <row r="31" ht="20.25" customHeight="1" spans="1:5">
      <c r="A31" s="5"/>
      <c r="B31" s="5"/>
      <c r="C31" s="5" t="s">
        <v>120</v>
      </c>
      <c r="D31" s="30"/>
      <c r="E31" s="49"/>
    </row>
    <row r="32" ht="20.25" customHeight="1" spans="1:5">
      <c r="A32" s="5"/>
      <c r="B32" s="5"/>
      <c r="C32" s="5" t="s">
        <v>122</v>
      </c>
      <c r="D32" s="30"/>
      <c r="E32" s="49"/>
    </row>
    <row r="33" ht="20.25" customHeight="1" spans="1:5">
      <c r="A33" s="5"/>
      <c r="B33" s="5"/>
      <c r="C33" s="5" t="s">
        <v>124</v>
      </c>
      <c r="D33" s="30"/>
      <c r="E33" s="49"/>
    </row>
    <row r="34" ht="20.25" customHeight="1" spans="1:5">
      <c r="A34" s="5"/>
      <c r="B34" s="5"/>
      <c r="C34" s="5" t="s">
        <v>125</v>
      </c>
      <c r="D34" s="30"/>
      <c r="E34" s="49"/>
    </row>
    <row r="35" ht="20.25" customHeight="1" spans="1:5">
      <c r="A35" s="5"/>
      <c r="B35" s="5"/>
      <c r="C35" s="5" t="s">
        <v>126</v>
      </c>
      <c r="D35" s="30"/>
      <c r="E35" s="49"/>
    </row>
    <row r="36" ht="20.25" customHeight="1" spans="1:5">
      <c r="A36" s="5"/>
      <c r="B36" s="5"/>
      <c r="C36" s="5" t="s">
        <v>127</v>
      </c>
      <c r="D36" s="30"/>
      <c r="E36" s="49"/>
    </row>
    <row r="37" ht="20.25" customHeight="1" spans="1:5">
      <c r="A37" s="5"/>
      <c r="B37" s="5"/>
      <c r="C37" s="5"/>
      <c r="D37" s="5"/>
      <c r="E37" s="49"/>
    </row>
    <row r="38" ht="20.25" customHeight="1" spans="1:5">
      <c r="A38" s="17"/>
      <c r="B38" s="17"/>
      <c r="C38" s="17" t="s">
        <v>242</v>
      </c>
      <c r="D38" s="16"/>
      <c r="E38" s="50"/>
    </row>
    <row r="39" ht="20.25" customHeight="1" spans="1:5">
      <c r="A39" s="17"/>
      <c r="B39" s="17"/>
      <c r="C39" s="17"/>
      <c r="D39" s="17"/>
      <c r="E39" s="50"/>
    </row>
    <row r="40" ht="20.25" customHeight="1" spans="1:5">
      <c r="A40" s="4" t="s">
        <v>243</v>
      </c>
      <c r="B40" s="16">
        <v>238.3299</v>
      </c>
      <c r="C40" s="4" t="s">
        <v>244</v>
      </c>
      <c r="D40" s="32">
        <v>238.3299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K25" sqref="K25"/>
    </sheetView>
  </sheetViews>
  <sheetFormatPr defaultColWidth="9.775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0" customWidth="1"/>
    <col min="12" max="12" width="10.2166666666667" customWidth="1"/>
    <col min="13" max="13" width="9.775" customWidth="1"/>
  </cols>
  <sheetData>
    <row r="1" ht="16.35" customHeight="1" spans="1:12">
      <c r="A1" s="3"/>
      <c r="D1" s="3"/>
      <c r="K1" s="18" t="s">
        <v>245</v>
      </c>
      <c r="L1" s="18"/>
    </row>
    <row r="2" ht="43.05" customHeight="1" spans="1:11">
      <c r="A2" s="19" t="s">
        <v>246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1" t="s">
        <v>33</v>
      </c>
      <c r="K3" s="11"/>
      <c r="L3" s="11"/>
    </row>
    <row r="4" ht="25.05" customHeight="1" spans="1:12">
      <c r="A4" s="14" t="s">
        <v>160</v>
      </c>
      <c r="B4" s="14"/>
      <c r="C4" s="14"/>
      <c r="D4" s="14" t="s">
        <v>161</v>
      </c>
      <c r="E4" s="14" t="s">
        <v>162</v>
      </c>
      <c r="F4" s="14" t="s">
        <v>138</v>
      </c>
      <c r="G4" s="14" t="s">
        <v>163</v>
      </c>
      <c r="H4" s="14"/>
      <c r="I4" s="14"/>
      <c r="J4" s="14"/>
      <c r="K4" s="14" t="s">
        <v>164</v>
      </c>
      <c r="L4" s="14"/>
    </row>
    <row r="5" ht="20.7" customHeight="1" spans="1:12">
      <c r="A5" s="14"/>
      <c r="B5" s="14"/>
      <c r="C5" s="14"/>
      <c r="D5" s="14"/>
      <c r="E5" s="14"/>
      <c r="F5" s="14"/>
      <c r="G5" s="14" t="s">
        <v>140</v>
      </c>
      <c r="H5" s="14" t="s">
        <v>247</v>
      </c>
      <c r="I5" s="14"/>
      <c r="J5" s="14" t="s">
        <v>248</v>
      </c>
      <c r="K5" s="14"/>
      <c r="L5" s="14"/>
    </row>
    <row r="6" ht="28.5" customHeight="1" spans="1:12">
      <c r="A6" s="14" t="s">
        <v>168</v>
      </c>
      <c r="B6" s="14" t="s">
        <v>169</v>
      </c>
      <c r="C6" s="14" t="s">
        <v>170</v>
      </c>
      <c r="D6" s="14"/>
      <c r="E6" s="14"/>
      <c r="F6" s="14"/>
      <c r="G6" s="14"/>
      <c r="H6" s="14" t="s">
        <v>224</v>
      </c>
      <c r="I6" s="14" t="s">
        <v>215</v>
      </c>
      <c r="J6" s="14"/>
      <c r="K6" s="14" t="s">
        <v>249</v>
      </c>
      <c r="L6" s="14" t="s">
        <v>250</v>
      </c>
    </row>
    <row r="7" ht="22.8" customHeight="1" spans="1:12">
      <c r="A7" s="5"/>
      <c r="B7" s="5"/>
      <c r="C7" s="5"/>
      <c r="D7" s="17"/>
      <c r="E7" s="17" t="s">
        <v>138</v>
      </c>
      <c r="F7" s="16">
        <v>238.3299</v>
      </c>
      <c r="G7" s="16">
        <v>65.8299</v>
      </c>
      <c r="H7" s="16">
        <v>61.5082</v>
      </c>
      <c r="I7" s="16"/>
      <c r="J7" s="16">
        <v>4.3217</v>
      </c>
      <c r="K7" s="16"/>
      <c r="L7" s="16">
        <v>172.5</v>
      </c>
    </row>
    <row r="8" ht="21.6" customHeight="1" spans="1:12">
      <c r="A8" s="29"/>
      <c r="B8" s="29"/>
      <c r="C8" s="29"/>
      <c r="D8" s="23" t="s">
        <v>156</v>
      </c>
      <c r="E8" s="23" t="s">
        <v>157</v>
      </c>
      <c r="F8" s="16">
        <v>238.3299</v>
      </c>
      <c r="G8" s="16">
        <v>65.8299</v>
      </c>
      <c r="H8" s="16">
        <v>61.5082</v>
      </c>
      <c r="I8" s="16"/>
      <c r="J8" s="16">
        <v>4.3217</v>
      </c>
      <c r="K8" s="16"/>
      <c r="L8" s="16">
        <v>172.5</v>
      </c>
    </row>
    <row r="9" ht="21.6" customHeight="1" spans="1:12">
      <c r="A9" s="28" t="s">
        <v>171</v>
      </c>
      <c r="B9" s="29"/>
      <c r="C9" s="29"/>
      <c r="D9" s="21" t="s">
        <v>251</v>
      </c>
      <c r="E9" s="29" t="s">
        <v>252</v>
      </c>
      <c r="F9" s="16">
        <f t="shared" ref="F9:H9" si="0">F10</f>
        <v>223.0029</v>
      </c>
      <c r="G9" s="16">
        <f t="shared" si="0"/>
        <v>50.5029</v>
      </c>
      <c r="H9" s="16">
        <f t="shared" si="0"/>
        <v>46.1812</v>
      </c>
      <c r="I9" s="16"/>
      <c r="J9" s="16">
        <f>J10</f>
        <v>4.3217</v>
      </c>
      <c r="K9" s="16"/>
      <c r="L9" s="16">
        <f>L10</f>
        <v>172.5</v>
      </c>
    </row>
    <row r="10" ht="21.6" customHeight="1" spans="1:12">
      <c r="A10" s="28" t="s">
        <v>171</v>
      </c>
      <c r="B10" s="28" t="s">
        <v>173</v>
      </c>
      <c r="C10" s="29"/>
      <c r="D10" s="21" t="s">
        <v>253</v>
      </c>
      <c r="E10" s="29" t="s">
        <v>254</v>
      </c>
      <c r="F10" s="6">
        <f t="shared" ref="F10:H10" si="1">F11+F12</f>
        <v>223.0029</v>
      </c>
      <c r="G10" s="6">
        <f t="shared" si="1"/>
        <v>50.5029</v>
      </c>
      <c r="H10" s="6">
        <f t="shared" si="1"/>
        <v>46.1812</v>
      </c>
      <c r="I10" s="6"/>
      <c r="J10" s="6">
        <f>J11+J12</f>
        <v>4.3217</v>
      </c>
      <c r="K10" s="6"/>
      <c r="L10" s="6">
        <f>L11+L12</f>
        <v>172.5</v>
      </c>
    </row>
    <row r="11" ht="22.35" customHeight="1" spans="1:12">
      <c r="A11" s="28" t="s">
        <v>171</v>
      </c>
      <c r="B11" s="28" t="s">
        <v>173</v>
      </c>
      <c r="C11" s="28" t="s">
        <v>175</v>
      </c>
      <c r="D11" s="21" t="s">
        <v>255</v>
      </c>
      <c r="E11" s="29" t="s">
        <v>177</v>
      </c>
      <c r="F11" s="6">
        <v>50.5029</v>
      </c>
      <c r="G11" s="6">
        <v>50.5029</v>
      </c>
      <c r="H11" s="30">
        <v>46.1812</v>
      </c>
      <c r="I11" s="30"/>
      <c r="J11" s="30">
        <v>4.3217</v>
      </c>
      <c r="K11" s="30"/>
      <c r="L11" s="30"/>
    </row>
    <row r="12" ht="22.35" customHeight="1" spans="1:12">
      <c r="A12" s="28" t="s">
        <v>171</v>
      </c>
      <c r="B12" s="28" t="s">
        <v>173</v>
      </c>
      <c r="C12" s="28" t="s">
        <v>178</v>
      </c>
      <c r="D12" s="21" t="s">
        <v>256</v>
      </c>
      <c r="E12" s="29" t="s">
        <v>180</v>
      </c>
      <c r="F12" s="6">
        <v>172.5</v>
      </c>
      <c r="G12" s="6"/>
      <c r="H12" s="30"/>
      <c r="I12" s="30"/>
      <c r="J12" s="30"/>
      <c r="K12" s="30"/>
      <c r="L12" s="30">
        <v>172.5</v>
      </c>
    </row>
    <row r="13" ht="22.35" customHeight="1" spans="1:12">
      <c r="A13" s="28" t="s">
        <v>181</v>
      </c>
      <c r="B13" s="28"/>
      <c r="C13" s="28"/>
      <c r="D13" s="21" t="s">
        <v>182</v>
      </c>
      <c r="E13" s="29" t="s">
        <v>257</v>
      </c>
      <c r="F13" s="16">
        <v>7.1356</v>
      </c>
      <c r="G13" s="16">
        <v>7.1356</v>
      </c>
      <c r="H13" s="32">
        <v>7.1356</v>
      </c>
      <c r="I13" s="30"/>
      <c r="J13" s="30"/>
      <c r="K13" s="30"/>
      <c r="L13" s="30"/>
    </row>
    <row r="14" ht="22.35" customHeight="1" spans="1:12">
      <c r="A14" s="28" t="s">
        <v>181</v>
      </c>
      <c r="B14" s="28" t="s">
        <v>184</v>
      </c>
      <c r="C14" s="28"/>
      <c r="D14" s="21" t="s">
        <v>185</v>
      </c>
      <c r="E14" s="29" t="s">
        <v>258</v>
      </c>
      <c r="F14" s="6">
        <v>7.1356</v>
      </c>
      <c r="G14" s="6">
        <v>7.1356</v>
      </c>
      <c r="H14" s="30">
        <v>7.1356</v>
      </c>
      <c r="I14" s="30"/>
      <c r="J14" s="30"/>
      <c r="K14" s="30"/>
      <c r="L14" s="30"/>
    </row>
    <row r="15" ht="22.35" customHeight="1" spans="1:12">
      <c r="A15" s="28" t="s">
        <v>181</v>
      </c>
      <c r="B15" s="28" t="s">
        <v>184</v>
      </c>
      <c r="C15" s="28" t="s">
        <v>184</v>
      </c>
      <c r="D15" s="21" t="s">
        <v>259</v>
      </c>
      <c r="E15" s="29" t="s">
        <v>188</v>
      </c>
      <c r="F15" s="6">
        <v>7.1356</v>
      </c>
      <c r="G15" s="6">
        <v>7.1356</v>
      </c>
      <c r="H15" s="30">
        <v>7.1356</v>
      </c>
      <c r="I15" s="30"/>
      <c r="J15" s="30"/>
      <c r="K15" s="30"/>
      <c r="L15" s="30"/>
    </row>
    <row r="16" ht="22.35" customHeight="1" spans="1:12">
      <c r="A16" s="28" t="s">
        <v>189</v>
      </c>
      <c r="B16" s="28"/>
      <c r="C16" s="28"/>
      <c r="D16" s="21" t="s">
        <v>190</v>
      </c>
      <c r="E16" s="29" t="s">
        <v>260</v>
      </c>
      <c r="F16" s="16">
        <v>2.1393</v>
      </c>
      <c r="G16" s="16">
        <v>2.1393</v>
      </c>
      <c r="H16" s="32">
        <v>2.1393</v>
      </c>
      <c r="I16" s="30"/>
      <c r="J16" s="30"/>
      <c r="K16" s="30"/>
      <c r="L16" s="30"/>
    </row>
    <row r="17" ht="22.35" customHeight="1" spans="1:12">
      <c r="A17" s="28" t="s">
        <v>189</v>
      </c>
      <c r="B17" s="28" t="s">
        <v>173</v>
      </c>
      <c r="C17" s="28"/>
      <c r="D17" s="21" t="s">
        <v>192</v>
      </c>
      <c r="E17" s="29" t="s">
        <v>261</v>
      </c>
      <c r="F17" s="6">
        <v>2.1393</v>
      </c>
      <c r="G17" s="6">
        <v>2.1393</v>
      </c>
      <c r="H17" s="30">
        <v>2.1393</v>
      </c>
      <c r="I17" s="30"/>
      <c r="J17" s="30"/>
      <c r="K17" s="30"/>
      <c r="L17" s="30"/>
    </row>
    <row r="18" ht="22.35" customHeight="1" spans="1:12">
      <c r="A18" s="28" t="s">
        <v>189</v>
      </c>
      <c r="B18" s="28" t="s">
        <v>173</v>
      </c>
      <c r="C18" s="28" t="s">
        <v>178</v>
      </c>
      <c r="D18" s="21" t="s">
        <v>262</v>
      </c>
      <c r="E18" s="29" t="s">
        <v>195</v>
      </c>
      <c r="F18" s="6">
        <v>2.1393</v>
      </c>
      <c r="G18" s="6">
        <v>2.1393</v>
      </c>
      <c r="H18" s="30">
        <v>2.1393</v>
      </c>
      <c r="I18" s="30"/>
      <c r="J18" s="30"/>
      <c r="K18" s="30"/>
      <c r="L18" s="30"/>
    </row>
    <row r="19" ht="22.35" customHeight="1" spans="1:12">
      <c r="A19" s="28" t="s">
        <v>196</v>
      </c>
      <c r="B19" s="28"/>
      <c r="C19" s="28"/>
      <c r="D19" s="21" t="s">
        <v>197</v>
      </c>
      <c r="E19" s="29" t="s">
        <v>263</v>
      </c>
      <c r="F19" s="16">
        <v>6.0521</v>
      </c>
      <c r="G19" s="16">
        <v>6.0521</v>
      </c>
      <c r="H19" s="32">
        <v>6.0521</v>
      </c>
      <c r="I19" s="30"/>
      <c r="J19" s="30"/>
      <c r="K19" s="30"/>
      <c r="L19" s="30"/>
    </row>
    <row r="20" ht="22.35" customHeight="1" spans="1:12">
      <c r="A20" s="28" t="s">
        <v>196</v>
      </c>
      <c r="B20" s="28" t="s">
        <v>178</v>
      </c>
      <c r="C20" s="28"/>
      <c r="D20" s="21" t="s">
        <v>199</v>
      </c>
      <c r="E20" s="29" t="s">
        <v>264</v>
      </c>
      <c r="F20" s="6">
        <v>6.0521</v>
      </c>
      <c r="G20" s="6">
        <v>6.0521</v>
      </c>
      <c r="H20" s="30">
        <v>6.0521</v>
      </c>
      <c r="I20" s="30"/>
      <c r="J20" s="30"/>
      <c r="K20" s="30"/>
      <c r="L20" s="30"/>
    </row>
    <row r="21" ht="22.35" customHeight="1" spans="1:12">
      <c r="A21" s="28" t="s">
        <v>196</v>
      </c>
      <c r="B21" s="28" t="s">
        <v>178</v>
      </c>
      <c r="C21" s="28" t="s">
        <v>175</v>
      </c>
      <c r="D21" s="21" t="s">
        <v>265</v>
      </c>
      <c r="E21" s="29" t="s">
        <v>202</v>
      </c>
      <c r="F21" s="6">
        <v>6.0521</v>
      </c>
      <c r="G21" s="6">
        <v>6.0521</v>
      </c>
      <c r="H21" s="30">
        <v>6.0521</v>
      </c>
      <c r="I21" s="30"/>
      <c r="J21" s="30"/>
      <c r="K21" s="30"/>
      <c r="L21" s="3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18府性基金预算支出分类汇总表</vt:lpstr>
      <vt:lpstr>19国有资本经营预算表</vt:lpstr>
      <vt:lpstr>20财政专户管理资金预算支出表</vt:lpstr>
      <vt:lpstr>21专项资金预算汇总表</vt:lpstr>
      <vt:lpstr>22其他项目支出绩效目标表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2023-02-15T12:14:00Z</dcterms:created>
  <dcterms:modified xsi:type="dcterms:W3CDTF">2024-11-20T07:08:12Z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47917AE579ED48FB8D49FC7CD93D6A97_12</vt:lpwstr>
  </property>
  <property fmtid="{D5CDD505-2E9C-101B-9397-08002B2CF9AE}" pid="3" name="KSOProductBuildVer">
    <vt:lpwstr>2052-12.1.0.18912</vt:lpwstr>
  </property>
</Properties>
</file>