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<sst xmlns="http://schemas.openxmlformats.org/spreadsheetml/2006/main" count="111" uniqueCount="82">
  <si>
    <t>攸 县 主 要 商 品 价 格 监 测 报 告 表</t>
  </si>
  <si>
    <t>报告单位：攸县发展和改革局　　　　　　　       日期：2024.11.5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</si>
  <si>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</si>
  <si>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</si>
  <si>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</si>
  <si>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</si>
  <si>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</si>
  <si>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</si>
  <si>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</si>
  <si>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</si>
  <si>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</si>
  <si>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</si>
  <si>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</si>
  <si>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</si>
  <si>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</si>
  <si>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</si>
  <si>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</si>
  <si>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</si>
  <si>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</si>
  <si>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</si>
  <si>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</si>
  <si>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</si>
  <si>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</si>
  <si>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</si>
  <si>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</si>
  <si>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</si>
  <si>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</si>
  <si>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                                                ）</t>
  </si>
  <si>
    <t>茶  油</t>
  </si>
  <si>
    <t>散装（本地产）</t>
  </si>
  <si>
    <t>金龙鱼调和油</t>
  </si>
  <si>
    <t>一级桶装</t>
  </si>
  <si>
    <t>元/5升</t>
  </si>
  <si>
    <t>金龙鱼大豆油</t>
  </si>
  <si>
    <t>三、蔬菜</t>
  </si>
  <si>
    <t>黄  瓜</t>
  </si>
  <si>
    <t>新鲜一级（本地产）</t>
  </si>
  <si>
    <t>茄  子</t>
  </si>
  <si>
    <t>西红柿</t>
  </si>
  <si>
    <t>新鲜一级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</si>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</sst>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topLeftCell="A12" workbookViewId="0">
      <selection activeCell="D45" sqref="D45"/>
    </sheetView>
  </sheetViews>
  <sheetFormatPr defaultColWidth="9" defaultRowHeight="13.5"/>
  <cols>
    <col min="1" max="1" width="14.3" customWidth="1"/>
    <col min="2" max="2" width="14.5333333333333" customWidth="1"/>
    <col min="3" max="3" width="11.0583333333333" customWidth="1"/>
    <col min="4" max="4" width="15.625" style="2" customWidth="1"/>
    <col min="5" max="5" width="16.1583333333333" style="2" customWidth="1"/>
    <col min="6" max="6" width="16.2416666666667" customWidth="1"/>
  </cols>
  <sheetData>
    <row r="1" ht="40" customHeight="1" spans="1:6">
      <c r="A1" s="3" t="s">
        <v>0</v>
      </c>
      <c r="B1" s="4"/>
      <c r="C1" s="4"/>
      <c r="D1" s="5"/>
      <c r="E1" s="5"/>
      <c r="F1" s="6"/>
    </row>
    <row r="2" spans="1:6">
      <c r="A2" s="7" t="s">
        <v>1</v>
      </c>
      <c r="B2" s="8"/>
      <c r="C2" s="8"/>
      <c r="D2" s="9"/>
      <c r="E2" s="9"/>
      <c r="F2" s="10"/>
    </row>
    <row r="3" ht="15" customHeight="1" spans="1:6">
      <c r="A3" s="11"/>
      <c r="B3" s="12"/>
      <c r="C3" s="12"/>
      <c r="D3" s="13"/>
      <c r="E3" s="13"/>
      <c r="F3" s="14"/>
    </row>
    <row r="4" ht="18.6" customHeight="1" spans="1:6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15.75" spans="1:6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15.75" spans="1:6">
      <c r="A6" s="17" t="s">
        <v>10</v>
      </c>
      <c r="B6" s="15"/>
      <c r="C6" s="15"/>
      <c r="D6" s="18"/>
      <c r="E6" s="19"/>
      <c r="F6" s="20"/>
    </row>
    <row r="7" ht="32.1" customHeight="1" spans="1:6">
      <c r="A7" s="15" t="s">
        <v>11</v>
      </c>
      <c r="B7" s="15" t="s">
        <v>12</v>
      </c>
      <c r="C7" s="15" t="s">
        <v>13</v>
      </c>
      <c r="D7" s="21">
        <v>900</v>
      </c>
      <c r="E7" s="21">
        <v>860</v>
      </c>
      <c r="F7" s="22">
        <f>(D7-E7)/E7*100%</f>
        <v>0.0465116279069767</v>
      </c>
    </row>
    <row r="8" ht="32.1" customHeight="1" spans="1:6">
      <c r="A8" s="15" t="s">
        <v>14</v>
      </c>
      <c r="B8" s="15" t="s">
        <v>12</v>
      </c>
      <c r="C8" s="15" t="s">
        <v>13</v>
      </c>
      <c r="D8" s="21">
        <v>880</v>
      </c>
      <c r="E8" s="21">
        <v>840</v>
      </c>
      <c r="F8" s="22">
        <f>(D8-E8)/E8*100%</f>
        <v>0.0476190476190476</v>
      </c>
    </row>
    <row r="9" ht="32.1" customHeight="1" spans="1:6">
      <c r="A9" s="15" t="s">
        <v>15</v>
      </c>
      <c r="B9" s="15" t="s">
        <v>16</v>
      </c>
      <c r="C9" s="15" t="s">
        <v>17</v>
      </c>
      <c r="D9" s="21">
        <v>330</v>
      </c>
      <c r="E9" s="21">
        <v>330</v>
      </c>
      <c r="F9" s="22">
        <f>(D9-E9)/E9*100%</f>
        <v>0</v>
      </c>
    </row>
    <row r="10" ht="32.1" customHeight="1" spans="1:6">
      <c r="A10" s="15" t="s">
        <v>15</v>
      </c>
      <c r="B10" s="15" t="s">
        <v>18</v>
      </c>
      <c r="C10" s="15" t="s">
        <v>17</v>
      </c>
      <c r="D10" s="21">
        <v>310</v>
      </c>
      <c r="E10" s="21">
        <v>310</v>
      </c>
      <c r="F10" s="22">
        <f>(D10-E10)/E10*100%</f>
        <v>0</v>
      </c>
    </row>
    <row r="11" ht="15.75" spans="1:6">
      <c r="A11" s="17" t="s">
        <v>19</v>
      </c>
      <c r="B11" s="15"/>
      <c r="C11" s="15"/>
      <c r="D11" s="21"/>
      <c r="E11" s="21"/>
      <c r="F11" s="22"/>
    </row>
    <row r="12" s="1" customFormat="1" ht="32.1" customHeight="1" spans="1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2575">
      <c r="A13" s="23" t="s">
        <v>23</v>
      </c>
      <c r="B13" s="23" t="s">
        <v>24</v>
      </c>
      <c r="C13" s="23" t="s">
        <v>22</v>
      </c>
      <c r="D13" s="21">
        <v>2.1</v>
      </c>
      <c r="E13" s="21">
        <v>2.1</v>
      </c>
      <c r="F13" s="22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2575">
      <c r="A14" s="23" t="s">
        <v>25</v>
      </c>
      <c r="B14" s="23" t="s">
        <v>24</v>
      </c>
      <c r="C14" s="23" t="s">
        <v>22</v>
      </c>
      <c r="D14" s="21">
        <v>2.2</v>
      </c>
      <c r="E14" s="21">
        <v>2.2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2575">
      <c r="A16" s="23" t="s">
        <v>28</v>
      </c>
      <c r="B16" s="23" t="s">
        <v>29</v>
      </c>
      <c r="C16" s="23" t="s">
        <v>22</v>
      </c>
      <c r="D16" s="21">
        <v>65</v>
      </c>
      <c r="E16" s="21">
        <v>65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2575">
      <c r="A17" s="23" t="s">
        <v>30</v>
      </c>
      <c r="B17" s="23" t="s">
        <v>31</v>
      </c>
      <c r="C17" s="23" t="s">
        <v>32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2575">
      <c r="A18" s="23" t="s">
        <v>33</v>
      </c>
      <c r="B18" s="23" t="s">
        <v>31</v>
      </c>
      <c r="C18" s="23" t="s">
        <v>32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2575">
      <c r="A19" s="17" t="s">
        <v>34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2575">
      <c r="A20" s="23" t="s">
        <v>35</v>
      </c>
      <c r="B20" s="23" t="s">
        <v>36</v>
      </c>
      <c r="C20" s="23" t="s">
        <v>22</v>
      </c>
      <c r="D20" s="21">
        <v>4</v>
      </c>
      <c r="E20" s="21">
        <v>3</v>
      </c>
      <c r="F20" s="22">
        <f t="shared" ref="F19:F45" si="1">(D20-E20)/E20*100%</f>
        <v>0.333333333333333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2575">
      <c r="A21" s="23" t="s">
        <v>37</v>
      </c>
      <c r="B21" s="23" t="s">
        <v>36</v>
      </c>
      <c r="C21" s="23" t="s">
        <v>22</v>
      </c>
      <c r="D21" s="21">
        <v>4</v>
      </c>
      <c r="E21" s="21">
        <v>4</v>
      </c>
      <c r="F21" s="22">
        <f t="shared" si="1"/>
        <v>0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2575">
      <c r="A22" s="23" t="s">
        <v>38</v>
      </c>
      <c r="B22" s="23" t="s">
        <v>39</v>
      </c>
      <c r="C22" s="23" t="s">
        <v>22</v>
      </c>
      <c r="D22" s="21">
        <v>7</v>
      </c>
      <c r="E22" s="21">
        <v>7</v>
      </c>
      <c r="F22" s="22">
        <f t="shared" si="1"/>
        <v>0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2575">
      <c r="A23" s="23" t="s">
        <v>40</v>
      </c>
      <c r="B23" s="23" t="s">
        <v>39</v>
      </c>
      <c r="C23" s="23" t="s">
        <v>22</v>
      </c>
      <c r="D23" s="21">
        <v>5</v>
      </c>
      <c r="E23" s="21">
        <v>6</v>
      </c>
      <c r="F23" s="22">
        <f t="shared" si="1"/>
        <v>-0.166666666666667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2575">
      <c r="A24" s="17" t="s">
        <v>41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2575">
      <c r="A25" s="23" t="s">
        <v>42</v>
      </c>
      <c r="B25" s="23" t="s">
        <v>43</v>
      </c>
      <c r="C25" s="23" t="s">
        <v>22</v>
      </c>
      <c r="D25" s="21">
        <v>14</v>
      </c>
      <c r="E25" s="21">
        <v>14</v>
      </c>
      <c r="F25" s="22">
        <f t="shared" si="1"/>
        <v>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2575">
      <c r="A26" s="23" t="s">
        <v>44</v>
      </c>
      <c r="B26" s="23" t="s">
        <v>45</v>
      </c>
      <c r="C26" s="23" t="s">
        <v>22</v>
      </c>
      <c r="D26" s="21">
        <v>30</v>
      </c>
      <c r="E26" s="21">
        <v>30</v>
      </c>
      <c r="F26" s="22">
        <f t="shared" si="1"/>
        <v>0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2575">
      <c r="A27" s="23" t="s">
        <v>46</v>
      </c>
      <c r="B27" s="23" t="s">
        <v>47</v>
      </c>
      <c r="C27" s="23" t="s">
        <v>22</v>
      </c>
      <c r="D27" s="21">
        <v>35</v>
      </c>
      <c r="E27" s="21">
        <v>35</v>
      </c>
      <c r="F27" s="22">
        <f t="shared" si="1"/>
        <v>0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2575">
      <c r="A28" s="23" t="s">
        <v>48</v>
      </c>
      <c r="B28" s="23" t="s">
        <v>49</v>
      </c>
      <c r="C28" s="23" t="s">
        <v>22</v>
      </c>
      <c r="D28" s="21">
        <v>15</v>
      </c>
      <c r="E28" s="21">
        <v>15</v>
      </c>
      <c r="F28" s="22">
        <f t="shared" si="1"/>
        <v>0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2575">
      <c r="A29" s="23" t="s">
        <v>50</v>
      </c>
      <c r="B29" s="23" t="s">
        <v>51</v>
      </c>
      <c r="C29" s="23" t="s">
        <v>52</v>
      </c>
      <c r="D29" s="21">
        <v>0.7</v>
      </c>
      <c r="E29" s="21">
        <v>0.7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2575">
      <c r="A30" s="23" t="s">
        <v>53</v>
      </c>
      <c r="B30" s="23" t="s">
        <v>54</v>
      </c>
      <c r="C30" s="23" t="s">
        <v>22</v>
      </c>
      <c r="D30" s="21">
        <v>10</v>
      </c>
      <c r="E30" s="21">
        <v>10</v>
      </c>
      <c r="F30" s="22">
        <f t="shared" si="1"/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2575">
      <c r="A31" s="23" t="s">
        <v>55</v>
      </c>
      <c r="B31" s="23" t="s">
        <v>56</v>
      </c>
      <c r="C31" s="23" t="s">
        <v>22</v>
      </c>
      <c r="D31" s="21">
        <v>6</v>
      </c>
      <c r="E31" s="21">
        <v>6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2575">
      <c r="A32" s="17" t="s">
        <v>57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2575">
      <c r="A33" s="23" t="s">
        <v>58</v>
      </c>
      <c r="B33" s="23" t="s">
        <v>59</v>
      </c>
      <c r="C33" s="23" t="s">
        <v>60</v>
      </c>
      <c r="D33" s="21">
        <v>2.1</v>
      </c>
      <c r="E33" s="21">
        <v>2.2</v>
      </c>
      <c r="F33" s="22">
        <f t="shared" si="1"/>
        <v>-0.0454545454545455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2575">
      <c r="A34" s="23" t="s">
        <v>61</v>
      </c>
      <c r="B34" s="23" t="s">
        <v>62</v>
      </c>
      <c r="C34" s="23" t="s">
        <v>60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2575">
      <c r="A35" s="23" t="s">
        <v>63</v>
      </c>
      <c r="B35" s="23" t="s">
        <v>64</v>
      </c>
      <c r="C35" s="23" t="s">
        <v>60</v>
      </c>
      <c r="D35" s="21">
        <v>2.5</v>
      </c>
      <c r="E35" s="21">
        <v>2.6</v>
      </c>
      <c r="F35" s="22">
        <f t="shared" si="1"/>
        <v>-0.0384615384615385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2575">
      <c r="A36" s="17" t="s">
        <v>65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2575">
      <c r="A37" s="23" t="s">
        <v>66</v>
      </c>
      <c r="B37" s="23" t="s">
        <v>67</v>
      </c>
      <c r="C37" s="23" t="s">
        <v>68</v>
      </c>
      <c r="D37" s="21">
        <v>7.28</v>
      </c>
      <c r="E37" s="21">
        <v>7.28</v>
      </c>
      <c r="F37" s="22">
        <f>(D37-E37)/E37*100%</f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2575">
      <c r="A38" s="23" t="s">
        <v>69</v>
      </c>
      <c r="B38" s="23" t="s">
        <v>70</v>
      </c>
      <c r="C38" s="23" t="s">
        <v>68</v>
      </c>
      <c r="D38" s="21">
        <v>7.51</v>
      </c>
      <c r="E38" s="21">
        <v>7.51</v>
      </c>
      <c r="F38" s="22">
        <f>(D38-E38)/E38*100%</f>
        <v>0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2575">
      <c r="A39" s="17" t="s">
        <v>71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2575">
      <c r="A40" s="25" t="s">
        <v>72</v>
      </c>
      <c r="B40" s="23" t="s">
        <v>73</v>
      </c>
      <c r="C40" s="23" t="s">
        <v>74</v>
      </c>
      <c r="D40" s="21">
        <v>3750</v>
      </c>
      <c r="E40" s="21">
        <v>3750</v>
      </c>
      <c r="F40" s="22">
        <f>(D40-E40)/E40*100%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2575">
      <c r="A41" s="26"/>
      <c r="B41" s="23" t="s">
        <v>75</v>
      </c>
      <c r="C41" s="23" t="s">
        <v>74</v>
      </c>
      <c r="D41" s="21">
        <v>3550</v>
      </c>
      <c r="E41" s="21">
        <v>3550</v>
      </c>
      <c r="F41" s="22">
        <f>(D41-E41)/E41*100%</f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2575">
      <c r="A42" s="23" t="s">
        <v>76</v>
      </c>
      <c r="B42" s="23" t="s">
        <v>77</v>
      </c>
      <c r="C42" s="23" t="s">
        <v>78</v>
      </c>
      <c r="D42" s="21">
        <v>280</v>
      </c>
      <c r="E42" s="21">
        <v>280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2575">
      <c r="A43" s="25" t="s">
        <v>79</v>
      </c>
      <c r="B43" s="23" t="s">
        <v>80</v>
      </c>
      <c r="C43" s="23" t="s">
        <v>74</v>
      </c>
      <c r="D43" s="21">
        <v>360</v>
      </c>
      <c r="E43" s="21">
        <v>360</v>
      </c>
      <c r="F43" s="22">
        <f>(D43-E43)/E43*100%</f>
        <v>0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2575">
      <c r="A44" s="26"/>
      <c r="B44" s="23" t="s">
        <v>81</v>
      </c>
      <c r="C44" s="23" t="s">
        <v>74</v>
      </c>
      <c r="D44" s="21">
        <v>390</v>
      </c>
      <c r="E44" s="21">
        <v>390</v>
      </c>
      <c r="F44" s="22">
        <f>(D44-E44)/E44*100%</f>
        <v>0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865972222222222" bottom="0.668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2024-11-04T02:28:07Z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51ED77FA101B4684A5F4139E7688FA62_13</vt:lpwstr>
  </property>
  <property fmtid="{D5CDD505-2E9C-101B-9397-08002B2CF9AE}" pid="4" name="commondata">
    <vt:lpwstr>eyJoZGlkIjoiMDc0YzdkNzFmZjMwYmU1ZDNmZWJkNjEyZTU1MzI3N2QifQ==</vt:lpwstr>
  </property>
</Properties>
</file>