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Print_Area" localSheetId="0">Sheet1!$A$1:$H$103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<sst xmlns="http://schemas.openxmlformats.org/spreadsheetml/2006/main" count="410" uniqueCount="342">
  <si>
    <t>攸县第八届“百日千万招聘专项行动”活动招聘信息汇总表（十月第二期）</t>
  </si>
  <si>
    <t>序号</t>
  </si>
  <si>
    <t>单位名称</t>
  </si>
  <si>
    <t>招聘岗位</t>
  </si>
  <si>
    <t>岗位要求</t>
  </si>
  <si>
    <t>薪资待遇    （元/月）</t>
  </si>
  <si>
    <t>招聘人数</t>
  </si>
  <si>
    <t>联系人及  方式</t>
  </si>
  <si>
    <t>单位地址</t>
  </si>
  <si>
    <t>湖南省冠群电子科技有限公司</t>
  </si>
  <si>
    <t>普工</t>
  </si>
  <si>
    <t>男女不限，初中以上学历，18-50周岁，身体健康，道德品质好，服从管理，能上夜班</t>
  </si>
  <si>
    <t>4000-6000</t>
  </si>
  <si>
    <t>朱小艳17716782998</t>
  </si>
  <si>
    <t>湖南省攸县创新创业园9栋</t>
  </si>
  <si>
    <t>品管</t>
  </si>
  <si>
    <t>1、男女不限，初中以上学历，18-40周岁；2、工作认真负责，严谨细致，有较强的分析解决问题能力,有良好的团队协作精神,身体健康，道德品质好，服从管理，能上夜班</t>
  </si>
  <si>
    <t>3500-5500</t>
  </si>
  <si>
    <t>工程文员</t>
  </si>
  <si>
    <t>1、熟练使用windows 等制作处理，服从管理，按时完成领导交代事宜，工作积极能吃苦耐劳，服从管理工作主动积极；2、根据工作内容情况进行工作安排调度，上班11小时/天，上6休1。</t>
  </si>
  <si>
    <t>3500（试用期3个月后工资幅度300-500元）</t>
  </si>
  <si>
    <t>体系工程师</t>
  </si>
  <si>
    <t>1、熟练使用windows等制作处理，熟悉ISO9000/14000、IATF16949管理体系，具有推行工作经验3年以上，较强的沟通、组织协调能力；2、服从管理，按时完成领导交代事宜，工作积极能吃苦耐劳，服从管理工作主动积极；3、根据工作内容情况进行工作安排调度，上班时间11小时/天，每周上班6天，休息1天。</t>
  </si>
  <si>
    <t>面议</t>
  </si>
  <si>
    <t>技术员</t>
  </si>
  <si>
    <t>高中以上学历，25-45周岁，身体健康，道德品质好，服从管理，能上夜班，有相关经验者优先</t>
  </si>
  <si>
    <t>储干</t>
  </si>
  <si>
    <t>1.年龄18-40周岁、高中以上学历，懂得机修；2.身体健康、道德品质好、无不良嗜好、服从管理、责任心强、能吃苦耐劳；3.可接受优秀毕业生</t>
  </si>
  <si>
    <t>攸县裕农农资</t>
  </si>
  <si>
    <t>推广员、业务助理</t>
  </si>
  <si>
    <t>18-40岁，高中以上学历，男女不限，有C照，爱好摄影，可制作短视频，社交和学习能力较强，工作时间自由（可兼职），需下乡，每月工作不超15天，有油补和餐补。从事农业相关行业、有自备车者优先。见习期3-6个月，需接受培训和考试，优秀且工作满两年可享受分红，晋升空间广.可接受全省出差。</t>
  </si>
  <si>
    <t>郭先生13017131000</t>
  </si>
  <si>
    <t xml:space="preserve">攸县联星街道商业路
   </t>
  </si>
  <si>
    <t>总经理</t>
  </si>
  <si>
    <t>30-45岁，大专以上学历，男女不限，有C照，爱好摄影，有互联网意识，社交和学习能力非常强，工作时间自由，需下乡，可出差。理念一致，从事农资行业三年以上、有自备车者优先。试用期3-6个月，需过程考核，优秀者可采取包干合伙制，也可负责省内其他区域市场，待遇高且稳定。可兼职</t>
  </si>
  <si>
    <t>互联网专员</t>
  </si>
  <si>
    <t>短视频制作、直播、群管理等，工作时间自由</t>
  </si>
  <si>
    <t>湖南雅妃家纺有限责任公司</t>
  </si>
  <si>
    <t>质检工</t>
  </si>
  <si>
    <t>1、45周岁以下，初中以上文化程度，有一定的质检或缝纫工作经验；2、身体健康，道德品质好，服从管理，能吃苦耐劳；3、具备强烈的客户服务和团队合意识;具备良好的人际交往和沟通能力。</t>
  </si>
  <si>
    <t>2000-3000</t>
  </si>
  <si>
    <t>刘志伟13789090665</t>
  </si>
  <si>
    <t>湖南省攸县上云桥冯家坳106国道旁</t>
  </si>
  <si>
    <t>流水线员工</t>
  </si>
  <si>
    <t>1、有机电相关知识,懂机电会维修，初中及以上学历;50周岁以下；2、具备强烈的客户服务和团队合意识;具备良好的人际交往和沟通能力;具备对电路故障的检查和判断能力；3、听从车间的领导分配，认真、仔细的完成工作；4、身体健康，道德品质好，服从管理，能吃苦耐劳。</t>
  </si>
  <si>
    <t>5000-8000</t>
  </si>
  <si>
    <t>湖南远大水泥有限责任公司</t>
  </si>
  <si>
    <t>操作工</t>
  </si>
  <si>
    <t xml:space="preserve">  男，52岁以下，初中以上学历，身体健康，吃苦耐劳，积极上进，有长期在攸县发展意愿，，服从上级领导工作安排。</t>
  </si>
  <si>
    <t>3200-4000</t>
  </si>
  <si>
    <t xml:space="preserve">蔡宏艳 15367182295                 </t>
  </si>
  <si>
    <t>株洲市攸县网岭镇北联村南竹山组</t>
  </si>
  <si>
    <t>湖南长得快饲料有限公司</t>
  </si>
  <si>
    <t>办公室助理</t>
  </si>
  <si>
    <t>1、年龄25-35岁，全日制本科以上学历，行政管理或文秘或新闻媒体专业优先；2、形象气质佳，性格开朗大方，有文案功底，工作细心、积极主动，能熟练操作办公设备及Word、Excel文档处理；3、对直播感兴趣，即兴口才好，学习能力强。不会可培训。业务能力优秀者可放宽学历要求。</t>
  </si>
  <si>
    <t>陈主任
13487736971
简历请投270886925@QQ.com</t>
  </si>
  <si>
    <t>攸县高新区兴业路</t>
  </si>
  <si>
    <t>宣传员</t>
  </si>
  <si>
    <t>1、男女不限，年龄不限，大专以上学历，口才好，形象佳，有很好的文字功底，反应能力强，优秀者可放宽条件；2、具有一年以上抖音运营经验，对抖音平台感兴趣了解自媒体传播，会拍优秀的短视频、视频剪辑、制作；3、有扎实的文字功底，能独立完成文案、脚本策划；4、对创意有独特见解，能与团队讨论并达成共识，有较好沟通协作能力；5、团队合作意识强，工作责任心强，认同公司企业文化，服从管理。</t>
  </si>
  <si>
    <t>期货助理</t>
  </si>
  <si>
    <t>1、大专以上学历，证券、金融专业优先，3-5年行业经验；2、年龄、男女不限，为人诚实守信、踏实稳重，身体健康能吃苦耐劳；3、熟悉期货盯盘，能看懂期货曲线图，根据技术层面和趋势层面分析走势，提供期货类有用信息；懂农产品期货者优先考虑。</t>
  </si>
  <si>
    <t>湖南昊华化工股份有限公司</t>
  </si>
  <si>
    <t>化工操作工</t>
  </si>
  <si>
    <t>35岁以下，高中及以上学历，有化工操作工作经验优先考虑，能适应倒班。</t>
  </si>
  <si>
    <t>5500-7000</t>
  </si>
  <si>
    <t>魏女士18182071356</t>
  </si>
  <si>
    <t>攸州工业园</t>
  </si>
  <si>
    <t>机修</t>
  </si>
  <si>
    <t>35岁以下，高中及以上学历，持维修作业相关证件（焊工证），有化工企业机械仪表维修经验者优先考虑</t>
  </si>
  <si>
    <t>5500-7500</t>
  </si>
  <si>
    <t>环保专员</t>
  </si>
  <si>
    <t>35岁以下，大专及以上学历，化工、环境工程类相关专业或具有2年以上工业污水处理运营工作经历。</t>
  </si>
  <si>
    <t>环保技术员</t>
  </si>
  <si>
    <t>35岁以下，本科及以上学历，化工、环境工程类相关专业，具有2年以上工业污水处理运营工作经历。</t>
  </si>
  <si>
    <t>8000-10000</t>
  </si>
  <si>
    <t>保安</t>
  </si>
  <si>
    <t>18-30岁，高中及以上学历，退役军人，能适应倒班。</t>
  </si>
  <si>
    <t>4000-4500</t>
  </si>
  <si>
    <t>攸县金湘米业有限责任公司</t>
  </si>
  <si>
    <t>会计</t>
  </si>
  <si>
    <t>男女不限，50岁以下，财务专业毕业，大专以上学历，有会计专业技术证书，熟悉相关政策、税法，能独立完成财务核算工作，善于与税务人员沟通建立良好关系，有社保。</t>
  </si>
  <si>
    <t>李喜华13017132272李文13974145896</t>
  </si>
  <si>
    <t>富粮路</t>
  </si>
  <si>
    <t>销售员</t>
  </si>
  <si>
    <t>男女不限，50岁以下，高中以上学历，有C1驾驶者，能吃苦耐劳，有市场营销、大米或食品渠道经验者优先，有感染力、说服力和专业形象，能与客户建立良好的关系，有社保。</t>
  </si>
  <si>
    <t>3800-8000</t>
  </si>
  <si>
    <t>菜花坪镇、新市镇</t>
  </si>
  <si>
    <t>株洲湘东情食品有限公司</t>
  </si>
  <si>
    <t>1、男女不限，18-55岁，初中及以上学历；2、有良好的身体素质，能吃苦耐劳，有较强的责任心和工作严谨度；3、做事积极主动、服从工作安排、有团队精神；4、节假日福利、包吃住。</t>
  </si>
  <si>
    <t xml:space="preserve">4500-7500
</t>
  </si>
  <si>
    <t>陈彩虹19958363689</t>
  </si>
  <si>
    <t>湖南株洲攸县 网岭香干产业园</t>
  </si>
  <si>
    <t>包装工（计件）</t>
  </si>
  <si>
    <t>1、初中及以上学历，20-45岁；2、有良好的身体素质，能吃苦耐劳，有较强的责任心和工作严谨度；3、做事积极主动、服从工作安排、有团队精神；4、节假日福利、包吃住。</t>
  </si>
  <si>
    <t xml:space="preserve">3000-4200
</t>
  </si>
  <si>
    <t>湖南臻诚高分子新材料有限公司</t>
  </si>
  <si>
    <t>DCS系统操作员</t>
  </si>
  <si>
    <t>1.40岁以下，中专及以上文凭，化工相关专业优先；2、可接受应届毕业生。3、工作认真、负责；4、服从领导安排。</t>
  </si>
  <si>
    <t>陈琪18673371386</t>
  </si>
  <si>
    <t>攸州工业园龙山路与禹王路交汇处</t>
  </si>
  <si>
    <t>株洲三亿化学建材科技发展有限公司</t>
  </si>
  <si>
    <t>金属切削液-技术应用工程师</t>
  </si>
  <si>
    <t>1、45岁以下，有化学、化工、材料科学、机械工程等相关专业背景；2、需从事金属切削液或工业表面清洗技术应用工作三年以上；3、公司福利:五险、包吃包住、节日福利、生日福利、高温补贴、年终奖等。</t>
  </si>
  <si>
    <t>8000-15000</t>
  </si>
  <si>
    <t>刘超男
14789413589</t>
  </si>
  <si>
    <t>攸州工业园禹王路</t>
  </si>
  <si>
    <t>金属切削液-研发经理</t>
  </si>
  <si>
    <t>1、45岁以下，大专以上文凭，化学、材料学专业优先；2、需从事金属切削液研发工作三年以上，独立开发项目能力强，主观能动性高；3、公司福利:五险、包吃包住、节日福利、生日福利、高温补贴、年终奖等。</t>
  </si>
  <si>
    <t>8K-15K</t>
  </si>
  <si>
    <t>广东壹品慧科技有限公司攸县分公司</t>
  </si>
  <si>
    <t>超级店长</t>
  </si>
  <si>
    <t>1、大专学历及以上，年龄23-35岁;2、有2年及以上零售行业工作经验、1年以上门店管理经验或大型家电连锁门店工作经验或厨电经验优先;3、熟练掌握office办公软件及简单的PPT课件制作;4、具备良好的沟通能力，热爱零售行业，有良好的抗压能力和责任感，带领团队高效完成公司各类任务指标。</t>
  </si>
  <si>
    <t>张女士19198190181</t>
  </si>
  <si>
    <t>湖南省株洲市攸县上云桥七里坪社区106国道旁</t>
  </si>
  <si>
    <t>攸县中燃城市燃气发展有限公司</t>
  </si>
  <si>
    <t>危运司机</t>
  </si>
  <si>
    <t>1、具备危险品运输从业资格证（危运驾驶证）；2、具有2年以上危化品运输或相关物流行业驾驶经验，熟悉危化品运输的安全要求和应急处理流程者优先；3、年龄45岁以下，身体健康，无重大疾病史；4、责任心强，具备良好的职业道德和团队协作精神，对安全驾驶有高度的认识；5、熟悉GPS导航系统，能够熟练使用手机APP进行任务接收与反馈。</t>
  </si>
  <si>
    <t>湖南千盛船务有限公司</t>
  </si>
  <si>
    <t>海员</t>
  </si>
  <si>
    <t>1、18-37周岁,身高165CM以上，初中以上学历，身体健康，无残疾，无犯罪记录；2、衣、食、住、行、医疗保障等全部免费提供；3、工作时间：船员在船上主要工作类似值班，每天工作8小时，4小时一班，每年工作6-10个月，休假2-6个月，可自由支配；4、海员有四险：工伤险、医疗险、意外伤害险、船险；5、能接受去外地工作；6、边工作边旅游，免费环游世界。</t>
  </si>
  <si>
    <t>正式工作收入约9000-14000元/月</t>
  </si>
  <si>
    <t>杨老师18973393332（微信同号）办公电话；0731-22711198</t>
  </si>
  <si>
    <t>株洲市天元区黄河北路100号华尔兹大厦1803室</t>
  </si>
  <si>
    <t>海乘</t>
  </si>
  <si>
    <t>1、男女不限，18-37周岁,初中以上学历，身体健康，无残疾，有亲和力，身体裸露部位无明显疤痕、纹身，无犯罪记录；2、必须要有商务英语沟通能力；3、有酒店管理经验者优先；4、衣、食、住、行、医疗保障等全部免费提供；5、能接受去外地工作；6、边工作边旅游，免费环游世界。</t>
  </si>
  <si>
    <t>正式工作收入约10000-15000元/月</t>
  </si>
  <si>
    <t>海厨</t>
  </si>
  <si>
    <t>1、18-37周岁，身高165CM以上，初中以上学历，身体健康，无残疾，无犯罪记录，能吃苦耐劳。2、有一年以上的工作经验，会白案，服从上级领导安排，无操作证也可以。3、负责员工一日三餐，两个厨师负责30人左右的大锅菜，大锅饭，符合大众口味即可。4、衣、食、住、行、医疗保障等全部免费提供；5、能接受去外地工作；6、边工作边旅游，免费环游世界。</t>
  </si>
  <si>
    <t>正式工作收入约10000-14000元/月</t>
  </si>
  <si>
    <t>湖南一田农业机械有限公司</t>
  </si>
  <si>
    <t>焊工</t>
  </si>
  <si>
    <t>55岁以下，会二保焊</t>
  </si>
  <si>
    <t>5400-6600</t>
  </si>
  <si>
    <t>李先生13786346788</t>
  </si>
  <si>
    <t xml:space="preserve">湖南省攸县返乡创业园24栋
   </t>
  </si>
  <si>
    <t>普工学徒</t>
  </si>
  <si>
    <t>40岁以下，中专或高中，有驾照优先</t>
  </si>
  <si>
    <t>4000-5000</t>
  </si>
  <si>
    <t>湖南华纯材料科技有限公司</t>
  </si>
  <si>
    <t>化工工程师</t>
  </si>
  <si>
    <t>1、50岁以下，拥有化工工程、化学工程及相关专业本科或以上学历；2.具有3年或以上化工企业工程师工作经历，熟悉化工产品工艺；3.具备一定的生产管理能力，熟悉化工产品生产和设备操作；4.能独立完成化工工程咨询、设计和评估等相关任务；5.熟练掌握化工工程软件(如AutoCAD、AspenPlus、 Pro/ENGINEER等)，并熟悉化工相关国家和行业标准；6.具备良好的沟通能力、团队合作精神和解决问题的能力；7.工作认真负责，具有较强的工作热情和责任感。</t>
  </si>
  <si>
    <t>蒋女士15273350235</t>
  </si>
  <si>
    <t>湖南株洲攸县工业园吉龙路</t>
  </si>
  <si>
    <t>1、25-45岁，高中毕业；2、身体健康，能吃苦耐劳，严格遵守安全生产规程。</t>
  </si>
  <si>
    <t>化工技术员</t>
  </si>
  <si>
    <t>1、23-32岁，男女不限，拥有化工工程、化学工程及相关专业本科或以上学历；2、从事过化工行业者优先，具备良好的团队合作及敬业精神，责任心强，具备良好的沟通能力。</t>
  </si>
  <si>
    <t>攸县康泰健康养老有限公司</t>
  </si>
  <si>
    <t>护理员</t>
  </si>
  <si>
    <t>1、55岁以内，护理、养老服务类专业，初中及以上学历，有护理员资格证或培训后上岗；2、身体健康，品格端正，有爱心，工作态度积极，忠诚守信，工作严谨敬业，责任心强。3、具有一般应用文体写作基础和一定的语言表达能力，1年以上相关工作经验优先，包食宿、五险、节假日福利。</t>
  </si>
  <si>
    <t>底薪+提成3000-3500左右</t>
  </si>
  <si>
    <t>若干</t>
  </si>
  <si>
    <t>丁部长13975343252</t>
  </si>
  <si>
    <t>攸县谭桥街道流和社区</t>
  </si>
  <si>
    <t>方正证券股份有限公司</t>
  </si>
  <si>
    <t>理财经理</t>
  </si>
  <si>
    <t>男女不限，35周岁以下，全日制本科以上，身体健康，工作积极</t>
  </si>
  <si>
    <t>5000-10000</t>
  </si>
  <si>
    <t>任思宇
18873322991</t>
  </si>
  <si>
    <t>攸县联星街道大巷路46号</t>
  </si>
  <si>
    <t>理财型经纪人</t>
  </si>
  <si>
    <t>男女不限，35周岁以下，全日制大专以上，身体健康，工作积极</t>
  </si>
  <si>
    <t>攸县日丰汽车贸易有限公司</t>
  </si>
  <si>
    <t>销售顾问</t>
  </si>
  <si>
    <t>负责整车销售服务和进店客户咨询服务，负责整理各车型的销售资料及客户档案，负责售前业务跟进及售后客户维系工作，负责挖掘客户需求，实现产品销售。</t>
  </si>
  <si>
    <t>3000-10000</t>
  </si>
  <si>
    <t>罗艳17373333368</t>
  </si>
  <si>
    <t>攸县湘东汽贸城</t>
  </si>
  <si>
    <t>销售主管</t>
  </si>
  <si>
    <t>1、负责4S店日常销售管理工作，保证4S店正常的经营秩序；2、负责每日展厅的5S管理，指导店员做好客户接待工作，保证整个销售流程的顺畅进行；3、4协助销售交车、取款工作，指导店员做好客户售后服务工作，提升服务水平及客户满意度，4、完成各项宣传策划活动，适时制定周、月、特定节日的促销活动，确保展厅销售任务的完成。</t>
  </si>
  <si>
    <t>维修技师</t>
  </si>
  <si>
    <t>负责机修及保养，能吃苦耐劳，能熟练掌握汽车结构知识，具备汽车故障诊断技能，具有一定经验者优先。</t>
  </si>
  <si>
    <t>3000-6000</t>
  </si>
  <si>
    <t>刘琴18182071001</t>
  </si>
  <si>
    <t>机修学徒</t>
  </si>
  <si>
    <t>机修毕业或者对机修事业热爱，服从安排，认真好学，能吃苦耐劳，有责任心。</t>
  </si>
  <si>
    <t>续保专员</t>
  </si>
  <si>
    <t>1.负责车辆续保的相关事项，了解保险公司汽车投保及理赔的相关知识；2.了解保险公司续保业务；熟悉车辆保险以及相关规定；3.有相关经验者优先。</t>
  </si>
  <si>
    <t>3000-5000</t>
  </si>
  <si>
    <t>沃尔玛（湖南）商业零售有限公司攸县大巷路分店</t>
  </si>
  <si>
    <t>管培生</t>
  </si>
  <si>
    <t>1.本科应届生，专业不限；2.热爱零售行业，积极主动，有强烈的服务意识和团队合作精神，较强的沟通能力和执行能力；3. 可接受工作地调动；4.在保证管培生培训工作能高质量完成的前提下，最终工作地点可能因公司需要进行调整。</t>
  </si>
  <si>
    <t>0731-24327932</t>
  </si>
  <si>
    <t>湖南省株洲市攸县大巷路103号</t>
  </si>
  <si>
    <t>储备管理员</t>
  </si>
  <si>
    <t>1.吃苦耐劳，有良好的服务意识，责任心强，服从管理安排，学习能力强，善于思考和总结；2.能适应倒班工作，有相关工作经验优先。</t>
  </si>
  <si>
    <t>技工</t>
  </si>
  <si>
    <t>1.吃苦耐劳，有良好的服务意识，责任心强，服从管理安排；2.具有面包蛋糕生产、熟食制作、卤菜烧腊、海鲜处理、肉类分割等任意1项或多项技能；3.能适应倒班工作，有相关工作经验优先。</t>
  </si>
  <si>
    <t>社会兼职</t>
  </si>
  <si>
    <t>1.吃苦耐劳，有良好的服务意识，责任心强，服从管理安排；2.可灵活排班，有相关工作经验优先。</t>
  </si>
  <si>
    <t>湖南艾硅特新材料有限公司</t>
  </si>
  <si>
    <t>UV涂料应用工程师</t>
  </si>
  <si>
    <t xml:space="preserve">1.工作经验：五年以上UV涂料研发（木器、油墨、塑料涂料）、配方设计等相关工作经验；2.技能知识：熟悉UV涂料生产工艺、检测方法等。工作职责：负责公司新产品的研发，配合客户需求开发新项目及售后服务工作。五险+免费工作餐+免费提升培训+每年免费体检+节日福利+学历津贴+技能补贴+交通住房补贴+年终奖+晋升空间等
</t>
  </si>
  <si>
    <t>1</t>
  </si>
  <si>
    <t>蔡艳平
13975307589</t>
  </si>
  <si>
    <t>攸县工业园吉龙路7号</t>
  </si>
  <si>
    <t>精威检测（湖南）有限公司</t>
  </si>
  <si>
    <t>采样员</t>
  </si>
  <si>
    <t>1、25-40岁,环保或化学类相关专业;2、爱岗敬业，吃苦耐劳，具有一定的团队合作精神,独立完成采样任务，具备一定的现场监测工作经验优先;3、具有驾照，熟悉驾驶，接受短期出差;待遇，五险一金，双休，包工作中餐、国家法定节假日福利、房补、生日福利等。</t>
  </si>
  <si>
    <t>4000-7000</t>
  </si>
  <si>
    <t>段小姐17377939924</t>
  </si>
  <si>
    <t>湖南省株洲天元区江山路10号硬质合金园2-3层</t>
  </si>
  <si>
    <t>攸县伊地图文快印有限公司</t>
  </si>
  <si>
    <t>打字员</t>
  </si>
  <si>
    <t>1、男女不限，18-40岁，初中（含）以上文化；2、熟练办公软件，有复印、图文公司工作经验者优先；3、身体健康，能吃苦耐劳、做事认真、踏实。4、每月休2-4天，部分重大节假日放假</t>
  </si>
  <si>
    <t xml:space="preserve">工资面议     </t>
  </si>
  <si>
    <t>曾先生
15973374452</t>
  </si>
  <si>
    <t>攸县火车站</t>
  </si>
  <si>
    <t>平面设计</t>
  </si>
  <si>
    <t>1、男女不限，18-40岁，初中（含）以上文化；2、熟练办公软件、熟练平面设计软件，有复印、图文、广告公司工作经验者优先；3、身体健康，能吃苦耐劳、做事认真、踏实；4、每月休2-4天，部分重大节假日放假。</t>
  </si>
  <si>
    <t xml:space="preserve">工资面议        </t>
  </si>
  <si>
    <t>湖南澳维膜科技有限公司</t>
  </si>
  <si>
    <t>1、男，18-40岁，高中及以上学历；
2、有良好的身体素质，能吃苦耐劳，有较强的责任心和工作严谨度；
3、购买社保、上六休三、包吃住。</t>
  </si>
  <si>
    <t>彭娜13627339255丁思思
13789087747</t>
  </si>
  <si>
    <t>攸县工业园</t>
  </si>
  <si>
    <t>机修工</t>
  </si>
  <si>
    <t>1、高中及以上学历，20-40岁。
2、制造型企业3年以上工作经验。
3、做事积极主动、服从工作安排、有团队精神。
4、双休调休（每月至少能休4天）、包吃住、白晚班倒。</t>
  </si>
  <si>
    <t>6000-8000</t>
  </si>
  <si>
    <t>保安（需倒班）</t>
  </si>
  <si>
    <t xml:space="preserve">50岁以下，男，有保安经验的优先，能接受倒班，12个小时，上四休二 </t>
  </si>
  <si>
    <t>2000-2500</t>
  </si>
  <si>
    <t>环保工程师</t>
  </si>
  <si>
    <r>
      <rPr>
        <sz val="10"/>
        <color theme="1"/>
        <rFont val="Calibri"/>
        <charset val="134"/>
      </rPr>
      <t>1</t>
    </r>
    <r>
      <rPr>
        <sz val="10"/>
        <color theme="1"/>
        <rFont val="宋体"/>
        <charset val="134"/>
      </rPr>
      <t>、男，本科及以上学历，化工、化学、环境工程等相关专业；</t>
    </r>
    <r>
      <rPr>
        <sz val="10"/>
        <color theme="1"/>
        <rFont val="Calibri"/>
        <charset val="134"/>
      </rPr>
      <t xml:space="preserve">
2</t>
    </r>
    <r>
      <rPr>
        <sz val="10"/>
        <color theme="1"/>
        <rFont val="宋体"/>
        <charset val="134"/>
      </rPr>
      <t>、一年以上工作经验；</t>
    </r>
    <r>
      <rPr>
        <sz val="10"/>
        <color theme="1"/>
        <rFont val="Calibri"/>
        <charset val="134"/>
      </rPr>
      <t xml:space="preserve">
3</t>
    </r>
    <r>
      <rPr>
        <sz val="10"/>
        <color theme="1"/>
        <rFont val="宋体"/>
        <charset val="134"/>
      </rPr>
      <t>、熟悉环保相关法律法规和标准要求；</t>
    </r>
    <r>
      <rPr>
        <sz val="10"/>
        <color theme="1"/>
        <rFont val="Calibri"/>
        <charset val="134"/>
      </rPr>
      <t xml:space="preserve">
4</t>
    </r>
    <r>
      <rPr>
        <sz val="10"/>
        <color theme="1"/>
        <rFont val="宋体"/>
        <charset val="134"/>
      </rPr>
      <t>、熟练掌握</t>
    </r>
    <r>
      <rPr>
        <sz val="10"/>
        <color theme="1"/>
        <rFont val="Calibri"/>
        <charset val="134"/>
      </rPr>
      <t>office</t>
    </r>
    <r>
      <rPr>
        <sz val="10"/>
        <color theme="1"/>
        <rFont val="宋体"/>
        <charset val="134"/>
      </rPr>
      <t>办公软件；</t>
    </r>
    <r>
      <rPr>
        <sz val="10"/>
        <color theme="1"/>
        <rFont val="Calibri"/>
        <charset val="134"/>
      </rPr>
      <t xml:space="preserve">              </t>
    </r>
  </si>
  <si>
    <t>5000-7000</t>
  </si>
  <si>
    <t>助理工程师</t>
  </si>
  <si>
    <t>1、男21-35岁，统招大专以上学历，质量/化学/高分子等专业
2、身体素质良好, 逻辑性强，有原则性, 高度责任心, 学习能力强。</t>
  </si>
  <si>
    <t>株洲地博光电材料有限公司</t>
  </si>
  <si>
    <t>工程专员</t>
  </si>
  <si>
    <t>1、全日制本科学历，材料、化工、高分子专业，英语四级以上，会一般口语交流优先；2、5年以上工作经验，2年以上薄膜、模组、电子、手机后盖等行业制程工程师或产品开发工程师工作经历，懂体系运行3、管理知识、材料知识、品质知识，懂绘图。</t>
  </si>
  <si>
    <t>7000-10000</t>
  </si>
  <si>
    <t>曾女士17773388167
刘女士19313320331</t>
  </si>
  <si>
    <t>株洲攸县吉龙路8号</t>
  </si>
  <si>
    <t xml:space="preserve"> 仓储主任</t>
  </si>
  <si>
    <t>1、30-40岁，本科以上学历；
2、5年以上制造业仓储管理经验；
3、具备6S基础知识、对ERP系统原理熟悉，良好的数字处理能力</t>
  </si>
  <si>
    <t>6000-8000元</t>
  </si>
  <si>
    <t>生产组长</t>
  </si>
  <si>
    <t>1、28-40岁，大专以上学历；能够适应两班倒，
2、有5年以上工厂生产管理经验；
3、对PC类产品生产工艺有了解。</t>
  </si>
  <si>
    <t>5000-7000元</t>
  </si>
  <si>
    <t xml:space="preserve"> 品质专员</t>
  </si>
  <si>
    <t>1、28-45岁，本科及以上学历、高分子材料类相关专业优先；
2、3年以上塑胶行业品质工作经验，有3年以上客户品质工程师工作经验
3、精通8D工作方法，熟悉QC七大手法，熟悉塑胶行业相关品质标准，了解IATF16949 五大工具；
4、擅长客户关系维护，沟通协调能力佳；熟练操作电脑、办公软件。</t>
  </si>
  <si>
    <t>计划物控专员</t>
  </si>
  <si>
    <t>1、22-35岁，本科以上学历；
2、2年以上生管或物料跟单、物控工作经验；
3、熟悉生产制造流程，了解供应链基本知识及计划排产基本技能；
4、精通office办公软件、ERP系统；</t>
  </si>
  <si>
    <t>湖南湘东化工机械有限公司</t>
  </si>
  <si>
    <t>维修电工</t>
  </si>
  <si>
    <t>1、高中以上学历，有电工证，具备设备维修、保养从业经验；2、熟悉设备的使用及维护保养流程和操作规范；3、具有较强的团队协作精神和良好的沟通表达能力。</t>
  </si>
  <si>
    <t>5000-6000</t>
  </si>
  <si>
    <t>胡女士15973807621</t>
  </si>
  <si>
    <t>株洲攸县化机路198号</t>
  </si>
  <si>
    <t>湖南省益力盛电子科技有限公司</t>
  </si>
  <si>
    <t>男18-35周岁，女18-45周岁，初中以上学历，身体健康，能吃苦耐劳，无犯罪记录与不良嗜好。包吃包住。</t>
  </si>
  <si>
    <t>3800-5000</t>
  </si>
  <si>
    <t>杨小姐13077001875
陈先生13874141597
刘先生
16673388555</t>
  </si>
  <si>
    <t>攸州工业园兴业路2号</t>
  </si>
  <si>
    <t>品管员</t>
  </si>
  <si>
    <t>男女不限，年龄25-45岁以内，能适应加班，能吃苦耐劳，会基本的电脑操作，有一定品质检验工作优先，男士能适应出差驻厂（工资面议）</t>
  </si>
  <si>
    <t>1、男女不限，18-25岁应届毕业生，性格开朗，善沟通；2、大专以上学历，机械/自动化/模具、市场营销、管理、汽车/新能源等专业；3、能适应工厂环境，能服从工作安排。</t>
  </si>
  <si>
    <t>1、男女不限，年龄20-40岁以内，机械/电子/自动化/新能源汽车等专业；2、熟悉电脑操作；3、熟悉绘图软件(如CAD），可接受应届毕业生</t>
  </si>
  <si>
    <t>4500-5500</t>
  </si>
  <si>
    <t>1、组织和带领管理体系推动行动组运行公司的管理体系，及时检讨管理体系运行状况并像管理者代表报告；2、体系文件维护及控制工作主导开展，管理体系内训工作的策划和主导开展；3、协助管理者代表做公司年度，季度工作检讨工作，体系证书的外审工作维护；,4、熟悉ISO9000/14000、IATF16949管理体系，具有较强的沟通、组织协调能力。</t>
  </si>
  <si>
    <t>6000-9000</t>
  </si>
  <si>
    <t>品质工程师</t>
  </si>
  <si>
    <t xml:space="preserve"> 1、二年以上汽车线束行业品质管理经验；（供应商管理、客诉处理、品质异常分析改善等）；2、有较强的分析问题，解决问题能力，能有效推动执行预防改善措施；3、对各种原材料及成品检验标准书进行确认审核，生产制程异常的原因分析及跟进处理，产品客诉、退货处理及8D报告回复。</t>
  </si>
  <si>
    <t>产品工程师（CABLE）</t>
  </si>
  <si>
    <t>1、从事CABLE ASSY行业产品工程师5年以上工作经验（消费类）；2、能与客户、供应商工程技术进行产品与规格确认；3、熟练使用CAD、OFFICE、3D、ERP等软件操作；4、服从工作安排，有团队意识；</t>
  </si>
  <si>
    <t>产品工程师（汽车线束）</t>
  </si>
  <si>
    <t>1、具有5年以上汽车线束工作经验（高压、低压线束）；2、能与客户、供应商工程技术进行产品设计与规格确认；3、熟练使用CAD、OFFICE、CATIA、ERP等软件操作；4、服从工作安排、有团队意识。</t>
  </si>
  <si>
    <t>自动化技术员</t>
  </si>
  <si>
    <t>1、18-38岁，机械/模具设计与制造专业，2、责任心强，工作积极，无经验可培养</t>
  </si>
  <si>
    <t>4000-5000
（有经验薪资可面议）</t>
  </si>
  <si>
    <t>湖南旭日陶瓷有限公司</t>
  </si>
  <si>
    <t>厨师</t>
  </si>
  <si>
    <t>25-50岁，身体健康，有食堂/饭店炒菜经验，擅长家常菜优先。</t>
  </si>
  <si>
    <t>吴刘娜18373353177
（微信同号）</t>
  </si>
  <si>
    <t>攸县网岭循环经济园</t>
  </si>
  <si>
    <t>20-50岁，男女不限，身体健康，吃苦耐劳，服从安排，三班倒、二班倒，不同岗位不同工资。</t>
  </si>
  <si>
    <t>4000-5500</t>
  </si>
  <si>
    <t xml:space="preserve">临时工
</t>
  </si>
  <si>
    <t>20-53岁，男女不限，身体健康，吃苦耐劳，服从安排，三班倒</t>
  </si>
  <si>
    <t>搬运工</t>
  </si>
  <si>
    <t>20-45岁，身体健康，吃苦耐劳，服从安排，多劳多得，计件工资</t>
  </si>
  <si>
    <t>约6000-8500</t>
  </si>
  <si>
    <t>叉车司机</t>
  </si>
  <si>
    <t>20-45岁，身体健康，吃苦耐劳，服从安排，有叉车证。</t>
  </si>
  <si>
    <t>中华联合财产保险股份有限公司攸县支公司</t>
  </si>
  <si>
    <t>续保客户经理</t>
  </si>
  <si>
    <t>1、35周岁以下，高中以上学历，有良好的的生活和工作习惯，具备较强的沟通能力，有团队合作精神；有责任心，能够接受加班；2、根据公司提供的客户资源利用电话或其他网络通讯与客户进行良好的沟通，帮助客户制定适合自己的保险服务。定期进行客户回访，维护新老客户关系。</t>
  </si>
  <si>
    <t>4000-10000</t>
  </si>
  <si>
    <t>15073312319（李经理）</t>
  </si>
  <si>
    <t>攸县联星街道永佳社区交通北路105号（三马名车旁）</t>
  </si>
  <si>
    <t>渠道业务员</t>
  </si>
  <si>
    <t>1、35周岁以下，本科学历（优秀人员可以放宽至大专学历），品行端正、诚实守信，有较强的语言表达及协调沟通能力；2、负责渠道业务的跟进、维护。</t>
  </si>
  <si>
    <t>4000-8000</t>
  </si>
  <si>
    <t>湖南省永庆物业有限公司</t>
  </si>
  <si>
    <t>勤杂工</t>
  </si>
  <si>
    <t>60岁以下，要求五官端正、身体健康、勤快，不包吃住。</t>
  </si>
  <si>
    <t>单女士
17336680981</t>
  </si>
  <si>
    <t>攸县人民医院</t>
  </si>
  <si>
    <t>保洁员</t>
  </si>
  <si>
    <t>主管</t>
  </si>
  <si>
    <t>45岁以下，要求高中毕业、身高160以上、五官端正、身体健康、勤快，不包吃住。</t>
  </si>
  <si>
    <t>网岭食堂</t>
  </si>
  <si>
    <t>话务员</t>
  </si>
  <si>
    <t>厨房帮工</t>
  </si>
  <si>
    <t>55岁以下，五官端正、身体健康、勤快，不包吃住。</t>
  </si>
  <si>
    <t>面点师</t>
  </si>
  <si>
    <t>55岁以下，要求能精心加工、制作面点食品、五官端正、身体健康、勤快，不包吃住。</t>
  </si>
  <si>
    <t>55岁以下，要求能炒大锅菜、五官端正、身体健康、勤快，不包吃住。</t>
  </si>
  <si>
    <t>湖南顺如捷电子商务有限公司</t>
  </si>
  <si>
    <t>美团骑手
（外卖员）</t>
  </si>
  <si>
    <t>18-55岁，熟练使用智能手机，能吃苦耐劳，服从上级安排。</t>
  </si>
  <si>
    <t>4000-9000+</t>
  </si>
  <si>
    <t>谢女士
14789430882
0733—24491799</t>
  </si>
  <si>
    <t>长鸿路41号
（攸县美团外卖）</t>
  </si>
  <si>
    <t>业务经理</t>
  </si>
  <si>
    <t>18-35岁，执行力强，有较强的沟通能力，会电脑的简单操作。</t>
  </si>
  <si>
    <t>4000+</t>
  </si>
  <si>
    <t>攸县旭鑫陶瓷花纸有限公司</t>
  </si>
  <si>
    <t>销售业务员</t>
  </si>
  <si>
    <t>1、30-45岁（有相关工作优先），全日制大专或本科以上学历，工作认真扎实，具有较强的沟通协调能力和团队协作意识，有责任心、服从公司管理；2、销售日用陶瓷花纸及推广，开拓新市场，发展新客户，负责销售产品的市场信息收集及竞争对手的分析；3、福利：三险、包吃住、报销差旅费、过节福利、绩效奖金（试用期三个月无绩效）。</t>
  </si>
  <si>
    <t>刘先生13307417369</t>
  </si>
  <si>
    <t>工业园兴工路</t>
  </si>
  <si>
    <t>文员</t>
  </si>
  <si>
    <t>1、男女不限，18-35岁、有良好的文字处理能力和沟通协调能力，熟练使用Word、Excel、WPS等办公软件；2、身体健康，工作承受能力强，认真仔细有耐心；3、有较好的记忆力，对待工作条理清晰，积极主动完成本职工作，服从公司管理；4、福利：三险、免费提供住宿、过节福利、绩效奖金（学徒期无绩效）。</t>
  </si>
  <si>
    <t>株洲壹诺生物技术有限公司</t>
  </si>
  <si>
    <t>1、高中以上学历，50岁以下；2、能适应倒班，具有化工行业机械设备操作者优先。</t>
  </si>
  <si>
    <t>杨女士
13974122608</t>
  </si>
  <si>
    <t>1、45岁以下，从事制造行业机械维修工作3年以上；2、有电工证、钳工证，焊工证者优先考虑。</t>
  </si>
  <si>
    <t>4000-7500</t>
  </si>
  <si>
    <t>安环专员</t>
  </si>
  <si>
    <t>40岁以下，大专及以上学历，化工、环境工程类相关专业或具有2年以上专业相关的工作经历。</t>
  </si>
  <si>
    <t>3600-6000</t>
  </si>
  <si>
    <t>1、大专及以上学历，药品、制药、生物、化工工程相关专业；2、一年以上的原料药生产经验，有GMP认证经验，熟悉制药有参与对新品种的工艺研究检验者优先。</t>
  </si>
  <si>
    <t>采购助理</t>
  </si>
  <si>
    <t>1、大专及以上学历，化工相关专业优先；2、较好的学习能力，沟通和处理突发事故的应变能力。</t>
  </si>
  <si>
    <t>业务员</t>
  </si>
  <si>
    <t>1、大专及以上学历，熟悉国际化工类或国际贸易等相关专业知识;2、英语要求六级以上，熟练英文听说读写译能力，2年以上贸易工作经验优先考虑。</t>
  </si>
  <si>
    <t>3800-10000</t>
  </si>
  <si>
    <t xml:space="preserve">设备管理员 </t>
  </si>
  <si>
    <t>1、大专及以上学历，化工、机械、设备、材料等专业:;两年以上化工厂设备管理经验；2、熟悉化工设备结构、性能及操作维护知识；3.熟练维修CNC数控机床，了解车床，铣床，磨床等机械电气原理。</t>
  </si>
  <si>
    <t>生产班长</t>
  </si>
  <si>
    <t>1、45岁以下，高中及以上学历;2、三年以上精细化工操作经验:3、懂整个生产操作流程，熟悉设备的运用，生产线员工的人员管理工作调度的安排。</t>
  </si>
  <si>
    <t>1、持有会计初级证书，大专及以上学历，熟练财务及办公软件应用，有一定的制造业工作经验优先。2、具有较强的责任心和人际沟通能力，敬业及稳定性高。</t>
  </si>
  <si>
    <t>3800-7000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</si>
</sst>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83">
    <font>
      <sz val="11"/>
      <color theme="1"/>
      <name val="宋体"/>
      <charset val="134"/>
      <scheme val="minor"/>
    </font>
    <font>
      <sz val="10"/>
      <color theme="1"/>
      <name val="宋体"/>
      <charset val="134"/>
    </font>
    <font>
      <sz val="11"/>
      <name val="宋体"/>
      <charset val="134"/>
      <scheme val="minor"/>
    </font>
    <font>
      <b/>
      <sz val="11"/>
      <color theme="1"/>
      <name val="仿宋"/>
      <charset val="134"/>
    </font>
    <font>
      <sz val="24"/>
      <name val="方正小标宋_GBK"/>
      <charset val="134"/>
    </font>
    <font>
      <sz val="11"/>
      <name val="黑体"/>
      <charset val="134"/>
    </font>
    <font>
      <sz val="9"/>
      <name val="仿宋"/>
      <charset val="134"/>
    </font>
    <font>
      <sz val="10"/>
      <name val="宋体"/>
      <charset val="134"/>
    </font>
    <font>
      <sz val="9"/>
      <name val="宋体"/>
      <charset val="134"/>
    </font>
    <font>
      <sz val="9"/>
      <color theme="1"/>
      <name val="宋体"/>
      <charset val="134"/>
    </font>
    <font>
      <sz val="10"/>
      <color theme="1"/>
      <name val="宋体"/>
      <charset val="134"/>
      <scheme val="minor"/>
    </font>
    <font>
      <sz val="9"/>
      <color theme="1"/>
      <name val="宋体"/>
      <charset val="134"/>
      <scheme val="minor"/>
    </font>
    <font>
      <sz val="9"/>
      <color rgb="FF000000"/>
      <name val="宋体"/>
      <charset val="134"/>
    </font>
    <font>
      <sz val="10"/>
      <color rgb="FF000000"/>
      <name val="宋体"/>
      <charset val="134"/>
    </font>
    <font>
      <sz val="10"/>
      <name val="宋体"/>
      <charset val="134"/>
      <scheme val="minor"/>
    </font>
    <font>
      <sz val="9"/>
      <name val="宋体"/>
      <charset val="134"/>
      <scheme val="minor"/>
    </font>
    <font>
      <sz val="10"/>
      <color theme="1"/>
      <name val="Calibr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b/>
      <sz val="11"/>
      <color rgb="FF3F3F3F"/>
      <name val="宋体"/>
      <charset val="134"/>
    </font>
    <font>
      <b/>
      <sz val="11"/>
      <color indexed="9"/>
      <name val="宋体"/>
      <charset val="134"/>
    </font>
    <font>
      <sz val="11"/>
      <color rgb="FFCAE7CD"/>
      <name val="宋体"/>
      <charset val="134"/>
    </font>
    <font>
      <i/>
      <sz val="11"/>
      <color indexed="23"/>
      <name val="宋体"/>
      <charset val="134"/>
    </font>
    <font>
      <sz val="11"/>
      <color indexed="9"/>
      <name val="宋体"/>
      <charset val="134"/>
    </font>
    <font>
      <sz val="11"/>
      <color indexed="10"/>
      <name val="宋体"/>
      <charset val="134"/>
    </font>
    <font>
      <sz val="11"/>
      <color indexed="19"/>
      <name val="宋体"/>
      <charset val="134"/>
    </font>
    <font>
      <sz val="11"/>
      <color rgb="FF006100"/>
      <name val="宋体"/>
      <charset val="134"/>
    </font>
    <font>
      <sz val="11"/>
      <color rgb="FF9C0006"/>
      <name val="宋体"/>
      <charset val="134"/>
    </font>
    <font>
      <sz val="11"/>
      <color indexed="17"/>
      <name val="宋体"/>
      <charset val="134"/>
    </font>
    <font>
      <b/>
      <sz val="15"/>
      <color indexed="62"/>
      <name val="宋体"/>
      <charset val="134"/>
    </font>
    <font>
      <b/>
      <sz val="11"/>
      <color indexed="53"/>
      <name val="宋体"/>
      <charset val="134"/>
    </font>
    <font>
      <sz val="11"/>
      <color indexed="16"/>
      <name val="宋体"/>
      <charset val="134"/>
    </font>
    <font>
      <b/>
      <sz val="11"/>
      <color indexed="8"/>
      <name val="宋体"/>
      <charset val="134"/>
    </font>
    <font>
      <b/>
      <sz val="11"/>
      <color indexed="62"/>
      <name val="宋体"/>
      <charset val="134"/>
    </font>
    <font>
      <b/>
      <sz val="11"/>
      <color rgb="FF3F3F3F"/>
      <name val="Tahoma"/>
      <charset val="134"/>
    </font>
    <font>
      <b/>
      <sz val="18"/>
      <color indexed="62"/>
      <name val="宋体"/>
      <charset val="134"/>
    </font>
    <font>
      <b/>
      <sz val="11"/>
      <color rgb="FFCAE7CD"/>
      <name val="宋体"/>
      <charset val="134"/>
    </font>
    <font>
      <sz val="12"/>
      <name val="宋体"/>
      <charset val="134"/>
    </font>
    <font>
      <b/>
      <sz val="13"/>
      <color indexed="62"/>
      <name val="宋体"/>
      <charset val="134"/>
    </font>
    <font>
      <b/>
      <sz val="11"/>
      <color indexed="63"/>
      <name val="宋体"/>
      <charset val="134"/>
    </font>
    <font>
      <sz val="11"/>
      <color indexed="62"/>
      <name val="宋体"/>
      <charset val="134"/>
    </font>
    <font>
      <b/>
      <sz val="15"/>
      <color rgb="FF1F4A7E"/>
      <name val="宋体"/>
      <charset val="134"/>
    </font>
    <font>
      <sz val="11"/>
      <color rgb="FFFA7D00"/>
      <name val="宋体"/>
      <charset val="134"/>
    </font>
    <font>
      <b/>
      <sz val="18"/>
      <color rgb="FF1F4A7E"/>
      <name val="宋体"/>
      <charset val="134"/>
    </font>
    <font>
      <b/>
      <sz val="11"/>
      <color rgb="FFFA7D00"/>
      <name val="宋体"/>
      <charset val="134"/>
    </font>
    <font>
      <b/>
      <sz val="11"/>
      <color theme="0"/>
      <name val="Tahoma"/>
      <charset val="134"/>
    </font>
    <font>
      <b/>
      <sz val="18"/>
      <color theme="3"/>
      <name val="宋体"/>
      <charset val="134"/>
      <scheme val="major"/>
    </font>
    <font>
      <b/>
      <sz val="11"/>
      <color rgb="FF1F4A7E"/>
      <name val="宋体"/>
      <charset val="134"/>
    </font>
    <font>
      <sz val="11"/>
      <color indexed="53"/>
      <name val="宋体"/>
      <charset val="134"/>
    </font>
    <font>
      <b/>
      <sz val="13"/>
      <color rgb="FF1F4A7E"/>
      <name val="宋体"/>
      <charset val="134"/>
    </font>
    <font>
      <b/>
      <sz val="11"/>
      <color theme="1"/>
      <name val="Tahoma"/>
      <charset val="134"/>
    </font>
    <font>
      <b/>
      <sz val="11"/>
      <color theme="3"/>
      <name val="Tahoma"/>
      <charset val="134"/>
    </font>
    <font>
      <sz val="11"/>
      <color rgb="FF9C6500"/>
      <name val="宋体"/>
      <charset val="134"/>
    </font>
    <font>
      <i/>
      <sz val="11"/>
      <color rgb="FF7F7F7F"/>
      <name val="Tahoma"/>
      <charset val="134"/>
    </font>
    <font>
      <sz val="11"/>
      <color rgb="FF006100"/>
      <name val="Tahoma"/>
      <charset val="134"/>
    </font>
    <font>
      <sz val="11"/>
      <color rgb="FF3F3F76"/>
      <name val="宋体"/>
      <charset val="134"/>
    </font>
    <font>
      <sz val="11"/>
      <color rgb="FF9C6500"/>
      <name val="Tahoma"/>
      <charset val="134"/>
    </font>
    <font>
      <sz val="11"/>
      <color rgb="FFFF0000"/>
      <name val="Tahoma"/>
      <charset val="134"/>
    </font>
    <font>
      <sz val="11"/>
      <color rgb="FF9C0006"/>
      <name val="Tahoma"/>
      <charset val="134"/>
    </font>
    <font>
      <sz val="11"/>
      <color rgb="FFFA7D00"/>
      <name val="Tahoma"/>
      <charset val="134"/>
    </font>
    <font>
      <b/>
      <sz val="15"/>
      <color theme="3"/>
      <name val="Tahoma"/>
      <charset val="134"/>
    </font>
    <font>
      <b/>
      <sz val="13"/>
      <color theme="3"/>
      <name val="Tahoma"/>
      <charset val="134"/>
    </font>
    <font>
      <b/>
      <sz val="11"/>
      <color rgb="FFFA7D00"/>
      <name val="Tahoma"/>
      <charset val="134"/>
    </font>
    <font>
      <sz val="11"/>
      <color rgb="FF3F3F76"/>
      <name val="Tahoma"/>
      <charset val="134"/>
    </font>
    <font>
      <sz val="11"/>
      <color theme="1"/>
      <name val="Tahoma"/>
      <charset val="134"/>
    </font>
  </fonts>
  <fills count="7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7"/>
        <bgColor indexed="64"/>
      </patternFill>
    </fill>
    <fill>
      <patternFill patternType="solid">
        <fgColor indexed="26"/>
        <bgColor indexed="64"/>
      </patternFill>
    </fill>
    <fill>
      <patternFill patternType="solid">
        <fgColor indexed="55"/>
        <bgColor indexed="64"/>
      </patternFill>
    </fill>
    <fill>
      <patternFill patternType="solid">
        <fgColor rgb="FFF2DCDB"/>
        <bgColor indexed="64"/>
      </patternFill>
    </fill>
    <fill>
      <patternFill patternType="solid">
        <fgColor rgb="FFB2A1C6"/>
        <bgColor indexed="64"/>
      </patternFill>
    </fill>
    <fill>
      <patternFill patternType="solid">
        <fgColor indexed="47"/>
        <bgColor indexed="64"/>
      </patternFill>
    </fill>
    <fill>
      <patternFill patternType="solid">
        <fgColor rgb="FFD6E3BC"/>
        <bgColor indexed="64"/>
      </patternFill>
    </fill>
    <fill>
      <patternFill patternType="solid">
        <fgColor rgb="FF94CDDD"/>
        <bgColor indexed="64"/>
      </patternFill>
    </fill>
    <fill>
      <patternFill patternType="solid">
        <fgColor rgb="FFCBC0D9"/>
        <bgColor indexed="64"/>
      </patternFill>
    </fill>
    <fill>
      <patternFill patternType="solid">
        <fgColor indexed="31"/>
        <bgColor indexed="64"/>
      </patternFill>
    </fill>
    <fill>
      <patternFill patternType="solid">
        <fgColor rgb="FF4CACC6"/>
        <bgColor indexed="64"/>
      </patternFill>
    </fill>
    <fill>
      <patternFill patternType="solid">
        <fgColor rgb="FFEAF1DD"/>
        <bgColor indexed="64"/>
      </patternFill>
    </fill>
    <fill>
      <patternFill patternType="solid">
        <fgColor indexed="22"/>
        <bgColor indexed="64"/>
      </patternFill>
    </fill>
    <fill>
      <patternFill patternType="solid">
        <fgColor indexed="43"/>
        <bgColor indexed="64"/>
      </patternFill>
    </fill>
    <fill>
      <patternFill patternType="solid">
        <fgColor rgb="FFD99694"/>
        <bgColor indexed="64"/>
      </patternFill>
    </fill>
    <fill>
      <patternFill patternType="solid">
        <fgColor rgb="FFF79544"/>
        <bgColor indexed="64"/>
      </patternFill>
    </fill>
    <fill>
      <patternFill patternType="solid">
        <fgColor rgb="FFE6B9B8"/>
        <bgColor indexed="64"/>
      </patternFill>
    </fill>
    <fill>
      <patternFill patternType="solid">
        <fgColor rgb="FFDBEEF3"/>
        <bgColor indexed="64"/>
      </patternFill>
    </fill>
    <fill>
      <patternFill patternType="solid">
        <fgColor indexed="42"/>
        <bgColor indexed="64"/>
      </patternFill>
    </fill>
    <fill>
      <patternFill patternType="solid">
        <fgColor rgb="FFFBD4B4"/>
        <bgColor indexed="64"/>
      </patternFill>
    </fill>
    <fill>
      <patternFill patternType="solid">
        <fgColor indexed="44"/>
        <bgColor indexed="64"/>
      </patternFill>
    </fill>
    <fill>
      <patternFill patternType="solid">
        <fgColor indexed="29"/>
        <bgColor indexed="64"/>
      </patternFill>
    </fill>
    <fill>
      <patternFill patternType="solid">
        <fgColor rgb="FFDCE5F1"/>
        <bgColor indexed="64"/>
      </patternFill>
    </fill>
    <fill>
      <patternFill patternType="solid">
        <fgColor indexed="25"/>
        <bgColor indexed="64"/>
      </patternFill>
    </fill>
    <fill>
      <patternFill patternType="solid">
        <fgColor indexed="9"/>
        <bgColor indexed="64"/>
      </patternFill>
    </fill>
    <fill>
      <patternFill patternType="solid">
        <fgColor indexed="45"/>
        <bgColor indexed="64"/>
      </patternFill>
    </fill>
    <fill>
      <patternFill patternType="solid">
        <fgColor rgb="FFFDE9D9"/>
        <bgColor indexed="64"/>
      </patternFill>
    </fill>
    <fill>
      <patternFill patternType="solid">
        <fgColor indexed="54"/>
        <bgColor indexed="64"/>
      </patternFill>
    </fill>
    <fill>
      <patternFill patternType="solid">
        <fgColor rgb="FF5181BD"/>
        <bgColor indexed="64"/>
      </patternFill>
    </fill>
    <fill>
      <patternFill patternType="solid">
        <fgColor rgb="FFFABF8F"/>
        <bgColor indexed="64"/>
      </patternFill>
    </fill>
    <fill>
      <patternFill patternType="solid">
        <fgColor rgb="FFC2D69B"/>
        <bgColor indexed="64"/>
      </patternFill>
    </fill>
    <fill>
      <patternFill patternType="solid">
        <fgColor indexed="23"/>
        <bgColor indexed="64"/>
      </patternFill>
    </fill>
    <fill>
      <patternFill patternType="solid">
        <fgColor rgb="FFB9CCE4"/>
        <bgColor indexed="64"/>
      </patternFill>
    </fill>
    <fill>
      <patternFill patternType="solid">
        <fgColor rgb="FFB7DDE8"/>
        <bgColor indexed="64"/>
      </patternFill>
    </fill>
    <fill>
      <patternFill patternType="solid">
        <fgColor rgb="FF96B3D7"/>
        <bgColor indexed="64"/>
      </patternFill>
    </fill>
    <fill>
      <patternFill patternType="solid">
        <fgColor rgb="FFE5DFEC"/>
        <bgColor indexed="64"/>
      </patternFill>
    </fill>
    <fill>
      <patternFill patternType="solid">
        <fgColor indexed="49"/>
        <bgColor indexed="64"/>
      </patternFill>
    </fill>
    <fill>
      <patternFill patternType="solid">
        <fgColor rgb="FF9ABA58"/>
        <bgColor indexed="64"/>
      </patternFill>
    </fill>
    <fill>
      <patternFill patternType="solid">
        <fgColor rgb="FF7E62A1"/>
        <bgColor indexed="64"/>
      </patternFill>
    </fill>
    <fill>
      <patternFill patternType="solid">
        <fgColor rgb="FFC0514D"/>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style="thin">
        <color indexed="23"/>
      </left>
      <right style="thin">
        <color indexed="23"/>
      </right>
      <top style="thin">
        <color indexed="23"/>
      </top>
      <bottom style="thin">
        <color indexed="23"/>
      </bottom>
      <diagonal/>
    </border>
    <border>
      <left/>
      <right/>
      <top style="thin">
        <color rgb="FF5181BD"/>
      </top>
      <bottom style="double">
        <color rgb="FF5181BD"/>
      </bottom>
      <diagonal/>
    </border>
    <border>
      <left style="thin">
        <color indexed="22"/>
      </left>
      <right style="thin">
        <color indexed="22"/>
      </right>
      <top style="thin">
        <color indexed="22"/>
      </top>
      <bottom style="thin">
        <color indexed="22"/>
      </bottom>
      <diagonal/>
    </border>
    <border>
      <left/>
      <right/>
      <top/>
      <bottom style="thick">
        <color indexed="44"/>
      </bottom>
      <diagonal/>
    </border>
    <border>
      <left style="thin">
        <color indexed="63"/>
      </left>
      <right style="thin">
        <color indexed="63"/>
      </right>
      <top style="thin">
        <color indexed="63"/>
      </top>
      <bottom style="thin">
        <color indexed="63"/>
      </bottom>
      <diagonal/>
    </border>
    <border>
      <left/>
      <right/>
      <top/>
      <bottom style="thick">
        <color rgb="FF5181BD"/>
      </bottom>
      <diagonal/>
    </border>
    <border>
      <left/>
      <right/>
      <top/>
      <bottom style="medium">
        <color indexed="22"/>
      </bottom>
      <diagonal/>
    </border>
    <border>
      <left/>
      <right/>
      <top/>
      <bottom style="double">
        <color indexed="52"/>
      </bottom>
      <diagonal/>
    </border>
    <border>
      <left/>
      <right/>
      <top/>
      <bottom style="thick">
        <color rgb="FFA8C0DE"/>
      </bottom>
      <diagonal/>
    </border>
    <border>
      <left/>
      <right/>
      <top style="thin">
        <color indexed="54"/>
      </top>
      <bottom style="double">
        <color indexed="54"/>
      </bottom>
      <diagonal/>
    </border>
    <border>
      <left/>
      <right/>
      <top/>
      <bottom style="medium">
        <color theme="4" tint="0.399853511154515"/>
      </bottom>
      <diagonal/>
    </border>
    <border>
      <left/>
      <right/>
      <top/>
      <bottom style="medium">
        <color rgb="FF96B3D7"/>
      </bottom>
      <diagonal/>
    </border>
    <border>
      <left/>
      <right/>
      <top/>
      <bottom style="medium">
        <color theme="4" tint="0.399548326059755"/>
      </bottom>
      <diagonal/>
    </border>
    <border>
      <left/>
      <right/>
      <top/>
      <bottom style="thick">
        <color theme="4"/>
      </bottom>
      <diagonal/>
    </border>
    <border>
      <left/>
      <right/>
      <top/>
      <bottom style="thick">
        <color theme="4" tint="0.499984740745262"/>
      </bottom>
      <diagonal/>
    </border>
    <border>
      <left/>
      <right/>
      <top/>
      <bottom style="medium">
        <color theme="4" tint="0.399639881588183"/>
      </bottom>
      <diagonal/>
    </border>
  </borders>
  <cellStyleXfs count="14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5"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6" applyNumberFormat="0" applyFill="0" applyAlignment="0" applyProtection="0">
      <alignment vertical="center"/>
    </xf>
    <xf numFmtId="0" fontId="23" fillId="0" borderId="6" applyNumberFormat="0" applyFill="0" applyAlignment="0" applyProtection="0">
      <alignment vertical="center"/>
    </xf>
    <xf numFmtId="0" fontId="24" fillId="0" borderId="7" applyNumberFormat="0" applyFill="0" applyAlignment="0" applyProtection="0">
      <alignment vertical="center"/>
    </xf>
    <xf numFmtId="0" fontId="24" fillId="0" borderId="0" applyNumberFormat="0" applyFill="0" applyBorder="0" applyAlignment="0" applyProtection="0">
      <alignment vertical="center"/>
    </xf>
    <xf numFmtId="0" fontId="25" fillId="3" borderId="8" applyNumberFormat="0" applyAlignment="0" applyProtection="0">
      <alignment vertical="center"/>
    </xf>
    <xf numFmtId="0" fontId="26" fillId="4" borderId="9" applyNumberFormat="0" applyAlignment="0" applyProtection="0">
      <alignment vertical="center"/>
    </xf>
    <xf numFmtId="0" fontId="27" fillId="4" borderId="8" applyNumberFormat="0" applyAlignment="0" applyProtection="0">
      <alignment vertical="center"/>
    </xf>
    <xf numFmtId="0" fontId="28" fillId="5" borderId="10" applyNumberFormat="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36" fillId="33" borderId="0" applyNumberFormat="0" applyBorder="0" applyAlignment="0" applyProtection="0">
      <alignment vertical="center"/>
    </xf>
    <xf numFmtId="0" fontId="37" fillId="4" borderId="9" applyNumberFormat="0" applyAlignment="0" applyProtection="0">
      <alignment vertical="center"/>
    </xf>
    <xf numFmtId="0" fontId="36" fillId="34" borderId="0" applyNumberFormat="0" applyBorder="0" applyAlignment="0" applyProtection="0">
      <alignment vertical="center"/>
    </xf>
    <xf numFmtId="0" fontId="38" fillId="35" borderId="13" applyNumberFormat="0" applyAlignment="0" applyProtection="0">
      <alignment vertical="center"/>
    </xf>
    <xf numFmtId="0" fontId="36" fillId="36" borderId="0" applyNumberFormat="0" applyBorder="0" applyAlignment="0" applyProtection="0">
      <alignment vertical="center"/>
    </xf>
    <xf numFmtId="0" fontId="36" fillId="0" borderId="0">
      <alignment vertical="center"/>
    </xf>
    <xf numFmtId="0" fontId="39" fillId="37" borderId="0" applyNumberFormat="0" applyBorder="0" applyAlignment="0" applyProtection="0">
      <alignment vertical="center"/>
    </xf>
    <xf numFmtId="0" fontId="36" fillId="38" borderId="0" applyNumberFormat="0" applyBorder="0" applyAlignment="0" applyProtection="0">
      <alignment vertical="center"/>
    </xf>
    <xf numFmtId="0" fontId="36" fillId="39" borderId="0" applyNumberFormat="0" applyBorder="0" applyAlignment="0" applyProtection="0">
      <alignment vertical="center"/>
    </xf>
    <xf numFmtId="0" fontId="39" fillId="40" borderId="0" applyNumberFormat="0" applyBorder="0" applyAlignment="0" applyProtection="0">
      <alignment vertical="center"/>
    </xf>
    <xf numFmtId="0" fontId="36" fillId="41" borderId="0" applyNumberFormat="0" applyBorder="0" applyAlignment="0" applyProtection="0">
      <alignment vertical="center"/>
    </xf>
    <xf numFmtId="0" fontId="40" fillId="0" borderId="0" applyNumberFormat="0" applyFill="0" applyBorder="0" applyAlignment="0" applyProtection="0">
      <alignment vertical="center"/>
    </xf>
    <xf numFmtId="0" fontId="41" fillId="38" borderId="0" applyNumberFormat="0" applyBorder="0" applyAlignment="0" applyProtection="0">
      <alignment vertical="center"/>
    </xf>
    <xf numFmtId="0" fontId="36" fillId="42" borderId="0" applyNumberFormat="0" applyBorder="0" applyAlignment="0" applyProtection="0">
      <alignment vertical="center"/>
    </xf>
    <xf numFmtId="0" fontId="42" fillId="0" borderId="0" applyNumberFormat="0" applyFill="0" applyBorder="0" applyAlignment="0" applyProtection="0">
      <alignment vertical="center"/>
    </xf>
    <xf numFmtId="0" fontId="39" fillId="43" borderId="0" applyNumberFormat="0" applyBorder="0" applyAlignment="0" applyProtection="0">
      <alignment vertical="center"/>
    </xf>
    <xf numFmtId="0" fontId="36" fillId="44" borderId="0" applyNumberFormat="0" applyBorder="0" applyAlignment="0" applyProtection="0">
      <alignment vertical="center"/>
    </xf>
    <xf numFmtId="0" fontId="41" fillId="45" borderId="0" applyNumberFormat="0" applyBorder="0" applyAlignment="0" applyProtection="0">
      <alignment vertical="center"/>
    </xf>
    <xf numFmtId="0" fontId="43" fillId="46" borderId="0" applyNumberFormat="0" applyBorder="0" applyAlignment="0" applyProtection="0">
      <alignment vertical="center"/>
    </xf>
    <xf numFmtId="0" fontId="44" fillId="6" borderId="0" applyNumberFormat="0" applyBorder="0" applyAlignment="0" applyProtection="0">
      <alignment vertical="center"/>
    </xf>
    <xf numFmtId="0" fontId="45" fillId="7" borderId="0" applyNumberFormat="0" applyBorder="0" applyAlignment="0" applyProtection="0">
      <alignment vertical="center"/>
    </xf>
    <xf numFmtId="0" fontId="39" fillId="47" borderId="0" applyNumberFormat="0" applyBorder="0" applyAlignment="0" applyProtection="0">
      <alignment vertical="center"/>
    </xf>
    <xf numFmtId="0" fontId="39" fillId="48" borderId="0" applyNumberFormat="0" applyBorder="0" applyAlignment="0" applyProtection="0">
      <alignment vertical="center"/>
    </xf>
    <xf numFmtId="0" fontId="36" fillId="49" borderId="0" applyNumberFormat="0" applyBorder="0" applyAlignment="0" applyProtection="0">
      <alignment vertical="center"/>
    </xf>
    <xf numFmtId="0" fontId="36" fillId="50" borderId="0" applyNumberFormat="0" applyBorder="0" applyAlignment="0" applyProtection="0">
      <alignment vertical="center"/>
    </xf>
    <xf numFmtId="0" fontId="46" fillId="51" borderId="0" applyNumberFormat="0" applyBorder="0" applyAlignment="0" applyProtection="0">
      <alignment vertical="center"/>
    </xf>
    <xf numFmtId="0" fontId="36" fillId="52" borderId="0" applyNumberFormat="0" applyBorder="0" applyAlignment="0" applyProtection="0">
      <alignment vertical="center"/>
    </xf>
    <xf numFmtId="0" fontId="41" fillId="53" borderId="0" applyNumberFormat="0" applyBorder="0" applyAlignment="0" applyProtection="0">
      <alignment vertical="center"/>
    </xf>
    <xf numFmtId="0" fontId="41" fillId="54" borderId="0" applyNumberFormat="0" applyBorder="0" applyAlignment="0" applyProtection="0">
      <alignment vertical="center"/>
    </xf>
    <xf numFmtId="0" fontId="36" fillId="55" borderId="0" applyNumberFormat="0" applyBorder="0" applyAlignment="0" applyProtection="0">
      <alignment vertical="center"/>
    </xf>
    <xf numFmtId="0" fontId="36" fillId="51" borderId="0" applyNumberFormat="0" applyBorder="0" applyAlignment="0" applyProtection="0">
      <alignment vertical="center"/>
    </xf>
    <xf numFmtId="0" fontId="41" fillId="56" borderId="0" applyNumberFormat="0" applyBorder="0" applyAlignment="0" applyProtection="0">
      <alignment vertical="center"/>
    </xf>
    <xf numFmtId="0" fontId="47" fillId="0" borderId="14" applyNumberFormat="0" applyFill="0" applyAlignment="0" applyProtection="0">
      <alignment vertical="center"/>
    </xf>
    <xf numFmtId="0" fontId="48" fillId="57" borderId="15" applyNumberFormat="0" applyAlignment="0" applyProtection="0">
      <alignment vertical="center"/>
    </xf>
    <xf numFmtId="0" fontId="49" fillId="58" borderId="0" applyNumberFormat="0" applyBorder="0" applyAlignment="0" applyProtection="0">
      <alignment vertical="center"/>
    </xf>
    <xf numFmtId="0" fontId="50" fillId="0" borderId="16" applyNumberFormat="0" applyFill="0" applyAlignment="0" applyProtection="0">
      <alignment vertical="center"/>
    </xf>
    <xf numFmtId="0" fontId="51" fillId="0" borderId="0" applyNumberFormat="0" applyFill="0" applyBorder="0" applyAlignment="0" applyProtection="0">
      <alignment vertical="center"/>
    </xf>
    <xf numFmtId="0" fontId="52" fillId="4" borderId="9" applyNumberFormat="0" applyAlignment="0" applyProtection="0">
      <alignment vertical="center"/>
    </xf>
    <xf numFmtId="0" fontId="53" fillId="0" borderId="0" applyNumberFormat="0" applyFill="0" applyBorder="0" applyAlignment="0" applyProtection="0">
      <alignment vertical="center"/>
    </xf>
    <xf numFmtId="0" fontId="54" fillId="5" borderId="10" applyNumberFormat="0" applyAlignment="0" applyProtection="0">
      <alignment vertical="center"/>
    </xf>
    <xf numFmtId="0" fontId="36" fillId="45" borderId="0" applyNumberFormat="0" applyBorder="0" applyAlignment="0" applyProtection="0">
      <alignment vertical="center"/>
    </xf>
    <xf numFmtId="0" fontId="55" fillId="34" borderId="17" applyNumberFormat="0" applyFont="0" applyAlignment="0" applyProtection="0">
      <alignment vertical="center"/>
    </xf>
    <xf numFmtId="0" fontId="36" fillId="59" borderId="0" applyNumberFormat="0" applyBorder="0" applyAlignment="0" applyProtection="0">
      <alignment vertical="center"/>
    </xf>
    <xf numFmtId="0" fontId="56" fillId="0" borderId="18" applyNumberFormat="0" applyFill="0" applyAlignment="0" applyProtection="0">
      <alignment vertical="center"/>
    </xf>
    <xf numFmtId="0" fontId="57" fillId="57" borderId="19" applyNumberFormat="0" applyAlignment="0" applyProtection="0">
      <alignment vertical="center"/>
    </xf>
    <xf numFmtId="0" fontId="58" fillId="38" borderId="15" applyNumberFormat="0" applyAlignment="0" applyProtection="0">
      <alignment vertical="center"/>
    </xf>
    <xf numFmtId="0" fontId="59" fillId="0" borderId="20" applyNumberFormat="0" applyFill="0" applyAlignment="0" applyProtection="0">
      <alignment vertical="center"/>
    </xf>
    <xf numFmtId="0" fontId="41" fillId="60" borderId="0" applyNumberFormat="0" applyBorder="0" applyAlignment="0" applyProtection="0">
      <alignment vertical="center"/>
    </xf>
    <xf numFmtId="0" fontId="60" fillId="0" borderId="11" applyNumberFormat="0" applyFill="0" applyAlignment="0" applyProtection="0">
      <alignment vertical="center"/>
    </xf>
    <xf numFmtId="0" fontId="61" fillId="0" borderId="0" applyNumberFormat="0" applyFill="0" applyBorder="0" applyAlignment="0" applyProtection="0">
      <alignment vertical="center"/>
    </xf>
    <xf numFmtId="0" fontId="62" fillId="4" borderId="8" applyNumberFormat="0" applyAlignment="0" applyProtection="0">
      <alignment vertical="center"/>
    </xf>
    <xf numFmtId="0" fontId="39" fillId="61" borderId="0" applyNumberFormat="0" applyBorder="0" applyAlignment="0" applyProtection="0">
      <alignment vertical="center"/>
    </xf>
    <xf numFmtId="0" fontId="39" fillId="62" borderId="0" applyNumberFormat="0" applyBorder="0" applyAlignment="0" applyProtection="0">
      <alignment vertical="center"/>
    </xf>
    <xf numFmtId="0" fontId="39" fillId="63" borderId="0" applyNumberFormat="0" applyBorder="0" applyAlignment="0" applyProtection="0">
      <alignment vertical="center"/>
    </xf>
    <xf numFmtId="0" fontId="41" fillId="64" borderId="0" applyNumberFormat="0" applyBorder="0" applyAlignment="0" applyProtection="0">
      <alignment vertical="center"/>
    </xf>
    <xf numFmtId="0" fontId="51" fillId="0" borderId="21" applyNumberFormat="0" applyFill="0" applyAlignment="0" applyProtection="0">
      <alignment vertical="center"/>
    </xf>
    <xf numFmtId="0" fontId="36" fillId="65" borderId="0" applyNumberFormat="0" applyBorder="0" applyAlignment="0" applyProtection="0">
      <alignment vertical="center"/>
    </xf>
    <xf numFmtId="0" fontId="63" fillId="5" borderId="10" applyNumberFormat="0" applyAlignment="0" applyProtection="0">
      <alignment vertical="center"/>
    </xf>
    <xf numFmtId="0" fontId="36" fillId="66" borderId="0" applyNumberFormat="0" applyBorder="0" applyAlignment="0" applyProtection="0">
      <alignment vertical="center"/>
    </xf>
    <xf numFmtId="0" fontId="64"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6" fillId="0" borderId="22" applyNumberFormat="0" applyFill="0" applyAlignment="0" applyProtection="0">
      <alignment vertical="center"/>
    </xf>
    <xf numFmtId="0" fontId="39" fillId="67" borderId="0" applyNumberFormat="0" applyBorder="0" applyAlignment="0" applyProtection="0">
      <alignment vertical="center"/>
    </xf>
    <xf numFmtId="0" fontId="67" fillId="0" borderId="23" applyNumberFormat="0" applyFill="0" applyAlignment="0" applyProtection="0">
      <alignment vertical="center"/>
    </xf>
    <xf numFmtId="0" fontId="55" fillId="0" borderId="0">
      <alignment vertical="center"/>
    </xf>
    <xf numFmtId="0" fontId="36" fillId="68" borderId="0" applyNumberFormat="0" applyBorder="0" applyAlignment="0" applyProtection="0">
      <alignment vertical="center"/>
    </xf>
    <xf numFmtId="0" fontId="68" fillId="0" borderId="12" applyNumberFormat="0" applyFill="0" applyAlignment="0" applyProtection="0">
      <alignment vertical="center"/>
    </xf>
    <xf numFmtId="0" fontId="50" fillId="0" borderId="24" applyNumberFormat="0" applyFill="0" applyAlignment="0" applyProtection="0">
      <alignment vertical="center"/>
    </xf>
    <xf numFmtId="0" fontId="55" fillId="2" borderId="5" applyNumberFormat="0" applyFont="0" applyAlignment="0" applyProtection="0">
      <alignment vertical="center"/>
    </xf>
    <xf numFmtId="0" fontId="69" fillId="0" borderId="25" applyNumberFormat="0" applyFill="0" applyAlignment="0" applyProtection="0">
      <alignment vertical="center"/>
    </xf>
    <xf numFmtId="0" fontId="65" fillId="0" borderId="26" applyNumberFormat="0" applyFill="0" applyAlignment="0" applyProtection="0">
      <alignment vertical="center"/>
    </xf>
    <xf numFmtId="0" fontId="41" fillId="69" borderId="0" applyNumberFormat="0" applyBorder="0" applyAlignment="0" applyProtection="0">
      <alignment vertical="center"/>
    </xf>
    <xf numFmtId="0" fontId="70" fillId="8" borderId="0" applyNumberFormat="0" applyBorder="0" applyAlignment="0" applyProtection="0">
      <alignment vertical="center"/>
    </xf>
    <xf numFmtId="0" fontId="39" fillId="70" borderId="0" applyNumberFormat="0" applyBorder="0" applyAlignment="0" applyProtection="0">
      <alignment vertical="center"/>
    </xf>
    <xf numFmtId="0" fontId="71" fillId="0" borderId="0" applyNumberFormat="0" applyFill="0" applyBorder="0" applyAlignment="0" applyProtection="0">
      <alignment vertical="center"/>
    </xf>
    <xf numFmtId="0" fontId="72" fillId="6" borderId="0" applyNumberFormat="0" applyBorder="0" applyAlignment="0" applyProtection="0">
      <alignment vertical="center"/>
    </xf>
    <xf numFmtId="0" fontId="39" fillId="71" borderId="0" applyNumberFormat="0" applyBorder="0" applyAlignment="0" applyProtection="0">
      <alignment vertical="center"/>
    </xf>
    <xf numFmtId="0" fontId="73" fillId="3" borderId="8" applyNumberFormat="0" applyAlignment="0" applyProtection="0">
      <alignment vertical="center"/>
    </xf>
    <xf numFmtId="0" fontId="74" fillId="8" borderId="0" applyNumberFormat="0" applyBorder="0" applyAlignment="0" applyProtection="0">
      <alignment vertical="center"/>
    </xf>
    <xf numFmtId="0" fontId="69" fillId="0" borderId="27" applyNumberFormat="0" applyFill="0" applyAlignment="0" applyProtection="0">
      <alignment vertical="center"/>
    </xf>
    <xf numFmtId="0" fontId="69"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76" fillId="7" borderId="0" applyNumberFormat="0" applyBorder="0" applyAlignment="0" applyProtection="0">
      <alignment vertical="center"/>
    </xf>
    <xf numFmtId="0" fontId="77" fillId="0" borderId="11" applyNumberFormat="0" applyFill="0" applyAlignment="0" applyProtection="0">
      <alignment vertical="center"/>
    </xf>
    <xf numFmtId="0" fontId="0" fillId="0" borderId="0">
      <alignment vertical="center"/>
    </xf>
    <xf numFmtId="0" fontId="78" fillId="0" borderId="28" applyNumberFormat="0" applyFill="0" applyAlignment="0" applyProtection="0">
      <alignment vertical="center"/>
    </xf>
    <xf numFmtId="0" fontId="79" fillId="0" borderId="29" applyNumberFormat="0" applyFill="0" applyAlignment="0" applyProtection="0">
      <alignment vertical="center"/>
    </xf>
    <xf numFmtId="0" fontId="39" fillId="72" borderId="0" applyNumberFormat="0" applyBorder="0" applyAlignment="0" applyProtection="0">
      <alignment vertical="center"/>
    </xf>
    <xf numFmtId="0" fontId="80" fillId="4" borderId="8" applyNumberFormat="0" applyAlignment="0" applyProtection="0">
      <alignment vertical="center"/>
    </xf>
    <xf numFmtId="0" fontId="69" fillId="0" borderId="30" applyNumberFormat="0" applyFill="0" applyAlignment="0" applyProtection="0">
      <alignment vertical="center"/>
    </xf>
    <xf numFmtId="0" fontId="55" fillId="0" borderId="0">
      <alignment vertical="center"/>
    </xf>
    <xf numFmtId="0" fontId="8" fillId="0" borderId="0">
      <alignment vertical="center"/>
    </xf>
    <xf numFmtId="0" fontId="81" fillId="3" borderId="8" applyNumberFormat="0" applyAlignment="0" applyProtection="0">
      <alignment vertical="center"/>
    </xf>
    <xf numFmtId="0" fontId="82" fillId="2" borderId="5" applyNumberFormat="0" applyFont="0" applyAlignment="0" applyProtection="0">
      <alignment vertical="center"/>
    </xf>
  </cellStyleXfs>
  <cellXfs count="98">
    <xf numFmtId="0" fontId="0" fillId="0" borderId="0" xfId="0">
      <alignment vertical="center"/>
    </xf>
    <xf numFmtId="0" fontId="0" fillId="0" borderId="0" xfId="0" applyBorder="1">
      <alignment vertical="center"/>
    </xf>
    <xf numFmtId="0" fontId="1" fillId="0" borderId="0" xfId="0" applyFont="1">
      <alignment vertical="center"/>
    </xf>
    <xf numFmtId="0" fontId="2" fillId="0" borderId="0" xfId="0" applyFont="1">
      <alignment vertical="center"/>
    </xf>
    <xf numFmtId="0" fontId="3" fillId="0" borderId="0" xfId="0" applyFont="1" applyFill="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center" vertical="center"/>
    </xf>
    <xf numFmtId="0" fontId="0" fillId="0" borderId="0" xfId="0" applyFill="1">
      <alignment vertical="center"/>
    </xf>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8" fillId="0" borderId="1"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1" xfId="0" applyFont="1" applyBorder="1" applyAlignment="1">
      <alignment horizontal="center" vertical="center"/>
    </xf>
    <xf numFmtId="0" fontId="1" fillId="0" borderId="1" xfId="0" applyFont="1" applyFill="1" applyBorder="1" applyAlignment="1">
      <alignment horizontal="center" vertical="center" wrapText="1"/>
    </xf>
    <xf numFmtId="0" fontId="7" fillId="0" borderId="1" xfId="139" applyFont="1" applyFill="1" applyBorder="1" applyAlignment="1">
      <alignment horizontal="center" vertical="center" wrapText="1"/>
    </xf>
    <xf numFmtId="0" fontId="7" fillId="0" borderId="1" xfId="139" applyFont="1" applyFill="1" applyBorder="1" applyAlignment="1">
      <alignment horizontal="left" vertical="center" wrapText="1"/>
    </xf>
    <xf numFmtId="0" fontId="7" fillId="0" borderId="1" xfId="139"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6" fillId="0" borderId="2" xfId="0" applyFont="1" applyBorder="1" applyAlignment="1">
      <alignment horizontal="center" vertical="center"/>
    </xf>
    <xf numFmtId="0" fontId="1" fillId="0"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1" fillId="0" borderId="2" xfId="0" applyFont="1" applyBorder="1" applyAlignment="1">
      <alignment horizontal="center" vertical="center" wrapText="1"/>
    </xf>
    <xf numFmtId="0" fontId="6" fillId="0" borderId="4" xfId="0" applyFont="1" applyBorder="1" applyAlignment="1">
      <alignment horizontal="center" vertical="center"/>
    </xf>
    <xf numFmtId="0" fontId="1" fillId="0" borderId="4" xfId="0" applyFont="1" applyFill="1" applyBorder="1" applyAlignment="1">
      <alignment horizontal="center" vertical="center" wrapText="1"/>
    </xf>
    <xf numFmtId="0" fontId="9" fillId="0" borderId="4" xfId="0" applyFont="1" applyBorder="1" applyAlignment="1">
      <alignment horizontal="center" vertical="center" wrapText="1"/>
    </xf>
    <xf numFmtId="0" fontId="1" fillId="0" borderId="4"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center" vertical="center"/>
    </xf>
    <xf numFmtId="0" fontId="11"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0" fillId="0" borderId="3" xfId="0" applyFont="1" applyBorder="1" applyAlignment="1">
      <alignment horizontal="center" vertical="center" wrapText="1"/>
    </xf>
    <xf numFmtId="0" fontId="1" fillId="0" borderId="2" xfId="133" applyFont="1" applyFill="1" applyBorder="1" applyAlignment="1">
      <alignment horizontal="center" vertical="center" wrapText="1"/>
    </xf>
    <xf numFmtId="0" fontId="7" fillId="0" borderId="1" xfId="113" applyFont="1" applyBorder="1" applyAlignment="1">
      <alignment horizontal="left" vertical="center" wrapText="1"/>
    </xf>
    <xf numFmtId="0" fontId="12"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6" fillId="0" borderId="3" xfId="0" applyFont="1" applyBorder="1" applyAlignment="1">
      <alignment horizontal="center" vertical="center"/>
    </xf>
    <xf numFmtId="0" fontId="1" fillId="0" borderId="3" xfId="133" applyFont="1" applyFill="1" applyBorder="1" applyAlignment="1">
      <alignment horizontal="center" vertical="center" wrapText="1"/>
    </xf>
    <xf numFmtId="0" fontId="12" fillId="0" borderId="3" xfId="0" applyFont="1" applyBorder="1" applyAlignment="1">
      <alignment horizontal="center" vertical="center" wrapText="1"/>
    </xf>
    <xf numFmtId="0" fontId="13" fillId="0" borderId="3" xfId="0" applyFont="1" applyBorder="1" applyAlignment="1">
      <alignment horizontal="center" vertical="center" wrapText="1"/>
    </xf>
    <xf numFmtId="0" fontId="1" fillId="0" borderId="4" xfId="133" applyFont="1" applyFill="1" applyBorder="1" applyAlignment="1">
      <alignment horizontal="center" vertical="center" wrapText="1"/>
    </xf>
    <xf numFmtId="0" fontId="14"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2" fillId="0" borderId="4" xfId="0" applyFont="1" applyBorder="1" applyAlignment="1">
      <alignment horizontal="center" vertical="center" wrapText="1"/>
    </xf>
    <xf numFmtId="0" fontId="13" fillId="0" borderId="4" xfId="0" applyFont="1" applyBorder="1" applyAlignment="1">
      <alignment horizontal="center" vertical="center" wrapText="1"/>
    </xf>
    <xf numFmtId="0" fontId="15" fillId="0" borderId="2" xfId="0" applyFont="1" applyBorder="1" applyAlignment="1">
      <alignment horizontal="center" vertical="center"/>
    </xf>
    <xf numFmtId="0" fontId="1" fillId="0" borderId="1" xfId="133" applyFont="1" applyFill="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5" fillId="0" borderId="4" xfId="0" applyFont="1" applyBorder="1" applyAlignment="1">
      <alignment horizontal="center" vertical="center"/>
    </xf>
    <xf numFmtId="0" fontId="15" fillId="0" borderId="1" xfId="0" applyFont="1" applyBorder="1" applyAlignment="1">
      <alignment horizontal="center" vertical="center" wrapText="1"/>
    </xf>
    <xf numFmtId="0" fontId="13" fillId="0" borderId="1" xfId="0" applyFont="1" applyBorder="1" applyAlignment="1">
      <alignment vertical="center" wrapText="1"/>
    </xf>
    <xf numFmtId="0" fontId="15" fillId="0" borderId="3" xfId="0" applyFont="1" applyBorder="1" applyAlignment="1">
      <alignment horizontal="center" vertical="center" wrapText="1"/>
    </xf>
    <xf numFmtId="0" fontId="10" fillId="0" borderId="1" xfId="0" applyFont="1" applyBorder="1" applyAlignment="1">
      <alignment horizontal="left" vertical="center" wrapText="1"/>
    </xf>
    <xf numFmtId="0" fontId="15" fillId="0" borderId="4" xfId="0" applyFont="1" applyBorder="1" applyAlignment="1">
      <alignment horizontal="center" vertical="center" wrapText="1"/>
    </xf>
    <xf numFmtId="0" fontId="11" fillId="0" borderId="4" xfId="0" applyFont="1" applyBorder="1" applyAlignment="1">
      <alignment horizontal="center" vertical="center" wrapText="1"/>
    </xf>
    <xf numFmtId="0" fontId="10" fillId="0" borderId="4" xfId="0" applyFont="1" applyBorder="1" applyAlignment="1">
      <alignment horizontal="center" vertical="center" wrapText="1"/>
    </xf>
    <xf numFmtId="0" fontId="15" fillId="0" borderId="3" xfId="0" applyFont="1" applyBorder="1" applyAlignment="1">
      <alignment horizontal="center" vertical="center"/>
    </xf>
    <xf numFmtId="0" fontId="15" fillId="0" borderId="1" xfId="0" applyFont="1" applyBorder="1" applyAlignment="1">
      <alignment horizontal="center" vertical="center"/>
    </xf>
    <xf numFmtId="0" fontId="7" fillId="0" borderId="2"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1" fillId="0" borderId="1" xfId="0" applyFont="1" applyBorder="1" applyAlignment="1">
      <alignment horizontal="left" vertical="center" wrapText="1"/>
    </xf>
    <xf numFmtId="0" fontId="8" fillId="0" borderId="4"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14" fillId="0" borderId="4" xfId="0" applyFont="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16" fillId="0" borderId="1" xfId="0" applyFont="1" applyBorder="1" applyAlignment="1">
      <alignment horizontal="left" vertical="center" wrapText="1"/>
    </xf>
    <xf numFmtId="0" fontId="0" fillId="0" borderId="0" xfId="0" applyFill="1" applyBorder="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1" fillId="0" borderId="1" xfId="0" applyFont="1" applyBorder="1" applyAlignment="1">
      <alignment horizontal="center" vertical="center"/>
    </xf>
    <xf numFmtId="0" fontId="7" fillId="0" borderId="1" xfId="0" applyFont="1" applyBorder="1" applyAlignment="1">
      <alignment horizontal="center" vertical="center"/>
    </xf>
    <xf numFmtId="0" fontId="14" fillId="0" borderId="2" xfId="0" applyFont="1" applyFill="1" applyBorder="1" applyAlignment="1">
      <alignment horizontal="center" vertical="center" wrapText="1"/>
    </xf>
    <xf numFmtId="0" fontId="9" fillId="0" borderId="3" xfId="0" applyFont="1" applyBorder="1" applyAlignment="1">
      <alignment horizontal="center" vertical="center" wrapText="1"/>
    </xf>
    <xf numFmtId="0" fontId="14" fillId="0" borderId="4" xfId="0" applyFont="1" applyFill="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2" fillId="0" borderId="4" xfId="0" applyFont="1" applyBorder="1" applyAlignment="1">
      <alignment horizontal="center" vertical="center"/>
    </xf>
    <xf numFmtId="0" fontId="1" fillId="0" borderId="0" xfId="0" applyFont="1" applyFill="1">
      <alignment vertical="center"/>
    </xf>
  </cellXfs>
  <cellStyles count="14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2" xfId="49"/>
    <cellStyle name="输出 3" xfId="50"/>
    <cellStyle name="20% - 强调文字颜色 2 4 2 3" xfId="51"/>
    <cellStyle name="检查单元格 8 3" xfId="52"/>
    <cellStyle name="20% - 强调文字颜色 2 3 6" xfId="53"/>
    <cellStyle name="常规 4 10 2 3 2" xfId="54"/>
    <cellStyle name="60% - 强调文字颜色 4 3 2 4 2" xfId="55"/>
    <cellStyle name="40% - 强调文字颜色 2 2 3 2 2" xfId="56"/>
    <cellStyle name="40% - 强调文字颜色 3 3 3 2" xfId="57"/>
    <cellStyle name="60% - 强调文字颜色 5 3 9" xfId="58"/>
    <cellStyle name="40% - 强调文字颜色 4 3 4" xfId="59"/>
    <cellStyle name="解释性文本 2 3 6" xfId="60"/>
    <cellStyle name="60% - 强调文字颜色 6 4 7 2" xfId="61"/>
    <cellStyle name="40% - 强调文字颜色 5 4 2 2" xfId="62"/>
    <cellStyle name="警告文本 2 2 5" xfId="63"/>
    <cellStyle name="强调文字颜色 5 3 3" xfId="64"/>
    <cellStyle name="20% - 强调文字颜色 3 3 2 4 2" xfId="65"/>
    <cellStyle name="60% - 强调文字颜色 4 2 2 2" xfId="66"/>
    <cellStyle name="适中 8 2 4 2" xfId="67"/>
    <cellStyle name="好 3 5 2" xfId="68"/>
    <cellStyle name="差 3 7 2" xfId="69"/>
    <cellStyle name="60% - 强调文字颜色 2 3" xfId="70"/>
    <cellStyle name="强调文字颜色 6 3 7 2" xfId="71"/>
    <cellStyle name="40% - 强调文字颜色 2 3 2 3 2" xfId="72"/>
    <cellStyle name="20% - 强调文字颜色 5 3 6" xfId="73"/>
    <cellStyle name="好 8 2 5" xfId="74"/>
    <cellStyle name="40% - 强调文字颜色 6 3 8" xfId="75"/>
    <cellStyle name="60% - 强调文字颜色 5 4 2 4" xfId="76"/>
    <cellStyle name="强调文字颜色 6 4 3 2 2" xfId="77"/>
    <cellStyle name="20% - 强调文字颜色 1 3 9" xfId="78"/>
    <cellStyle name="40% - 强调文字颜色 3 4 7" xfId="79"/>
    <cellStyle name="强调文字颜色 2 2 3 3 2" xfId="80"/>
    <cellStyle name="标题 1 2 2 4" xfId="81"/>
    <cellStyle name="计算 2 3 3" xfId="82"/>
    <cellStyle name="差 2 2 7" xfId="83"/>
    <cellStyle name="汇总 3 6 2" xfId="84"/>
    <cellStyle name="标题 4 2 4 2" xfId="85"/>
    <cellStyle name="输出 6" xfId="86"/>
    <cellStyle name="标题 5 3 4" xfId="87"/>
    <cellStyle name="检查单元格 3 3" xfId="88"/>
    <cellStyle name="40% - 强调文字颜色 4 2 3 3" xfId="89"/>
    <cellStyle name="注释 2 3" xfId="90"/>
    <cellStyle name="20% - 强调文字颜色 6 3 5" xfId="91"/>
    <cellStyle name="标题 2 2 7" xfId="92"/>
    <cellStyle name="输出 2" xfId="93"/>
    <cellStyle name="输入 8 3 6" xfId="94"/>
    <cellStyle name="标题 1 3 2 2 2" xfId="95"/>
    <cellStyle name="强调文字颜色 1 5 2" xfId="96"/>
    <cellStyle name="链接单元格 3 2 2 2" xfId="97"/>
    <cellStyle name="标题 6 2 4 2" xfId="98"/>
    <cellStyle name="计算 3 3 3 2" xfId="99"/>
    <cellStyle name="强调文字颜色 1 3 3 4 2" xfId="100"/>
    <cellStyle name="60% - 强调文字颜色 6 3 5" xfId="101"/>
    <cellStyle name="60% - 强调文字颜色 3 3 3 2 2" xfId="102"/>
    <cellStyle name="强调文字颜色 3 4 2 5 2" xfId="103"/>
    <cellStyle name="标题 3 2 4 2" xfId="104"/>
    <cellStyle name="40% - 强调文字颜色 1 3 8" xfId="105"/>
    <cellStyle name="检查单元格 6" xfId="106"/>
    <cellStyle name="40% - 强调文字颜色 5 3 3 7" xfId="107"/>
    <cellStyle name="标题 7 2 4 2" xfId="108"/>
    <cellStyle name="标题 4 3 6 2" xfId="109"/>
    <cellStyle name="链接单元格 8 6" xfId="110"/>
    <cellStyle name="60% - 强调文字颜色 1 3 3 3" xfId="111"/>
    <cellStyle name="标题 2 3 7" xfId="112"/>
    <cellStyle name="常规 3" xfId="113"/>
    <cellStyle name="20% - 强调文字颜色 4 3 2 4 2" xfId="114"/>
    <cellStyle name="汇总 7" xfId="115"/>
    <cellStyle name="汇总 10 2" xfId="116"/>
    <cellStyle name="注释 3 2" xfId="117"/>
    <cellStyle name="标题 3 6 3" xfId="118"/>
    <cellStyle name="标题 3 3" xfId="119"/>
    <cellStyle name="强调文字颜色 5 4 8" xfId="120"/>
    <cellStyle name="适中 3 4" xfId="121"/>
    <cellStyle name="强调文字颜色 3 3 3" xfId="122"/>
    <cellStyle name="解释性文本 4" xfId="123"/>
    <cellStyle name="好 4" xfId="124"/>
    <cellStyle name="强调文字颜色 4 3 3" xfId="125"/>
    <cellStyle name="输入 3 2 3" xfId="126"/>
    <cellStyle name="适中 6" xfId="127"/>
    <cellStyle name="标题 3 6" xfId="128"/>
    <cellStyle name="标题 4 6" xfId="129"/>
    <cellStyle name="警告文本 4" xfId="130"/>
    <cellStyle name="差 7" xfId="131"/>
    <cellStyle name="链接单元格 5" xfId="132"/>
    <cellStyle name="常规 20" xfId="133"/>
    <cellStyle name="标题 1 4" xfId="134"/>
    <cellStyle name="标题 2 4" xfId="135"/>
    <cellStyle name="强调文字颜色 2 3 2 6" xfId="136"/>
    <cellStyle name="计算 4" xfId="137"/>
    <cellStyle name="标题 3 4 2" xfId="138"/>
    <cellStyle name="常规 2" xfId="139"/>
    <cellStyle name="常规Sheet1 2" xfId="140"/>
    <cellStyle name="输入 4" xfId="141"/>
    <cellStyle name="注释 4" xfId="142"/>
  </cellStyles>
  <tableStyles count="0" defaultTableStyle="TableStyleMedium9"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03"/>
  <sheetViews>
    <sheetView tabSelected="1" zoomScale="76" zoomScaleNormal="76" workbookViewId="0">
      <pane ySplit="2" topLeftCell="A63" activePane="bottomLeft" state="frozen"/>
      <selection/>
      <selection pane="bottomLeft" activeCell="J2" sqref="J2"/>
    </sheetView>
  </sheetViews>
  <sheetFormatPr defaultColWidth="9" defaultRowHeight="13.5"/>
  <cols>
    <col min="1" max="1" width="4.05833333333333" style="3" customWidth="1"/>
    <col min="2" max="2" width="15" style="4" customWidth="1"/>
    <col min="3" max="3" width="11.5583333333333" style="5" customWidth="1"/>
    <col min="4" max="4" width="69.5833333333333" style="6" customWidth="1"/>
    <col min="5" max="5" width="12.8833333333333" style="7" customWidth="1"/>
    <col min="6" max="6" width="6.46666666666667" style="8" customWidth="1"/>
    <col min="7" max="7" width="11.3916666666667" style="8" customWidth="1"/>
    <col min="8" max="8" width="15.5166666666667" style="7" customWidth="1"/>
    <col min="9" max="9" width="9" style="9"/>
  </cols>
  <sheetData>
    <row r="1" ht="31.5" customHeight="1" spans="1:8">
      <c r="A1" s="10" t="s">
        <v>0</v>
      </c>
      <c r="B1" s="10"/>
      <c r="C1" s="10"/>
      <c r="D1" s="10"/>
      <c r="E1" s="10"/>
      <c r="F1" s="10"/>
      <c r="G1" s="10"/>
      <c r="H1" s="10"/>
    </row>
    <row r="2" s="1" customFormat="1" ht="36" customHeight="1" spans="1:9">
      <c r="A2" s="11" t="s">
        <v>1</v>
      </c>
      <c r="B2" s="11" t="s">
        <v>2</v>
      </c>
      <c r="C2" s="11" t="s">
        <v>3</v>
      </c>
      <c r="D2" s="11" t="s">
        <v>4</v>
      </c>
      <c r="E2" s="11" t="s">
        <v>5</v>
      </c>
      <c r="F2" s="11" t="s">
        <v>6</v>
      </c>
      <c r="G2" s="11" t="s">
        <v>7</v>
      </c>
      <c r="H2" s="11" t="s">
        <v>8</v>
      </c>
      <c r="I2" s="84"/>
    </row>
    <row r="3" ht="25" customHeight="1" spans="1:8">
      <c r="A3" s="12">
        <f>MAX($A$2:A2)+1</f>
        <v>1</v>
      </c>
      <c r="B3" s="13" t="s">
        <v>9</v>
      </c>
      <c r="C3" s="13" t="s">
        <v>10</v>
      </c>
      <c r="D3" s="14" t="s">
        <v>11</v>
      </c>
      <c r="E3" s="13" t="s">
        <v>12</v>
      </c>
      <c r="F3" s="13">
        <v>15</v>
      </c>
      <c r="G3" s="15" t="s">
        <v>13</v>
      </c>
      <c r="H3" s="13" t="s">
        <v>14</v>
      </c>
    </row>
    <row r="4" ht="38" customHeight="1" spans="1:8">
      <c r="A4" s="16"/>
      <c r="B4" s="13"/>
      <c r="C4" s="13" t="s">
        <v>15</v>
      </c>
      <c r="D4" s="14" t="s">
        <v>16</v>
      </c>
      <c r="E4" s="13" t="s">
        <v>17</v>
      </c>
      <c r="F4" s="13">
        <v>2</v>
      </c>
      <c r="G4" s="15"/>
      <c r="H4" s="13"/>
    </row>
    <row r="5" ht="42" customHeight="1" spans="1:8">
      <c r="A5" s="16"/>
      <c r="B5" s="13"/>
      <c r="C5" s="13" t="s">
        <v>18</v>
      </c>
      <c r="D5" s="14" t="s">
        <v>19</v>
      </c>
      <c r="E5" s="17" t="s">
        <v>20</v>
      </c>
      <c r="F5" s="13">
        <v>1</v>
      </c>
      <c r="G5" s="15"/>
      <c r="H5" s="13"/>
    </row>
    <row r="6" ht="56" customHeight="1" spans="1:8">
      <c r="A6" s="16"/>
      <c r="B6" s="13"/>
      <c r="C6" s="13" t="s">
        <v>21</v>
      </c>
      <c r="D6" s="14" t="s">
        <v>22</v>
      </c>
      <c r="E6" s="13" t="s">
        <v>23</v>
      </c>
      <c r="F6" s="13">
        <v>1</v>
      </c>
      <c r="G6" s="15"/>
      <c r="H6" s="13"/>
    </row>
    <row r="7" ht="33" customHeight="1" spans="1:8">
      <c r="A7" s="16"/>
      <c r="B7" s="13"/>
      <c r="C7" s="13" t="s">
        <v>24</v>
      </c>
      <c r="D7" s="14" t="s">
        <v>25</v>
      </c>
      <c r="E7" s="13" t="s">
        <v>23</v>
      </c>
      <c r="F7" s="13">
        <v>3</v>
      </c>
      <c r="G7" s="15"/>
      <c r="H7" s="13"/>
    </row>
    <row r="8" ht="36" customHeight="1" spans="1:8">
      <c r="A8" s="16"/>
      <c r="B8" s="13"/>
      <c r="C8" s="13" t="s">
        <v>26</v>
      </c>
      <c r="D8" s="14" t="s">
        <v>27</v>
      </c>
      <c r="E8" s="13" t="s">
        <v>23</v>
      </c>
      <c r="F8" s="13">
        <v>2</v>
      </c>
      <c r="G8" s="15"/>
      <c r="H8" s="13"/>
    </row>
    <row r="9" ht="55" customHeight="1" spans="1:8">
      <c r="A9" s="18">
        <f>MAX($A$2:A8)+1</f>
        <v>2</v>
      </c>
      <c r="B9" s="19" t="s">
        <v>28</v>
      </c>
      <c r="C9" s="20" t="s">
        <v>29</v>
      </c>
      <c r="D9" s="21" t="s">
        <v>30</v>
      </c>
      <c r="E9" s="20" t="s">
        <v>23</v>
      </c>
      <c r="F9" s="22">
        <v>2</v>
      </c>
      <c r="G9" s="23" t="s">
        <v>31</v>
      </c>
      <c r="H9" s="24" t="s">
        <v>32</v>
      </c>
    </row>
    <row r="10" ht="56" customHeight="1" spans="1:8">
      <c r="A10" s="18"/>
      <c r="B10" s="19"/>
      <c r="C10" s="24" t="s">
        <v>33</v>
      </c>
      <c r="D10" s="25" t="s">
        <v>34</v>
      </c>
      <c r="E10" s="13" t="s">
        <v>23</v>
      </c>
      <c r="F10" s="13">
        <v>1</v>
      </c>
      <c r="G10" s="23"/>
      <c r="H10" s="24"/>
    </row>
    <row r="11" ht="22" customHeight="1" spans="1:8">
      <c r="A11" s="18"/>
      <c r="B11" s="19"/>
      <c r="C11" s="20" t="s">
        <v>35</v>
      </c>
      <c r="D11" s="21" t="s">
        <v>36</v>
      </c>
      <c r="E11" s="20" t="s">
        <v>23</v>
      </c>
      <c r="F11" s="22">
        <v>1</v>
      </c>
      <c r="G11" s="23"/>
      <c r="H11" s="24"/>
    </row>
    <row r="12" ht="45" customHeight="1" spans="1:8">
      <c r="A12" s="26">
        <f>MAX($A$2:A11)+1</f>
        <v>3</v>
      </c>
      <c r="B12" s="27" t="s">
        <v>37</v>
      </c>
      <c r="C12" s="24" t="s">
        <v>38</v>
      </c>
      <c r="D12" s="25" t="s">
        <v>39</v>
      </c>
      <c r="E12" s="13" t="s">
        <v>40</v>
      </c>
      <c r="F12" s="13">
        <v>1</v>
      </c>
      <c r="G12" s="28" t="s">
        <v>41</v>
      </c>
      <c r="H12" s="29" t="s">
        <v>42</v>
      </c>
    </row>
    <row r="13" ht="51" customHeight="1" spans="1:8">
      <c r="A13" s="30"/>
      <c r="B13" s="31"/>
      <c r="C13" s="24" t="s">
        <v>43</v>
      </c>
      <c r="D13" s="25" t="s">
        <v>44</v>
      </c>
      <c r="E13" s="13" t="s">
        <v>45</v>
      </c>
      <c r="F13" s="13">
        <v>1</v>
      </c>
      <c r="G13" s="32"/>
      <c r="H13" s="33"/>
    </row>
    <row r="14" ht="32" customHeight="1" spans="1:8">
      <c r="A14" s="18">
        <f>MAX($A$2:A12)+1</f>
        <v>4</v>
      </c>
      <c r="B14" s="13" t="s">
        <v>46</v>
      </c>
      <c r="C14" s="24" t="s">
        <v>47</v>
      </c>
      <c r="D14" s="25" t="s">
        <v>48</v>
      </c>
      <c r="E14" s="24" t="s">
        <v>49</v>
      </c>
      <c r="F14" s="24">
        <v>5</v>
      </c>
      <c r="G14" s="15" t="s">
        <v>50</v>
      </c>
      <c r="H14" s="13" t="s">
        <v>51</v>
      </c>
    </row>
    <row r="15" ht="59" customHeight="1" spans="1:8">
      <c r="A15" s="18">
        <f>MAX($A$2:A14)+1</f>
        <v>5</v>
      </c>
      <c r="B15" s="19" t="s">
        <v>52</v>
      </c>
      <c r="C15" s="34" t="s">
        <v>53</v>
      </c>
      <c r="D15" s="35" t="s">
        <v>54</v>
      </c>
      <c r="E15" s="34" t="s">
        <v>23</v>
      </c>
      <c r="F15" s="36">
        <v>1</v>
      </c>
      <c r="G15" s="37" t="s">
        <v>55</v>
      </c>
      <c r="H15" s="38" t="s">
        <v>56</v>
      </c>
    </row>
    <row r="16" ht="78" customHeight="1" spans="1:8">
      <c r="A16" s="18"/>
      <c r="B16" s="19"/>
      <c r="C16" s="34" t="s">
        <v>57</v>
      </c>
      <c r="D16" s="35" t="s">
        <v>58</v>
      </c>
      <c r="E16" s="34" t="s">
        <v>23</v>
      </c>
      <c r="F16" s="36">
        <v>1</v>
      </c>
      <c r="G16" s="39"/>
      <c r="H16" s="40"/>
    </row>
    <row r="17" ht="62" customHeight="1" spans="1:8">
      <c r="A17" s="18"/>
      <c r="B17" s="19"/>
      <c r="C17" s="34" t="s">
        <v>59</v>
      </c>
      <c r="D17" s="35" t="s">
        <v>60</v>
      </c>
      <c r="E17" s="34" t="s">
        <v>23</v>
      </c>
      <c r="F17" s="36">
        <v>1</v>
      </c>
      <c r="G17" s="39"/>
      <c r="H17" s="40"/>
    </row>
    <row r="18" ht="25" customHeight="1" spans="1:8">
      <c r="A18" s="26">
        <f>MAX($A$2:A17)+1</f>
        <v>6</v>
      </c>
      <c r="B18" s="41" t="s">
        <v>61</v>
      </c>
      <c r="C18" s="13" t="s">
        <v>62</v>
      </c>
      <c r="D18" s="42" t="s">
        <v>63</v>
      </c>
      <c r="E18" s="19" t="s">
        <v>64</v>
      </c>
      <c r="F18" s="13">
        <v>5</v>
      </c>
      <c r="G18" s="43" t="s">
        <v>65</v>
      </c>
      <c r="H18" s="44" t="s">
        <v>66</v>
      </c>
    </row>
    <row r="19" ht="33" customHeight="1" spans="1:8">
      <c r="A19" s="45"/>
      <c r="B19" s="46"/>
      <c r="C19" s="13" t="s">
        <v>67</v>
      </c>
      <c r="D19" s="42" t="s">
        <v>68</v>
      </c>
      <c r="E19" s="19" t="s">
        <v>69</v>
      </c>
      <c r="F19" s="13">
        <v>2</v>
      </c>
      <c r="G19" s="47"/>
      <c r="H19" s="48"/>
    </row>
    <row r="20" ht="32" customHeight="1" spans="1:8">
      <c r="A20" s="45"/>
      <c r="B20" s="46"/>
      <c r="C20" s="13" t="s">
        <v>70</v>
      </c>
      <c r="D20" s="42" t="s">
        <v>71</v>
      </c>
      <c r="E20" s="19" t="s">
        <v>69</v>
      </c>
      <c r="F20" s="13">
        <v>4</v>
      </c>
      <c r="G20" s="47"/>
      <c r="H20" s="48"/>
    </row>
    <row r="21" ht="33" customHeight="1" spans="1:8">
      <c r="A21" s="45"/>
      <c r="B21" s="46"/>
      <c r="C21" s="13" t="s">
        <v>72</v>
      </c>
      <c r="D21" s="42" t="s">
        <v>73</v>
      </c>
      <c r="E21" s="19" t="s">
        <v>74</v>
      </c>
      <c r="F21" s="13">
        <v>4</v>
      </c>
      <c r="G21" s="47"/>
      <c r="H21" s="48"/>
    </row>
    <row r="22" ht="33" customHeight="1" spans="1:8">
      <c r="A22" s="45"/>
      <c r="B22" s="49"/>
      <c r="C22" s="50" t="s">
        <v>75</v>
      </c>
      <c r="D22" s="51" t="s">
        <v>76</v>
      </c>
      <c r="E22" s="50" t="s">
        <v>77</v>
      </c>
      <c r="F22" s="50">
        <v>2</v>
      </c>
      <c r="G22" s="52"/>
      <c r="H22" s="53"/>
    </row>
    <row r="23" ht="45" customHeight="1" spans="1:8">
      <c r="A23" s="54">
        <f>MAX($A$2:A21)+1</f>
        <v>7</v>
      </c>
      <c r="B23" s="55" t="s">
        <v>78</v>
      </c>
      <c r="C23" s="13" t="s">
        <v>79</v>
      </c>
      <c r="D23" s="42" t="s">
        <v>80</v>
      </c>
      <c r="E23" s="19">
        <v>5000</v>
      </c>
      <c r="F23" s="13">
        <v>1</v>
      </c>
      <c r="G23" s="56" t="s">
        <v>81</v>
      </c>
      <c r="H23" s="57" t="s">
        <v>82</v>
      </c>
    </row>
    <row r="24" ht="45" customHeight="1" spans="1:8">
      <c r="A24" s="58"/>
      <c r="B24" s="55"/>
      <c r="C24" s="13" t="s">
        <v>83</v>
      </c>
      <c r="D24" s="42" t="s">
        <v>84</v>
      </c>
      <c r="E24" s="19" t="s">
        <v>85</v>
      </c>
      <c r="F24" s="13">
        <v>4</v>
      </c>
      <c r="G24" s="56"/>
      <c r="H24" s="57" t="s">
        <v>86</v>
      </c>
    </row>
    <row r="25" ht="42" customHeight="1" spans="1:8">
      <c r="A25" s="59">
        <f>MAX($A$2:A24)+1</f>
        <v>8</v>
      </c>
      <c r="B25" s="55" t="s">
        <v>87</v>
      </c>
      <c r="C25" s="13" t="s">
        <v>10</v>
      </c>
      <c r="D25" s="42" t="s">
        <v>88</v>
      </c>
      <c r="E25" s="19" t="s">
        <v>89</v>
      </c>
      <c r="F25" s="13">
        <v>10</v>
      </c>
      <c r="G25" s="56" t="s">
        <v>90</v>
      </c>
      <c r="H25" s="57" t="s">
        <v>91</v>
      </c>
    </row>
    <row r="26" ht="43" customHeight="1" spans="1:8">
      <c r="A26" s="59"/>
      <c r="B26" s="55"/>
      <c r="C26" s="13" t="s">
        <v>92</v>
      </c>
      <c r="D26" s="42" t="s">
        <v>93</v>
      </c>
      <c r="E26" s="19" t="s">
        <v>94</v>
      </c>
      <c r="F26" s="13">
        <v>3</v>
      </c>
      <c r="G26" s="56"/>
      <c r="H26" s="57"/>
    </row>
    <row r="27" ht="36" customHeight="1" spans="1:8">
      <c r="A27" s="59">
        <f>MAX($A$2:A26)+1</f>
        <v>9</v>
      </c>
      <c r="B27" s="55" t="s">
        <v>95</v>
      </c>
      <c r="C27" s="13" t="s">
        <v>96</v>
      </c>
      <c r="D27" s="42" t="s">
        <v>97</v>
      </c>
      <c r="E27" s="19" t="s">
        <v>12</v>
      </c>
      <c r="F27" s="13">
        <v>1</v>
      </c>
      <c r="G27" s="56" t="s">
        <v>98</v>
      </c>
      <c r="H27" s="60" t="s">
        <v>99</v>
      </c>
    </row>
    <row r="28" ht="46" customHeight="1" spans="1:8">
      <c r="A28" s="61">
        <f>MAX($A$2:A27)+1</f>
        <v>10</v>
      </c>
      <c r="B28" s="27" t="s">
        <v>100</v>
      </c>
      <c r="C28" s="34" t="s">
        <v>101</v>
      </c>
      <c r="D28" s="62" t="s">
        <v>102</v>
      </c>
      <c r="E28" s="34" t="s">
        <v>103</v>
      </c>
      <c r="F28" s="34">
        <v>2</v>
      </c>
      <c r="G28" s="39" t="s">
        <v>104</v>
      </c>
      <c r="H28" s="40" t="s">
        <v>105</v>
      </c>
    </row>
    <row r="29" ht="43" customHeight="1" spans="1:8">
      <c r="A29" s="63"/>
      <c r="B29" s="31"/>
      <c r="C29" s="34" t="s">
        <v>106</v>
      </c>
      <c r="D29" s="62" t="s">
        <v>107</v>
      </c>
      <c r="E29" s="34" t="s">
        <v>108</v>
      </c>
      <c r="F29" s="34">
        <v>1</v>
      </c>
      <c r="G29" s="64"/>
      <c r="H29" s="65"/>
    </row>
    <row r="30" ht="57" customHeight="1" spans="1:8">
      <c r="A30" s="54">
        <f>MAX($A$2:A29)+1</f>
        <v>11</v>
      </c>
      <c r="B30" s="19" t="s">
        <v>109</v>
      </c>
      <c r="C30" s="34" t="s">
        <v>110</v>
      </c>
      <c r="D30" s="62" t="s">
        <v>111</v>
      </c>
      <c r="E30" s="19" t="s">
        <v>23</v>
      </c>
      <c r="F30" s="34">
        <v>1</v>
      </c>
      <c r="G30" s="37" t="s">
        <v>112</v>
      </c>
      <c r="H30" s="38" t="s">
        <v>113</v>
      </c>
    </row>
    <row r="31" ht="64" customHeight="1" spans="1:8">
      <c r="A31" s="66"/>
      <c r="B31" s="19" t="s">
        <v>114</v>
      </c>
      <c r="C31" s="34" t="s">
        <v>115</v>
      </c>
      <c r="D31" s="62" t="s">
        <v>116</v>
      </c>
      <c r="E31" s="19" t="s">
        <v>23</v>
      </c>
      <c r="F31" s="34">
        <v>1</v>
      </c>
      <c r="G31" s="64"/>
      <c r="H31" s="65"/>
    </row>
    <row r="32" ht="71" customHeight="1" spans="1:8">
      <c r="A32" s="67">
        <f>MAX($A$2:A31)+1</f>
        <v>12</v>
      </c>
      <c r="B32" s="55" t="s">
        <v>117</v>
      </c>
      <c r="C32" s="13" t="s">
        <v>118</v>
      </c>
      <c r="D32" s="42" t="s">
        <v>119</v>
      </c>
      <c r="E32" s="19" t="s">
        <v>120</v>
      </c>
      <c r="F32" s="13">
        <v>28</v>
      </c>
      <c r="G32" s="56" t="s">
        <v>121</v>
      </c>
      <c r="H32" s="57" t="s">
        <v>122</v>
      </c>
    </row>
    <row r="33" ht="56" customHeight="1" spans="1:8">
      <c r="A33" s="67"/>
      <c r="B33" s="55"/>
      <c r="C33" s="13" t="s">
        <v>123</v>
      </c>
      <c r="D33" s="42" t="s">
        <v>124</v>
      </c>
      <c r="E33" s="19" t="s">
        <v>125</v>
      </c>
      <c r="F33" s="13">
        <v>18</v>
      </c>
      <c r="G33" s="56"/>
      <c r="H33" s="57"/>
    </row>
    <row r="34" ht="64" customHeight="1" spans="1:8">
      <c r="A34" s="67"/>
      <c r="B34" s="55"/>
      <c r="C34" s="13" t="s">
        <v>126</v>
      </c>
      <c r="D34" s="42" t="s">
        <v>127</v>
      </c>
      <c r="E34" s="19" t="s">
        <v>128</v>
      </c>
      <c r="F34" s="13">
        <v>20</v>
      </c>
      <c r="G34" s="56"/>
      <c r="H34" s="57"/>
    </row>
    <row r="35" ht="28" customHeight="1" spans="1:8">
      <c r="A35" s="54">
        <f>MAX($A$2:A34)+1</f>
        <v>13</v>
      </c>
      <c r="B35" s="68" t="s">
        <v>129</v>
      </c>
      <c r="C35" s="13" t="s">
        <v>130</v>
      </c>
      <c r="D35" s="69" t="s">
        <v>131</v>
      </c>
      <c r="E35" s="13" t="s">
        <v>132</v>
      </c>
      <c r="F35" s="13">
        <v>2</v>
      </c>
      <c r="G35" s="70" t="s">
        <v>133</v>
      </c>
      <c r="H35" s="68" t="s">
        <v>134</v>
      </c>
    </row>
    <row r="36" ht="25" customHeight="1" spans="1:8">
      <c r="A36" s="58"/>
      <c r="B36" s="71"/>
      <c r="C36" s="24" t="s">
        <v>135</v>
      </c>
      <c r="D36" s="72" t="s">
        <v>136</v>
      </c>
      <c r="E36" s="13" t="s">
        <v>137</v>
      </c>
      <c r="F36" s="13">
        <v>2</v>
      </c>
      <c r="G36" s="73"/>
      <c r="H36" s="71"/>
    </row>
    <row r="37" ht="83" customHeight="1" spans="1:8">
      <c r="A37" s="67">
        <f>MAX($A$2:A35)+1</f>
        <v>14</v>
      </c>
      <c r="B37" s="13" t="s">
        <v>138</v>
      </c>
      <c r="C37" s="34" t="s">
        <v>139</v>
      </c>
      <c r="D37" s="62" t="s">
        <v>140</v>
      </c>
      <c r="E37" s="13" t="s">
        <v>23</v>
      </c>
      <c r="F37" s="13">
        <v>1</v>
      </c>
      <c r="G37" s="17" t="s">
        <v>141</v>
      </c>
      <c r="H37" s="13" t="s">
        <v>142</v>
      </c>
    </row>
    <row r="38" ht="30" customHeight="1" spans="1:8">
      <c r="A38" s="67"/>
      <c r="B38" s="13"/>
      <c r="C38" s="34" t="s">
        <v>10</v>
      </c>
      <c r="D38" s="62" t="s">
        <v>143</v>
      </c>
      <c r="E38" s="13" t="s">
        <v>77</v>
      </c>
      <c r="F38" s="13">
        <v>2</v>
      </c>
      <c r="G38" s="17"/>
      <c r="H38" s="13"/>
    </row>
    <row r="39" ht="39" customHeight="1" spans="1:8">
      <c r="A39" s="67"/>
      <c r="B39" s="13"/>
      <c r="C39" s="34" t="s">
        <v>144</v>
      </c>
      <c r="D39" s="62" t="s">
        <v>145</v>
      </c>
      <c r="E39" s="13" t="s">
        <v>12</v>
      </c>
      <c r="F39" s="13">
        <v>3</v>
      </c>
      <c r="G39" s="17"/>
      <c r="H39" s="13"/>
    </row>
    <row r="40" ht="60" customHeight="1" spans="1:8">
      <c r="A40" s="67">
        <f>MAX($A$2:A39)+1</f>
        <v>15</v>
      </c>
      <c r="B40" s="19" t="s">
        <v>146</v>
      </c>
      <c r="C40" s="24" t="s">
        <v>147</v>
      </c>
      <c r="D40" s="25" t="s">
        <v>148</v>
      </c>
      <c r="E40" s="13" t="s">
        <v>149</v>
      </c>
      <c r="F40" s="13" t="s">
        <v>150</v>
      </c>
      <c r="G40" s="23" t="s">
        <v>151</v>
      </c>
      <c r="H40" s="24" t="s">
        <v>152</v>
      </c>
    </row>
    <row r="41" ht="38" customHeight="1" spans="1:8">
      <c r="A41" s="54">
        <f>MAX($A$2:A40)+1</f>
        <v>16</v>
      </c>
      <c r="B41" s="41" t="s">
        <v>153</v>
      </c>
      <c r="C41" s="13" t="s">
        <v>154</v>
      </c>
      <c r="D41" s="42" t="s">
        <v>155</v>
      </c>
      <c r="E41" s="19" t="s">
        <v>156</v>
      </c>
      <c r="F41" s="74">
        <v>5</v>
      </c>
      <c r="G41" s="43" t="s">
        <v>157</v>
      </c>
      <c r="H41" s="44" t="s">
        <v>158</v>
      </c>
    </row>
    <row r="42" ht="38" customHeight="1" spans="1:8">
      <c r="A42" s="66"/>
      <c r="B42" s="46"/>
      <c r="C42" s="13" t="s">
        <v>159</v>
      </c>
      <c r="D42" s="42" t="s">
        <v>160</v>
      </c>
      <c r="E42" s="19" t="s">
        <v>156</v>
      </c>
      <c r="F42" s="74">
        <v>5</v>
      </c>
      <c r="G42" s="47"/>
      <c r="H42" s="48"/>
    </row>
    <row r="43" ht="34" customHeight="1" spans="1:8">
      <c r="A43" s="54">
        <f>MAX($A$2:A41)+1</f>
        <v>17</v>
      </c>
      <c r="B43" s="41" t="s">
        <v>161</v>
      </c>
      <c r="C43" s="13" t="s">
        <v>162</v>
      </c>
      <c r="D43" s="42" t="s">
        <v>163</v>
      </c>
      <c r="E43" s="19" t="s">
        <v>164</v>
      </c>
      <c r="F43" s="13">
        <v>5</v>
      </c>
      <c r="G43" s="43" t="s">
        <v>165</v>
      </c>
      <c r="H43" s="44" t="s">
        <v>166</v>
      </c>
    </row>
    <row r="44" ht="62" customHeight="1" spans="1:8">
      <c r="A44" s="66"/>
      <c r="B44" s="46"/>
      <c r="C44" s="13" t="s">
        <v>167</v>
      </c>
      <c r="D44" s="42" t="s">
        <v>168</v>
      </c>
      <c r="E44" s="19" t="s">
        <v>156</v>
      </c>
      <c r="F44" s="13">
        <v>1</v>
      </c>
      <c r="G44" s="52"/>
      <c r="H44" s="48"/>
    </row>
    <row r="45" ht="34" customHeight="1" spans="1:8">
      <c r="A45" s="66"/>
      <c r="B45" s="46"/>
      <c r="C45" s="13" t="s">
        <v>169</v>
      </c>
      <c r="D45" s="42" t="s">
        <v>170</v>
      </c>
      <c r="E45" s="19" t="s">
        <v>171</v>
      </c>
      <c r="F45" s="13">
        <v>2</v>
      </c>
      <c r="G45" s="43" t="s">
        <v>172</v>
      </c>
      <c r="H45" s="48"/>
    </row>
    <row r="46" ht="24" customHeight="1" spans="1:8">
      <c r="A46" s="66"/>
      <c r="B46" s="46"/>
      <c r="C46" s="13" t="s">
        <v>173</v>
      </c>
      <c r="D46" s="42" t="s">
        <v>174</v>
      </c>
      <c r="E46" s="19" t="s">
        <v>23</v>
      </c>
      <c r="F46" s="13">
        <v>5</v>
      </c>
      <c r="G46" s="47"/>
      <c r="H46" s="48"/>
    </row>
    <row r="47" ht="36" customHeight="1" spans="1:8">
      <c r="A47" s="58"/>
      <c r="B47" s="49"/>
      <c r="C47" s="13" t="s">
        <v>175</v>
      </c>
      <c r="D47" s="42" t="s">
        <v>176</v>
      </c>
      <c r="E47" s="19" t="s">
        <v>177</v>
      </c>
      <c r="F47" s="13">
        <v>1</v>
      </c>
      <c r="G47" s="52"/>
      <c r="H47" s="53"/>
    </row>
    <row r="48" ht="44" customHeight="1" spans="1:8">
      <c r="A48" s="67">
        <f>MAX($A$2:A47)+1</f>
        <v>18</v>
      </c>
      <c r="B48" s="19" t="s">
        <v>178</v>
      </c>
      <c r="C48" s="24" t="s">
        <v>179</v>
      </c>
      <c r="D48" s="25" t="s">
        <v>180</v>
      </c>
      <c r="E48" s="13" t="s">
        <v>23</v>
      </c>
      <c r="F48" s="13">
        <v>2</v>
      </c>
      <c r="G48" s="23" t="s">
        <v>181</v>
      </c>
      <c r="H48" s="24" t="s">
        <v>182</v>
      </c>
    </row>
    <row r="49" ht="41" customHeight="1" spans="1:8">
      <c r="A49" s="67"/>
      <c r="B49" s="19"/>
      <c r="C49" s="24" t="s">
        <v>183</v>
      </c>
      <c r="D49" s="25" t="s">
        <v>184</v>
      </c>
      <c r="E49" s="13" t="s">
        <v>23</v>
      </c>
      <c r="F49" s="13">
        <v>3</v>
      </c>
      <c r="G49" s="23"/>
      <c r="H49" s="24"/>
    </row>
    <row r="50" ht="43" customHeight="1" spans="1:8">
      <c r="A50" s="67"/>
      <c r="B50" s="19"/>
      <c r="C50" s="24" t="s">
        <v>185</v>
      </c>
      <c r="D50" s="25" t="s">
        <v>186</v>
      </c>
      <c r="E50" s="13" t="s">
        <v>23</v>
      </c>
      <c r="F50" s="13">
        <v>3</v>
      </c>
      <c r="G50" s="23"/>
      <c r="H50" s="24"/>
    </row>
    <row r="51" ht="40" customHeight="1" spans="1:8">
      <c r="A51" s="67"/>
      <c r="B51" s="19"/>
      <c r="C51" s="24" t="s">
        <v>187</v>
      </c>
      <c r="D51" s="25" t="s">
        <v>188</v>
      </c>
      <c r="E51" s="13" t="s">
        <v>23</v>
      </c>
      <c r="F51" s="13">
        <v>10</v>
      </c>
      <c r="G51" s="23"/>
      <c r="H51" s="24"/>
    </row>
    <row r="52" ht="65" customHeight="1" spans="1:8">
      <c r="A52" s="75">
        <f>MAX($A$2:A51)+1</f>
        <v>19</v>
      </c>
      <c r="B52" s="76" t="s">
        <v>189</v>
      </c>
      <c r="C52" s="76" t="s">
        <v>190</v>
      </c>
      <c r="D52" s="77" t="s">
        <v>191</v>
      </c>
      <c r="E52" s="19" t="s">
        <v>23</v>
      </c>
      <c r="F52" s="74" t="s">
        <v>192</v>
      </c>
      <c r="G52" s="78" t="s">
        <v>193</v>
      </c>
      <c r="H52" s="76" t="s">
        <v>194</v>
      </c>
    </row>
    <row r="53" ht="61" customHeight="1" spans="1:8">
      <c r="A53" s="79">
        <f>MAX($A$2:A52)+1</f>
        <v>20</v>
      </c>
      <c r="B53" s="19" t="s">
        <v>195</v>
      </c>
      <c r="C53" s="24" t="s">
        <v>196</v>
      </c>
      <c r="D53" s="25" t="s">
        <v>197</v>
      </c>
      <c r="E53" s="13" t="s">
        <v>198</v>
      </c>
      <c r="F53" s="13">
        <v>2</v>
      </c>
      <c r="G53" s="23" t="s">
        <v>199</v>
      </c>
      <c r="H53" s="24" t="s">
        <v>200</v>
      </c>
    </row>
    <row r="54" ht="42" customHeight="1" spans="1:8">
      <c r="A54" s="80">
        <f>MAX($A$2:A53)+1</f>
        <v>21</v>
      </c>
      <c r="B54" s="27" t="s">
        <v>201</v>
      </c>
      <c r="C54" s="24" t="s">
        <v>202</v>
      </c>
      <c r="D54" s="25" t="s">
        <v>203</v>
      </c>
      <c r="E54" s="13" t="s">
        <v>204</v>
      </c>
      <c r="F54" s="13">
        <v>2</v>
      </c>
      <c r="G54" s="28" t="s">
        <v>205</v>
      </c>
      <c r="H54" s="29" t="s">
        <v>206</v>
      </c>
    </row>
    <row r="55" ht="57" customHeight="1" spans="1:8">
      <c r="A55" s="75"/>
      <c r="B55" s="31"/>
      <c r="C55" s="24" t="s">
        <v>207</v>
      </c>
      <c r="D55" s="25" t="s">
        <v>208</v>
      </c>
      <c r="E55" s="13" t="s">
        <v>209</v>
      </c>
      <c r="F55" s="13">
        <v>2</v>
      </c>
      <c r="G55" s="32"/>
      <c r="H55" s="33"/>
    </row>
    <row r="56" ht="45" customHeight="1" spans="1:8">
      <c r="A56" s="79">
        <f>MAX($A$2:A55)+1</f>
        <v>22</v>
      </c>
      <c r="B56" s="19" t="s">
        <v>210</v>
      </c>
      <c r="C56" s="34" t="s">
        <v>47</v>
      </c>
      <c r="D56" s="62" t="s">
        <v>211</v>
      </c>
      <c r="E56" s="34" t="s">
        <v>12</v>
      </c>
      <c r="F56" s="34">
        <v>10</v>
      </c>
      <c r="G56" s="81" t="s">
        <v>212</v>
      </c>
      <c r="H56" s="36" t="s">
        <v>213</v>
      </c>
    </row>
    <row r="57" ht="59" customHeight="1" spans="1:8">
      <c r="A57" s="79"/>
      <c r="B57" s="19"/>
      <c r="C57" s="34" t="s">
        <v>214</v>
      </c>
      <c r="D57" s="62" t="s">
        <v>215</v>
      </c>
      <c r="E57" s="34" t="s">
        <v>216</v>
      </c>
      <c r="F57" s="34">
        <v>2</v>
      </c>
      <c r="G57" s="82"/>
      <c r="H57" s="36"/>
    </row>
    <row r="58" ht="31" customHeight="1" spans="1:8">
      <c r="A58" s="79"/>
      <c r="B58" s="19"/>
      <c r="C58" s="34" t="s">
        <v>217</v>
      </c>
      <c r="D58" s="62" t="s">
        <v>218</v>
      </c>
      <c r="E58" s="34" t="s">
        <v>219</v>
      </c>
      <c r="F58" s="34">
        <v>1</v>
      </c>
      <c r="G58" s="82"/>
      <c r="H58" s="36"/>
    </row>
    <row r="59" ht="63" customHeight="1" spans="1:8">
      <c r="A59" s="79"/>
      <c r="B59" s="19"/>
      <c r="C59" s="34" t="s">
        <v>220</v>
      </c>
      <c r="D59" s="83" t="s">
        <v>221</v>
      </c>
      <c r="E59" s="34" t="s">
        <v>222</v>
      </c>
      <c r="F59" s="34">
        <v>1</v>
      </c>
      <c r="G59" s="82"/>
      <c r="H59" s="36"/>
    </row>
    <row r="60" ht="40" customHeight="1" spans="1:8">
      <c r="A60" s="79"/>
      <c r="B60" s="19"/>
      <c r="C60" s="34" t="s">
        <v>223</v>
      </c>
      <c r="D60" s="62" t="s">
        <v>224</v>
      </c>
      <c r="E60" s="34" t="s">
        <v>222</v>
      </c>
      <c r="F60" s="34">
        <v>3</v>
      </c>
      <c r="G60" s="82"/>
      <c r="H60" s="36"/>
    </row>
    <row r="61" ht="63" customHeight="1" spans="1:8">
      <c r="A61" s="79">
        <f>MAX($A$2:A60)+1</f>
        <v>23</v>
      </c>
      <c r="B61" s="19" t="s">
        <v>225</v>
      </c>
      <c r="C61" s="34" t="s">
        <v>226</v>
      </c>
      <c r="D61" s="62" t="s">
        <v>227</v>
      </c>
      <c r="E61" s="34" t="s">
        <v>228</v>
      </c>
      <c r="F61" s="34">
        <v>5</v>
      </c>
      <c r="G61" s="81" t="s">
        <v>229</v>
      </c>
      <c r="H61" s="34" t="s">
        <v>230</v>
      </c>
    </row>
    <row r="62" ht="51" customHeight="1" spans="1:8">
      <c r="A62" s="79"/>
      <c r="B62" s="19"/>
      <c r="C62" s="34" t="s">
        <v>231</v>
      </c>
      <c r="D62" s="62" t="s">
        <v>232</v>
      </c>
      <c r="E62" s="34" t="s">
        <v>233</v>
      </c>
      <c r="F62" s="34">
        <v>1</v>
      </c>
      <c r="G62" s="81"/>
      <c r="H62" s="34"/>
    </row>
    <row r="63" ht="48" customHeight="1" spans="1:8">
      <c r="A63" s="79"/>
      <c r="B63" s="19"/>
      <c r="C63" s="34" t="s">
        <v>234</v>
      </c>
      <c r="D63" s="62" t="s">
        <v>235</v>
      </c>
      <c r="E63" s="34" t="s">
        <v>236</v>
      </c>
      <c r="F63" s="34">
        <v>2</v>
      </c>
      <c r="G63" s="81"/>
      <c r="H63" s="34"/>
    </row>
    <row r="64" ht="71" customHeight="1" spans="1:8">
      <c r="A64" s="79"/>
      <c r="B64" s="19"/>
      <c r="C64" s="34" t="s">
        <v>237</v>
      </c>
      <c r="D64" s="62" t="s">
        <v>238</v>
      </c>
      <c r="E64" s="34" t="s">
        <v>228</v>
      </c>
      <c r="F64" s="34">
        <v>1</v>
      </c>
      <c r="G64" s="81"/>
      <c r="H64" s="34"/>
    </row>
    <row r="65" ht="57" customHeight="1" spans="1:8">
      <c r="A65" s="79"/>
      <c r="B65" s="19"/>
      <c r="C65" s="34" t="s">
        <v>239</v>
      </c>
      <c r="D65" s="62" t="s">
        <v>240</v>
      </c>
      <c r="E65" s="34" t="s">
        <v>236</v>
      </c>
      <c r="F65" s="34">
        <v>1</v>
      </c>
      <c r="G65" s="81"/>
      <c r="H65" s="34"/>
    </row>
    <row r="66" ht="57" customHeight="1" spans="1:8">
      <c r="A66" s="79">
        <f>MAX($A$2:A65)+1</f>
        <v>24</v>
      </c>
      <c r="B66" s="19" t="s">
        <v>241</v>
      </c>
      <c r="C66" s="34" t="s">
        <v>242</v>
      </c>
      <c r="D66" s="62" t="s">
        <v>243</v>
      </c>
      <c r="E66" s="34" t="s">
        <v>244</v>
      </c>
      <c r="F66" s="34">
        <v>1</v>
      </c>
      <c r="G66" s="81" t="s">
        <v>245</v>
      </c>
      <c r="H66" s="34" t="s">
        <v>246</v>
      </c>
    </row>
    <row r="67" ht="36" customHeight="1" spans="1:8">
      <c r="A67" s="79">
        <f>MAX($A$2:A66)+1</f>
        <v>25</v>
      </c>
      <c r="B67" s="19" t="s">
        <v>247</v>
      </c>
      <c r="C67" s="34" t="s">
        <v>10</v>
      </c>
      <c r="D67" s="62" t="s">
        <v>248</v>
      </c>
      <c r="E67" s="34" t="s">
        <v>249</v>
      </c>
      <c r="F67" s="34">
        <v>100</v>
      </c>
      <c r="G67" s="81" t="s">
        <v>250</v>
      </c>
      <c r="H67" s="34" t="s">
        <v>251</v>
      </c>
    </row>
    <row r="68" ht="38" customHeight="1" spans="1:8">
      <c r="A68" s="79"/>
      <c r="B68" s="19"/>
      <c r="C68" s="34" t="s">
        <v>252</v>
      </c>
      <c r="D68" s="62" t="s">
        <v>253</v>
      </c>
      <c r="E68" s="34" t="s">
        <v>249</v>
      </c>
      <c r="F68" s="34">
        <v>5</v>
      </c>
      <c r="G68" s="81"/>
      <c r="H68" s="34"/>
    </row>
    <row r="69" ht="43" customHeight="1" spans="1:8">
      <c r="A69" s="79"/>
      <c r="B69" s="19"/>
      <c r="C69" s="34" t="s">
        <v>26</v>
      </c>
      <c r="D69" s="62" t="s">
        <v>254</v>
      </c>
      <c r="E69" s="34" t="s">
        <v>12</v>
      </c>
      <c r="F69" s="34">
        <v>10</v>
      </c>
      <c r="G69" s="81"/>
      <c r="H69" s="34"/>
    </row>
    <row r="70" ht="42" customHeight="1" spans="1:8">
      <c r="A70" s="79"/>
      <c r="B70" s="19"/>
      <c r="C70" s="34" t="s">
        <v>223</v>
      </c>
      <c r="D70" s="62" t="s">
        <v>255</v>
      </c>
      <c r="E70" s="34" t="s">
        <v>256</v>
      </c>
      <c r="F70" s="34">
        <v>3</v>
      </c>
      <c r="G70" s="81"/>
      <c r="H70" s="34"/>
    </row>
    <row r="71" ht="69" customHeight="1" spans="1:8">
      <c r="A71" s="79"/>
      <c r="B71" s="19"/>
      <c r="C71" s="34" t="s">
        <v>21</v>
      </c>
      <c r="D71" s="62" t="s">
        <v>257</v>
      </c>
      <c r="E71" s="34" t="s">
        <v>258</v>
      </c>
      <c r="F71" s="34">
        <v>1</v>
      </c>
      <c r="G71" s="81"/>
      <c r="H71" s="34"/>
    </row>
    <row r="72" ht="56" customHeight="1" spans="1:8">
      <c r="A72" s="79"/>
      <c r="B72" s="19"/>
      <c r="C72" s="34" t="s">
        <v>259</v>
      </c>
      <c r="D72" s="62" t="s">
        <v>260</v>
      </c>
      <c r="E72" s="34" t="s">
        <v>258</v>
      </c>
      <c r="F72" s="34">
        <v>1</v>
      </c>
      <c r="G72" s="81"/>
      <c r="H72" s="34"/>
    </row>
    <row r="73" ht="49" customHeight="1" spans="1:8">
      <c r="A73" s="79"/>
      <c r="B73" s="19"/>
      <c r="C73" s="34" t="s">
        <v>261</v>
      </c>
      <c r="D73" s="62" t="s">
        <v>262</v>
      </c>
      <c r="E73" s="34" t="s">
        <v>23</v>
      </c>
      <c r="F73" s="34">
        <v>1</v>
      </c>
      <c r="G73" s="81"/>
      <c r="H73" s="34"/>
    </row>
    <row r="74" ht="48" customHeight="1" spans="1:8">
      <c r="A74" s="79"/>
      <c r="B74" s="19"/>
      <c r="C74" s="34" t="s">
        <v>263</v>
      </c>
      <c r="D74" s="62" t="s">
        <v>264</v>
      </c>
      <c r="E74" s="34" t="s">
        <v>23</v>
      </c>
      <c r="F74" s="34">
        <v>2</v>
      </c>
      <c r="G74" s="81"/>
      <c r="H74" s="34"/>
    </row>
    <row r="75" ht="40" customHeight="1" spans="1:8">
      <c r="A75" s="79"/>
      <c r="B75" s="19"/>
      <c r="C75" s="34" t="s">
        <v>265</v>
      </c>
      <c r="D75" s="62" t="s">
        <v>266</v>
      </c>
      <c r="E75" s="34" t="s">
        <v>267</v>
      </c>
      <c r="F75" s="34">
        <v>2</v>
      </c>
      <c r="G75" s="81"/>
      <c r="H75" s="34"/>
    </row>
    <row r="76" ht="30" customHeight="1" spans="1:8">
      <c r="A76" s="85">
        <f>MAX($A$2:A75)+1</f>
        <v>26</v>
      </c>
      <c r="B76" s="19" t="s">
        <v>268</v>
      </c>
      <c r="C76" s="34" t="s">
        <v>269</v>
      </c>
      <c r="D76" s="62" t="s">
        <v>270</v>
      </c>
      <c r="E76" s="34" t="s">
        <v>23</v>
      </c>
      <c r="F76" s="34">
        <v>1</v>
      </c>
      <c r="G76" s="81" t="s">
        <v>271</v>
      </c>
      <c r="H76" s="38" t="s">
        <v>272</v>
      </c>
    </row>
    <row r="77" ht="30" customHeight="1" spans="1:8">
      <c r="A77" s="86"/>
      <c r="B77" s="19"/>
      <c r="C77" s="34" t="s">
        <v>47</v>
      </c>
      <c r="D77" s="62" t="s">
        <v>273</v>
      </c>
      <c r="E77" s="34" t="s">
        <v>274</v>
      </c>
      <c r="F77" s="34">
        <v>10</v>
      </c>
      <c r="G77" s="81"/>
      <c r="H77" s="40"/>
    </row>
    <row r="78" ht="30" customHeight="1" spans="1:8">
      <c r="A78" s="86"/>
      <c r="B78" s="19"/>
      <c r="C78" s="34" t="s">
        <v>275</v>
      </c>
      <c r="D78" s="62" t="s">
        <v>276</v>
      </c>
      <c r="E78" s="34" t="s">
        <v>23</v>
      </c>
      <c r="F78" s="34">
        <v>20</v>
      </c>
      <c r="G78" s="81"/>
      <c r="H78" s="40"/>
    </row>
    <row r="79" ht="30" customHeight="1" spans="1:8">
      <c r="A79" s="86"/>
      <c r="B79" s="19"/>
      <c r="C79" s="34" t="s">
        <v>277</v>
      </c>
      <c r="D79" s="62" t="s">
        <v>278</v>
      </c>
      <c r="E79" s="34" t="s">
        <v>279</v>
      </c>
      <c r="F79" s="34">
        <v>2</v>
      </c>
      <c r="G79" s="81"/>
      <c r="H79" s="40"/>
    </row>
    <row r="80" ht="30" customHeight="1" spans="1:8">
      <c r="A80" s="86"/>
      <c r="B80" s="19"/>
      <c r="C80" s="34" t="s">
        <v>280</v>
      </c>
      <c r="D80" s="62" t="s">
        <v>281</v>
      </c>
      <c r="E80" s="34" t="s">
        <v>23</v>
      </c>
      <c r="F80" s="34">
        <v>1</v>
      </c>
      <c r="G80" s="81"/>
      <c r="H80" s="65"/>
    </row>
    <row r="81" ht="52" customHeight="1" spans="1:8">
      <c r="A81" s="87">
        <f>MAX($A$2:A80)+1</f>
        <v>27</v>
      </c>
      <c r="B81" s="55" t="s">
        <v>282</v>
      </c>
      <c r="C81" s="34" t="s">
        <v>283</v>
      </c>
      <c r="D81" s="72" t="s">
        <v>284</v>
      </c>
      <c r="E81" s="88" t="s">
        <v>285</v>
      </c>
      <c r="F81" s="88">
        <v>4</v>
      </c>
      <c r="G81" s="56" t="s">
        <v>286</v>
      </c>
      <c r="H81" s="57" t="s">
        <v>287</v>
      </c>
    </row>
    <row r="82" ht="30" customHeight="1" spans="1:8">
      <c r="A82" s="87"/>
      <c r="B82" s="55"/>
      <c r="C82" s="34" t="s">
        <v>288</v>
      </c>
      <c r="D82" s="72" t="s">
        <v>289</v>
      </c>
      <c r="E82" s="88" t="s">
        <v>290</v>
      </c>
      <c r="F82" s="88">
        <v>2</v>
      </c>
      <c r="G82" s="56"/>
      <c r="H82" s="57"/>
    </row>
    <row r="83" s="2" customFormat="1" ht="23" customHeight="1" spans="1:9">
      <c r="A83" s="89">
        <f>MAX($A$2:A82)+1</f>
        <v>28</v>
      </c>
      <c r="B83" s="19" t="s">
        <v>291</v>
      </c>
      <c r="C83" s="24" t="s">
        <v>292</v>
      </c>
      <c r="D83" s="25" t="s">
        <v>293</v>
      </c>
      <c r="E83" s="88" t="s">
        <v>23</v>
      </c>
      <c r="F83" s="88">
        <v>5</v>
      </c>
      <c r="G83" s="28" t="s">
        <v>294</v>
      </c>
      <c r="H83" s="90" t="s">
        <v>295</v>
      </c>
      <c r="I83" s="97"/>
    </row>
    <row r="84" s="2" customFormat="1" ht="23" customHeight="1" spans="1:9">
      <c r="A84" s="89"/>
      <c r="B84" s="19"/>
      <c r="C84" s="24" t="s">
        <v>296</v>
      </c>
      <c r="D84" s="25" t="s">
        <v>293</v>
      </c>
      <c r="E84" s="88" t="s">
        <v>23</v>
      </c>
      <c r="F84" s="88">
        <v>5</v>
      </c>
      <c r="G84" s="91"/>
      <c r="H84" s="92"/>
      <c r="I84" s="97"/>
    </row>
    <row r="85" s="2" customFormat="1" ht="23" customHeight="1" spans="1:9">
      <c r="A85" s="89"/>
      <c r="B85" s="19"/>
      <c r="C85" s="24" t="s">
        <v>297</v>
      </c>
      <c r="D85" s="25" t="s">
        <v>298</v>
      </c>
      <c r="E85" s="88" t="s">
        <v>23</v>
      </c>
      <c r="F85" s="88">
        <v>1</v>
      </c>
      <c r="G85" s="91"/>
      <c r="H85" s="93" t="s">
        <v>299</v>
      </c>
      <c r="I85" s="97"/>
    </row>
    <row r="86" s="2" customFormat="1" ht="23" customHeight="1" spans="1:9">
      <c r="A86" s="89"/>
      <c r="B86" s="19"/>
      <c r="C86" s="24" t="s">
        <v>300</v>
      </c>
      <c r="D86" s="25" t="s">
        <v>298</v>
      </c>
      <c r="E86" s="88" t="s">
        <v>23</v>
      </c>
      <c r="F86" s="88">
        <v>1</v>
      </c>
      <c r="G86" s="91"/>
      <c r="H86" s="94"/>
      <c r="I86" s="97"/>
    </row>
    <row r="87" s="2" customFormat="1" ht="23" customHeight="1" spans="1:9">
      <c r="A87" s="89"/>
      <c r="B87" s="19"/>
      <c r="C87" s="24" t="s">
        <v>301</v>
      </c>
      <c r="D87" s="25" t="s">
        <v>302</v>
      </c>
      <c r="E87" s="88" t="s">
        <v>23</v>
      </c>
      <c r="F87" s="88">
        <v>4</v>
      </c>
      <c r="G87" s="91"/>
      <c r="H87" s="94"/>
      <c r="I87" s="97"/>
    </row>
    <row r="88" s="2" customFormat="1" ht="26" customHeight="1" spans="1:9">
      <c r="A88" s="89"/>
      <c r="B88" s="19"/>
      <c r="C88" s="24" t="s">
        <v>303</v>
      </c>
      <c r="D88" s="25" t="s">
        <v>304</v>
      </c>
      <c r="E88" s="88" t="s">
        <v>23</v>
      </c>
      <c r="F88" s="88">
        <v>1</v>
      </c>
      <c r="G88" s="91"/>
      <c r="H88" s="94"/>
      <c r="I88" s="97"/>
    </row>
    <row r="89" s="2" customFormat="1" ht="23" customHeight="1" spans="1:9">
      <c r="A89" s="89"/>
      <c r="B89" s="19"/>
      <c r="C89" s="24" t="s">
        <v>301</v>
      </c>
      <c r="D89" s="25" t="s">
        <v>302</v>
      </c>
      <c r="E89" s="88" t="s">
        <v>23</v>
      </c>
      <c r="F89" s="88">
        <v>8</v>
      </c>
      <c r="G89" s="91"/>
      <c r="H89" s="94"/>
      <c r="I89" s="97"/>
    </row>
    <row r="90" s="2" customFormat="1" ht="23" customHeight="1" spans="1:9">
      <c r="A90" s="89"/>
      <c r="B90" s="19"/>
      <c r="C90" s="24" t="s">
        <v>269</v>
      </c>
      <c r="D90" s="25" t="s">
        <v>305</v>
      </c>
      <c r="E90" s="88" t="s">
        <v>23</v>
      </c>
      <c r="F90" s="88">
        <v>5</v>
      </c>
      <c r="G90" s="32"/>
      <c r="H90" s="95"/>
      <c r="I90" s="97"/>
    </row>
    <row r="91" ht="30" customHeight="1" spans="1:8">
      <c r="A91" s="85">
        <f>MAX($A$2:A90)+1</f>
        <v>29</v>
      </c>
      <c r="B91" s="19" t="s">
        <v>306</v>
      </c>
      <c r="C91" s="24" t="s">
        <v>307</v>
      </c>
      <c r="D91" s="25" t="s">
        <v>308</v>
      </c>
      <c r="E91" s="88" t="s">
        <v>309</v>
      </c>
      <c r="F91" s="88">
        <v>50</v>
      </c>
      <c r="G91" s="28" t="s">
        <v>310</v>
      </c>
      <c r="H91" s="29" t="s">
        <v>311</v>
      </c>
    </row>
    <row r="92" ht="21" customHeight="1" spans="1:8">
      <c r="A92" s="96"/>
      <c r="B92" s="19"/>
      <c r="C92" s="24" t="s">
        <v>312</v>
      </c>
      <c r="D92" s="25" t="s">
        <v>313</v>
      </c>
      <c r="E92" s="88" t="s">
        <v>314</v>
      </c>
      <c r="F92" s="88">
        <v>10</v>
      </c>
      <c r="G92" s="32"/>
      <c r="H92" s="33"/>
    </row>
    <row r="93" ht="65" customHeight="1" spans="1:8">
      <c r="A93" s="85">
        <f>MAX($A$2:A92)+1</f>
        <v>30</v>
      </c>
      <c r="B93" s="19" t="s">
        <v>315</v>
      </c>
      <c r="C93" s="24" t="s">
        <v>316</v>
      </c>
      <c r="D93" s="25" t="s">
        <v>317</v>
      </c>
      <c r="E93" s="88" t="s">
        <v>23</v>
      </c>
      <c r="F93" s="88">
        <v>1</v>
      </c>
      <c r="G93" s="28" t="s">
        <v>318</v>
      </c>
      <c r="H93" s="29" t="s">
        <v>319</v>
      </c>
    </row>
    <row r="94" ht="53" customHeight="1" spans="1:8">
      <c r="A94" s="96"/>
      <c r="B94" s="19"/>
      <c r="C94" s="24" t="s">
        <v>320</v>
      </c>
      <c r="D94" s="25" t="s">
        <v>321</v>
      </c>
      <c r="E94" s="88" t="s">
        <v>23</v>
      </c>
      <c r="F94" s="88">
        <v>1</v>
      </c>
      <c r="G94" s="32"/>
      <c r="H94" s="33"/>
    </row>
    <row r="95" ht="31" customHeight="1" spans="1:8">
      <c r="A95" s="87">
        <f>MAX($A$2:A94)+1</f>
        <v>31</v>
      </c>
      <c r="B95" s="50" t="s">
        <v>322</v>
      </c>
      <c r="C95" s="50" t="s">
        <v>62</v>
      </c>
      <c r="D95" s="51" t="s">
        <v>323</v>
      </c>
      <c r="E95" s="50" t="s">
        <v>12</v>
      </c>
      <c r="F95" s="50">
        <v>20</v>
      </c>
      <c r="G95" s="81" t="s">
        <v>324</v>
      </c>
      <c r="H95" s="36" t="s">
        <v>66</v>
      </c>
    </row>
    <row r="96" ht="32" customHeight="1" spans="1:8">
      <c r="A96" s="87"/>
      <c r="B96" s="50"/>
      <c r="C96" s="50" t="s">
        <v>67</v>
      </c>
      <c r="D96" s="51" t="s">
        <v>325</v>
      </c>
      <c r="E96" s="50" t="s">
        <v>326</v>
      </c>
      <c r="F96" s="50">
        <v>4</v>
      </c>
      <c r="G96" s="81"/>
      <c r="H96" s="36"/>
    </row>
    <row r="97" ht="34" customHeight="1" spans="1:8">
      <c r="A97" s="87"/>
      <c r="B97" s="50"/>
      <c r="C97" s="50" t="s">
        <v>327</v>
      </c>
      <c r="D97" s="51" t="s">
        <v>328</v>
      </c>
      <c r="E97" s="50" t="s">
        <v>329</v>
      </c>
      <c r="F97" s="50">
        <v>3</v>
      </c>
      <c r="G97" s="81"/>
      <c r="H97" s="36"/>
    </row>
    <row r="98" ht="29" customHeight="1" spans="1:8">
      <c r="A98" s="87"/>
      <c r="B98" s="50"/>
      <c r="C98" s="50" t="s">
        <v>24</v>
      </c>
      <c r="D98" s="51" t="s">
        <v>330</v>
      </c>
      <c r="E98" s="50" t="s">
        <v>198</v>
      </c>
      <c r="F98" s="50">
        <v>4</v>
      </c>
      <c r="G98" s="81"/>
      <c r="H98" s="36"/>
    </row>
    <row r="99" ht="28" customHeight="1" spans="1:8">
      <c r="A99" s="87"/>
      <c r="B99" s="50"/>
      <c r="C99" s="50" t="s">
        <v>331</v>
      </c>
      <c r="D99" s="51" t="s">
        <v>332</v>
      </c>
      <c r="E99" s="50" t="s">
        <v>249</v>
      </c>
      <c r="F99" s="50">
        <v>2</v>
      </c>
      <c r="G99" s="81"/>
      <c r="H99" s="36"/>
    </row>
    <row r="100" ht="30" customHeight="1" spans="1:8">
      <c r="A100" s="87"/>
      <c r="B100" s="50"/>
      <c r="C100" s="50" t="s">
        <v>333</v>
      </c>
      <c r="D100" s="51" t="s">
        <v>334</v>
      </c>
      <c r="E100" s="50" t="s">
        <v>335</v>
      </c>
      <c r="F100" s="50">
        <v>3</v>
      </c>
      <c r="G100" s="81"/>
      <c r="H100" s="36"/>
    </row>
    <row r="101" ht="43" customHeight="1" spans="1:8">
      <c r="A101" s="87"/>
      <c r="B101" s="50"/>
      <c r="C101" s="50" t="s">
        <v>336</v>
      </c>
      <c r="D101" s="51" t="s">
        <v>337</v>
      </c>
      <c r="E101" s="50" t="s">
        <v>290</v>
      </c>
      <c r="F101" s="50">
        <v>3</v>
      </c>
      <c r="G101" s="81"/>
      <c r="H101" s="36"/>
    </row>
    <row r="102" ht="29" customHeight="1" spans="1:8">
      <c r="A102" s="87"/>
      <c r="B102" s="50"/>
      <c r="C102" s="50" t="s">
        <v>338</v>
      </c>
      <c r="D102" s="51" t="s">
        <v>339</v>
      </c>
      <c r="E102" s="50" t="s">
        <v>290</v>
      </c>
      <c r="F102" s="50">
        <v>1</v>
      </c>
      <c r="G102" s="81"/>
      <c r="H102" s="36"/>
    </row>
    <row r="103" ht="32" customHeight="1" spans="1:8">
      <c r="A103" s="87"/>
      <c r="B103" s="50"/>
      <c r="C103" s="50" t="s">
        <v>79</v>
      </c>
      <c r="D103" s="51" t="s">
        <v>340</v>
      </c>
      <c r="E103" s="50" t="s">
        <v>341</v>
      </c>
      <c r="F103" s="50">
        <v>2</v>
      </c>
      <c r="G103" s="81"/>
      <c r="H103" s="36"/>
    </row>
  </sheetData>
  <mergeCells count="101">
    <mergeCell ref="A1:H1"/>
    <mergeCell ref="A3:A8"/>
    <mergeCell ref="A9:A11"/>
    <mergeCell ref="A12:A13"/>
    <mergeCell ref="A15:A17"/>
    <mergeCell ref="A18:A22"/>
    <mergeCell ref="A23:A24"/>
    <mergeCell ref="A25:A26"/>
    <mergeCell ref="A28:A29"/>
    <mergeCell ref="A30:A31"/>
    <mergeCell ref="A32:A34"/>
    <mergeCell ref="A35:A36"/>
    <mergeCell ref="A37:A39"/>
    <mergeCell ref="A41:A42"/>
    <mergeCell ref="A43:A47"/>
    <mergeCell ref="A48:A51"/>
    <mergeCell ref="A54:A55"/>
    <mergeCell ref="A56:A60"/>
    <mergeCell ref="A61:A65"/>
    <mergeCell ref="A67:A75"/>
    <mergeCell ref="A76:A80"/>
    <mergeCell ref="A81:A82"/>
    <mergeCell ref="A83:A90"/>
    <mergeCell ref="A91:A92"/>
    <mergeCell ref="A93:A94"/>
    <mergeCell ref="A95:A103"/>
    <mergeCell ref="B3:B8"/>
    <mergeCell ref="B9:B11"/>
    <mergeCell ref="B12:B13"/>
    <mergeCell ref="B15:B17"/>
    <mergeCell ref="B18:B22"/>
    <mergeCell ref="B23:B24"/>
    <mergeCell ref="B25:B26"/>
    <mergeCell ref="B28:B29"/>
    <mergeCell ref="B32:B34"/>
    <mergeCell ref="B35:B36"/>
    <mergeCell ref="B37:B39"/>
    <mergeCell ref="B41:B42"/>
    <mergeCell ref="B43:B47"/>
    <mergeCell ref="B48:B51"/>
    <mergeCell ref="B54:B55"/>
    <mergeCell ref="B56:B60"/>
    <mergeCell ref="B61:B65"/>
    <mergeCell ref="B67:B75"/>
    <mergeCell ref="B76:B80"/>
    <mergeCell ref="B81:B82"/>
    <mergeCell ref="B83:B90"/>
    <mergeCell ref="B91:B92"/>
    <mergeCell ref="B93:B94"/>
    <mergeCell ref="B95:B103"/>
    <mergeCell ref="G3:G8"/>
    <mergeCell ref="G9:G11"/>
    <mergeCell ref="G12:G13"/>
    <mergeCell ref="G15:G17"/>
    <mergeCell ref="G18:G22"/>
    <mergeCell ref="G23:G24"/>
    <mergeCell ref="G25:G26"/>
    <mergeCell ref="G28:G29"/>
    <mergeCell ref="G30:G31"/>
    <mergeCell ref="G32:G34"/>
    <mergeCell ref="G35:G36"/>
    <mergeCell ref="G37:G39"/>
    <mergeCell ref="G41:G42"/>
    <mergeCell ref="G43:G44"/>
    <mergeCell ref="G45:G47"/>
    <mergeCell ref="G48:G51"/>
    <mergeCell ref="G54:G55"/>
    <mergeCell ref="G56:G60"/>
    <mergeCell ref="G61:G65"/>
    <mergeCell ref="G67:G75"/>
    <mergeCell ref="G76:G80"/>
    <mergeCell ref="G81:G82"/>
    <mergeCell ref="G83:G90"/>
    <mergeCell ref="G91:G92"/>
    <mergeCell ref="G93:G94"/>
    <mergeCell ref="G95:G103"/>
    <mergeCell ref="H3:H8"/>
    <mergeCell ref="H9:H11"/>
    <mergeCell ref="H12:H13"/>
    <mergeCell ref="H15:H17"/>
    <mergeCell ref="H18:H22"/>
    <mergeCell ref="H25:H26"/>
    <mergeCell ref="H28:H29"/>
    <mergeCell ref="H30:H31"/>
    <mergeCell ref="H32:H34"/>
    <mergeCell ref="H35:H36"/>
    <mergeCell ref="H37:H39"/>
    <mergeCell ref="H41:H42"/>
    <mergeCell ref="H43:H47"/>
    <mergeCell ref="H48:H51"/>
    <mergeCell ref="H54:H55"/>
    <mergeCell ref="H56:H60"/>
    <mergeCell ref="H61:H65"/>
    <mergeCell ref="H67:H75"/>
    <mergeCell ref="H76:H80"/>
    <mergeCell ref="H81:H82"/>
    <mergeCell ref="H83:H84"/>
    <mergeCell ref="H85:H90"/>
    <mergeCell ref="H91:H92"/>
    <mergeCell ref="H93:H94"/>
    <mergeCell ref="H95:H103"/>
  </mergeCells>
  <pageMargins left="0.275" right="0.0388888888888889" top="0.472222222222222" bottom="0.432638888888889" header="0" footer="0"/>
  <pageSetup paperSize="9" fitToHeight="0" orientation="landscape" horizontalDpi="600"/>
  <headerFooter/>
  <rowBreaks count="8" manualBreakCount="8">
    <brk id="14" max="7" man="1"/>
    <brk id="26" max="7" man="1"/>
    <brk id="36" max="7" man="1"/>
    <brk id="47" max="7" man="1"/>
    <brk id="55" max="7" man="1"/>
    <brk id="66" max="7" man="1"/>
    <brk id="75" max="7" man="1"/>
    <brk id="92" max="7"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最好丶</cp:lastModifiedBy>
  <dcterms:created xsi:type="dcterms:W3CDTF">2020-01-15T01:48:00Z</dcterms:created>
  <cp:lastPrinted>2020-09-16T01:20:00Z</cp:lastPrinted>
  <dcterms:modified xsi:type="dcterms:W3CDTF">2024-10-21T01:25:11Z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24CE96218F8A4BC18AA1BF89161D3FD8_13</vt:lpwstr>
  </property>
  <property fmtid="{D5CDD505-2E9C-101B-9397-08002B2CF9AE}" pid="4" name="KSOReadingLayout">
    <vt:bool>false</vt:bool>
  </property>
  <property fmtid="{D5CDD505-2E9C-101B-9397-08002B2CF9AE}" pid="5" name="commondata">
    <vt:lpwstr>eyJoZGlkIjoiMzViZDhjMzk1ZTFiZGVlOGIyODQyN2JlNzk3MDAxNTkifQ==</vt:lpwstr>
  </property>
</Properties>
</file>