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s>
  <definedNames>
    <definedName name="_xlnm.Print_Area" localSheetId="0">Sheet1!$A$1:$H$91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<sst xmlns="http://schemas.openxmlformats.org/spreadsheetml/2006/main" count="335" uniqueCount="289">
  <si>
    <t>攸县第八届“百日千万招聘专项行动”活动招聘信息汇总表（九月第三期）</t>
  </si>
  <si>
    <t>序号</t>
  </si>
  <si>
    <t>单位名称</t>
  </si>
  <si>
    <t>招聘岗位</t>
  </si>
  <si>
    <t>岗位要求</t>
  </si>
  <si>
    <t>薪资待遇    （元/月）</t>
  </si>
  <si>
    <t>招聘人数</t>
  </si>
  <si>
    <t>联系人及  方式</t>
  </si>
  <si>
    <t>单位地址</t>
  </si>
  <si>
    <t>湖南省冠群电子科技有限公司</t>
  </si>
  <si>
    <t>普工</t>
  </si>
  <si>
    <t>男女不限，初中以上学历，18-50周岁，身体健康，道德品质好，服从管理，能上夜班</t>
  </si>
  <si>
    <t>4000-6000</t>
  </si>
  <si>
    <t>朱小艳17716782998</t>
  </si>
  <si>
    <t>湖南省攸县创新创业园9栋</t>
  </si>
  <si>
    <t>品管</t>
  </si>
  <si>
    <t>1、男女不限，初中以上学历，18-40周岁；2、工作认真负责，严谨细致，有较强的分析解决问题能力,有良好的团队协作精神,身体健康，道德品质好，服从管理，能上夜班</t>
  </si>
  <si>
    <t>3500-5500</t>
  </si>
  <si>
    <t>工程文员</t>
  </si>
  <si>
    <t>1、熟练使用windows 等制作处理，服从管理，按时完成领导交代事宜，工作积极能吃苦耐劳，服从管理工作主动积极；2、根据工作内容情况进行工作安排调度，上班11小时/天，上6休1。</t>
  </si>
  <si>
    <t>3500（试用期3个月后工资幅度300-500元）</t>
  </si>
  <si>
    <t>体系工程师</t>
  </si>
  <si>
    <t>1、熟练使用windows等制作处理，熟悉ISO9000/14000、IATF16949管理体系，具有推行工作经验3年以上，较强的沟通、组织协调能力；2、服从管理，按时完成领导交代事宜，工作积极能吃苦耐劳，服从管理工作主动积极；3、根据工作内容情况进行工作安排调度，上班时间11小时/天，每周上班6天，休息1天。</t>
  </si>
  <si>
    <t>面议</t>
  </si>
  <si>
    <t>技术员</t>
  </si>
  <si>
    <t>男，高中以上学历，25-45周岁，身体健康，道德品质好，服从管理，能上夜班，有相关经验者优先</t>
  </si>
  <si>
    <t>储干</t>
  </si>
  <si>
    <t>1.男、年龄18-40周岁、高中以上学历，懂得机修；2.身体健康、道德品质好、无不良嗜好、服从管理、责任心强、能吃苦耐劳；3.可接受优秀毕业生</t>
  </si>
  <si>
    <t>湖南一田农业机械有限公司</t>
  </si>
  <si>
    <t>机械设计</t>
  </si>
  <si>
    <t>45岁以下，会CAD制图，有相关经验优先，</t>
  </si>
  <si>
    <t>5500-6500</t>
  </si>
  <si>
    <t>李先生13786346788</t>
  </si>
  <si>
    <t xml:space="preserve">湖南省攸县返乡创业园24栋
   </t>
  </si>
  <si>
    <t>焊工</t>
  </si>
  <si>
    <t>55岁以下，会二保焊</t>
  </si>
  <si>
    <t>5000-6000</t>
  </si>
  <si>
    <t>装配工</t>
  </si>
  <si>
    <t>50岁以下，有汽车或机械维修和驾照者优先</t>
  </si>
  <si>
    <t>4500-6000</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</si>
  <si>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</si>
  <si>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</si>
  <si>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</si>
  <si>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</si>
  <si>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</si>
  <si>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</si>
  <si>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</si>
  <si>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</si>
  <si>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</si>
  <si>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</si>
  <si>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</si>
  <si>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湖南长得快饲料有限公司</t>
  </si>
  <si>
    <t>办公室助理</t>
  </si>
  <si>
    <t>1、女性，年龄25-35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</si>
  <si>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</si>
  <si>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</si>
  <si>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</si>
  <si>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t>
  </si>
  <si>
    <t>期货助理</t>
  </si>
  <si>
    <t>1、大专以上学历，证券、金融专业优先，3-5年行业经验；2、年龄、男女不限，为人诚实守信、踏实稳重，身体健康能吃苦耐劳；3、熟悉期货盯盘，能看懂期货曲线图，根据技术层面和趋势层面分析走势，提供期货类有用信息；懂农产品期货者优先考虑。</t>
  </si>
  <si>
    <t>湖南昊华化工股份有限公司</t>
  </si>
  <si>
    <t>化工操作工</t>
  </si>
  <si>
    <t>男，35岁以下，高中及以上学历，有化工操作工作经验优先考虑，能适应倒班。</t>
  </si>
  <si>
    <t>5500-7000</t>
  </si>
  <si>
    <t>魏女士18182071356</t>
  </si>
  <si>
    <t>攸州工业园</t>
  </si>
  <si>
    <t>机修</t>
  </si>
  <si>
    <t>男性，35岁以下，高中及以上学历，持维修作业相关证件（焊工证），有化工企业机械仪表维修经验者优先考虑</t>
  </si>
  <si>
    <t>5500-7500</t>
  </si>
  <si>
    <t>环保专员</t>
  </si>
  <si>
    <t>男，35岁以下，大专及以上学历，化工、环境工程类相关专业或具有2年以上工业污水处理运营工作经历。</t>
  </si>
  <si>
    <t>环保技术员</t>
  </si>
  <si>
    <t>男，35岁以下，本科及以上学历，化工、环境工程类相关专业，具有2年以上工业污水处理运营工作经历。</t>
  </si>
  <si>
    <t>8000-10000</t>
  </si>
  <si>
    <t>攸县金湘米业有限责任公司</t>
  </si>
  <si>
    <t>会计</t>
  </si>
  <si>
    <t>男女不限，50岁以下，财务专业毕业，大专以上学历，有会计专业技术证书，熟悉相关政策、税法，能独立完成财务核算工作，善于与税务人员沟通建立良好关系，有社保。</t>
  </si>
  <si>
    <t>李喜华13017132272李文13974145896</t>
  </si>
  <si>
    <t>富粮路</t>
  </si>
  <si>
    <t>销售员</t>
  </si>
  <si>
    <t>男女不限，50岁以下，高中以上学历，有C1驾驶者，能吃苦耐劳，有市场营销、大米或食品渠道经验者优先，有感染力、说服力和专业形象，能与客户建立良好的关系，有社保。</t>
  </si>
  <si>
    <t>3800-8000</t>
  </si>
  <si>
    <t>菜花坪镇、新市镇</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</si>
  <si>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</si>
  <si>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</si>
  <si>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</si>
  <si>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</si>
  <si>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</si>
  <si>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</si>
  <si>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</si>
  <si>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</si>
  <si>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</si>
  <si>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</si>
  <si>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</si>
  <si>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</si>
  <si>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</si>
  <si>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</si>
  <si>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株洲三亿化学建材科技发展有限公司</t>
  </si>
  <si>
    <t>金属切削液-技术应用工程师</t>
  </si>
  <si>
    <t>1、45岁以下，有化学、化工、材料科学、机械工程等相关专业背景；2、需从事金属切削液或工业表面清洗技术应用工作三年以上；3、公司福利:五险、包吃包住、节日福利、生日福利、高温补贴、年终奖等。</t>
  </si>
  <si>
    <t>8000-15000</t>
  </si>
  <si>
    <t>刘超男
14789413589</t>
  </si>
  <si>
    <t>攸州工业园禹王路</t>
  </si>
  <si>
    <t>金属切削液-研发经理</t>
  </si>
  <si>
    <t>1、45岁以下，大专以上文凭，化学、材料学专业优先；2、需从事金属切削液研发工作三年以上，独立开发项目能力强，主观能动性高；3、公司福利:五险、包吃包住、节日福利、生日福利、高温补贴、年终奖等。</t>
  </si>
  <si>
    <t>8K-15K</t>
  </si>
  <si>
    <t>广东壹品慧科技有限公司攸县分公司</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</si>
  <si>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</si>
  <si>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</si>
  <si>
    <t>张女士19198190181</t>
  </si>
  <si>
    <t>湖南省株洲市攸县上云桥七里坪社区106国道旁</t>
  </si>
  <si>
    <t>攸县中燃城市燃气发展有限公司</t>
  </si>
  <si>
    <t>危运司机</t>
  </si>
  <si>
    <t>1、具备危险品运输从业资格证（危运驾驶证）；2、具有2年以上危化品运输或相关物流行业驾驶经验，熟悉危化品运输的安全要求和应急处理流程者优先；3、年龄45岁以下，身体健康，无重大疾病史；4、责任心强，具备良好的职业道德和团队协作精神，对安全驾驶有高度的认识；5、熟悉GPS导航系统，能够熟练使用手机APP进行任务接收与反馈。</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</si>
  <si>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</si>
  <si>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</si>
  <si>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</si>
  <si>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</si>
  <si>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</si>
  <si>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</si>
  <si>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</si>
  <si>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</si>
  <si>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</si>
  <si>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</si>
  <si>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</si>
  <si>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</si>
  <si>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湖南艾硅特新材料有限公司</t>
  </si>
  <si>
    <t>机修工</t>
  </si>
  <si>
    <t>1、高中及以上学历，持焊工证，二年以上维修相关工作经验；2、熟悉化工设备相关知识，有较强的责任心，能吃苦耐劳；3、可以接受倒班，上四休二。</t>
  </si>
  <si>
    <t>蔡艳平
13975307589</t>
  </si>
  <si>
    <t>攸县工业园吉龙路7号</t>
  </si>
  <si>
    <t>机电工程师</t>
  </si>
  <si>
    <t>大专以上学历，机电或化工自动化相关专业，从事自动化控制生产设备维护、管理5年以上工作经验，对化工生产设备熟悉的优先。</t>
  </si>
  <si>
    <t>湖南华纯材料科技有限公司</t>
  </si>
  <si>
    <t>化工工程师</t>
  </si>
  <si>
    <t>1、50岁以下，男性，拥有化工工程、化学工程及相关专业本科或以上学历；2.具有3年或以上化工企业工程师工作经历，熟悉化工产品工艺；3.具备一定的生产管理能力，熟悉化工产品生产和设备操作；4.能独立完成化工工程咨询、设计和评估等相关任务；5.熟练掌握化工工程软件(如AutoCAD、AspenPlus、 Pro/ENGINEER等)，并熟悉化工相关国家和行业标准；6.具备良好的沟通能力、团队合作精神和解决问题的能力；7.工作认真负责，具有较强的工作热情和责任感。</t>
  </si>
  <si>
    <t>蒋女士15273350235</t>
  </si>
  <si>
    <t>湖南株洲攸县工业园吉龙路</t>
  </si>
  <si>
    <t>1、25-45岁男性，高中毕业；2、身体健康，能吃苦耐劳，严格遵守安全生产规程。</t>
  </si>
  <si>
    <t>4000-4500</t>
  </si>
  <si>
    <t>化工技术员</t>
  </si>
  <si>
    <t>1、23-32岁，男女不限，拥有化工工程、化学工程及相关专业本科或以上学历；2、从事过化工行业者优先，具备良好的团队合作及敬业精神，责任心强，具备良好的沟通能力。</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</si>
  <si>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</si>
  <si>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</si>
  <si>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</si>
  <si>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</si>
  <si>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</si>
  <si>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</si>
  <si>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</si>
  <si>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湖南湘楚人力资源有限公司</t>
  </si>
  <si>
    <t>电工</t>
  </si>
  <si>
    <t>男，22-45岁，电气专业优先，需持证上岗，会基本线路接线，能识基本图纸，能识梯形图的优先，优秀人员放宽年龄。</t>
  </si>
  <si>
    <t>4500（有工作经验者可面议）</t>
  </si>
  <si>
    <t>刘女士18975297025</t>
  </si>
  <si>
    <t>攸县网岭镇电厂内</t>
  </si>
  <si>
    <t>攸县日丰汽车贸易有限公司</t>
  </si>
  <si>
    <t>销售顾问</t>
  </si>
  <si>
    <t>负责整车销售服务和进店客户咨询服务，负责整理各车型的销售资料及客户档案，负责售前业务跟进及售后客户维系工作，负责挖掘客户需求，实现产品销售。</t>
  </si>
  <si>
    <t>3000-10000</t>
  </si>
  <si>
    <t>罗艳17373333368</t>
  </si>
  <si>
    <t>攸县湘东汽贸城</t>
  </si>
  <si>
    <t>销售主管</t>
  </si>
  <si>
    <t>1、负责4S店日常销售管理工作，保证4S店正常的经营秩序；2、负责每日展厅的5S管理，指导店员做好客户接待工作，保证整个销售流程的顺畅进行；3、4协助销售交车、取款工作，指导店员做好客户售后服务工作，提升服务水平及客户满意度，4、完成各项宣传策划活动，适时制定周、月、特定节日的促销活动，确保展厅销售任务的完成。</t>
  </si>
  <si>
    <t>5000-10000</t>
  </si>
  <si>
    <t>维修技师</t>
  </si>
  <si>
    <t>负责机修及保养，能吃苦耐劳，能熟练掌握汽车结构知识，具备汽车故障诊断技能，具有一定经验者优先。</t>
  </si>
  <si>
    <t>3000-6000</t>
  </si>
  <si>
    <t>刘琴18182071001</t>
  </si>
  <si>
    <t>机修学徒</t>
  </si>
  <si>
    <t>机修毕业或者对机修事业热爱，服从安排，认真好学，能吃苦耐劳，有责任心。</t>
  </si>
  <si>
    <t>续保专员</t>
  </si>
  <si>
    <t>1.负责车辆续保的相关事项，了解保险公司汽车投保及理赔的相关知识；2.了解保险公司续保业务；熟悉车辆保险以及相关规定；3.有相关经验者优先。</t>
  </si>
  <si>
    <t>沃尔玛（湖南）商业零售有限公司攸县大巷路分店</t>
  </si>
  <si>
    <t>管培生</t>
  </si>
  <si>
    <t>1.本科应届生，专业不限；2.热爱零售行业，积极主动，有强烈的服务意识和团队合作精神，较强的沟通能力和执行能力；3. 可接受工作地调动；4.在保证管培生培训工作能高质量完成的前提下，最终工作地点可能因公司需要进行调整。</t>
  </si>
  <si>
    <t>0731-24327932</t>
  </si>
  <si>
    <t>湖南省株洲市攸县大巷路103号</t>
  </si>
  <si>
    <t>储备管理员</t>
  </si>
  <si>
    <t>1.吃苦耐劳，有良好的服务意识，责任心强，服从管理安排，学习能力强，善于思考和总结；2.能适应倒班工作，有相关工作经验优先。</t>
  </si>
  <si>
    <t>技工</t>
  </si>
  <si>
    <t>1.吃苦耐劳，有良好的服务意识，责任心强，服从管理安排；2.具有面包蛋糕生产、熟食制作、卤菜烧腊、海鲜处理、肉类分割等任意1项或多项技能；3.能适应倒班工作，有相关工作经验优先。</t>
  </si>
  <si>
    <t>社会兼职</t>
  </si>
  <si>
    <t>1.吃苦耐劳，有良好的服务意识，责任心强，服从管理安排；2.可灵活排班，有相关工作经验优先。</t>
  </si>
  <si>
    <t>株洲宏信科技发展有限公司</t>
  </si>
  <si>
    <t>技术研发岗</t>
  </si>
  <si>
    <t>1.负责水泥外加剂等相关研发工作；2.负责各项目方向的技术和市场调研，协助开展相应产品线布局；3.负责产品研发方案的制定与实施，并带领技术团队开展攻关；4.设计实验方案，整理分析实验数据，不断优化实验方案，以达成研发目标；5.负责研发成果的推广与应用、跟踪、评估应用效果，不断完善科研成果；6.负责技术文件整理和总结，撰写相关专利、论文、项目申报材料等</t>
  </si>
  <si>
    <t>8-10</t>
  </si>
  <si>
    <t>胡小姐    0731-24312013 
手机13714863309</t>
  </si>
  <si>
    <t>攸县攸州工业园吉龙路</t>
  </si>
  <si>
    <t>精威检测（湖南）有限公司</t>
  </si>
  <si>
    <t>采样员</t>
  </si>
  <si>
    <t>1、男性，25-40岁,环保或化学类相关专业;2、爱岗敬业，吃苦耐劳，具有一定的团队合作精神,独立完成采样任务，具备一定的现场监测工作经验优先;3、具有驾照，熟悉驾驶，接受短期出差;待遇，五险一金，双休，包工作中餐、国家法定节假日福利、房补、生日福利等。</t>
  </si>
  <si>
    <t>4000-7000</t>
  </si>
  <si>
    <t>段小姐17377939924</t>
  </si>
  <si>
    <t>湖南省株洲天元区江山路10号硬质合金园2-3层</t>
  </si>
  <si>
    <t>湖南雅妃家纺有限责任公司</t>
  </si>
  <si>
    <t>质检工</t>
  </si>
  <si>
    <t>1、女，45周岁以下，初中以上文化程度，有一定的质检或缝纫工作经验；2、身体健康，道德品质好，服从管理，能吃苦耐劳；3、具备强烈的客户服务和团队合意识;具备良好的人际交往和沟通能力。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</si>
  <si>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</si>
  <si>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</si>
  <si>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</si>
  <si>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</si>
  <si>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男，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</si>
  <si>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</si>
  <si>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湖南澳维膜科技有限公司</t>
  </si>
  <si>
    <t>操作工</t>
  </si>
  <si>
    <t>1、男，18-45岁，高中及以上学历；2、有良好的身体素质，能吃苦耐劳，有较强的责任心和工作严谨度；3、购买社保、上六休三、包吃住。</t>
  </si>
  <si>
    <t>彭娜13627339255丁思思
13789087747</t>
  </si>
  <si>
    <t>攸县工业园</t>
  </si>
  <si>
    <t>1、高中及以上学历，20-45岁，持有电工作业证；2、制造型企业3年以上工作经验；3、做事积极主动、服从工作安排、有团队精神；4、双休调休（每月至少能休4天）、包吃住、白晚班倒。</t>
  </si>
  <si>
    <t>5000-7000</t>
  </si>
  <si>
    <t>1、高中及以上学历，20-45岁；2、制造型企业3年以上工作经验；3、做事积极主动、服从工作安排、有团队精神；4、双休调休（每月至少能休4天）、包吃住、白晚班倒。</t>
  </si>
  <si>
    <t>生产主管</t>
  </si>
  <si>
    <t>1、男，40岁以内，大专以上学历；2、能适应倒班，熟练操作办公软件，3年以上大型制造业车间管理经验；3、性格随和，有团队精神，善于沟通，有责任心，做事果断干练。</t>
  </si>
  <si>
    <t>年薪11-13万</t>
  </si>
  <si>
    <t>环保工程师</t>
  </si>
  <si>
    <t>1、本科及以上学历，化工、化学、环境工程等相关专业；2、一年以上工作经验；3、熟悉环保相关法律法规和标准要求；4、熟练掌握office办公软件。</t>
  </si>
  <si>
    <t>助理工程师</t>
  </si>
  <si>
    <t>1、男21-38岁，统招大专以上学历，质量/化学/高分子等专业；2、身体素质良好, 逻辑性强，有原则性, 高度责任心, 学习能力强。</t>
  </si>
  <si>
    <t>株洲地博光电材料有限公司</t>
  </si>
  <si>
    <t>工程专员</t>
  </si>
  <si>
    <t>1、全日制本科，材料、化工、高分子专业，英语四级以上，会一般口语交流优先；2、5年以上工作经验，2年以上薄膜、模组、电子、手机后盖等行业制程工程师或产品开发工程师工作经历，懂体系运行；3、管理知识、材料知识、品质知识，懂绘图。</t>
  </si>
  <si>
    <t>7000-10000</t>
  </si>
  <si>
    <t>曾女士17773388167
刘女士19313320331</t>
  </si>
  <si>
    <t>株洲攸县吉龙路8号</t>
  </si>
  <si>
    <t xml:space="preserve"> 仓储主任</t>
  </si>
  <si>
    <t>1、30-40岁，本科以上学历；2、5年以上制造业仓储管理经验；3、具备6S基础知识、对ERP系统原理熟悉，良好的数字处理能力。</t>
  </si>
  <si>
    <t>6000-8000</t>
  </si>
  <si>
    <t>计划物控专员</t>
  </si>
  <si>
    <t>1、22-35岁，本科以上学历；2、2年以上生管或物料跟单、物控工作经验；3、熟悉生产制造流程，了解供应链基本知识及计划排产基本技能；4、精通office办公软件、ERP系统。</t>
  </si>
  <si>
    <t>采购主任</t>
  </si>
  <si>
    <t>1、30-40岁，本科以上学历；2、5年以上大中型制造企业或外资制造企业采购工作经验；3、3年以上采购管理工作经验，1年以上集团化企业采购管理经验；4、熟悉采购供应管理知识，熟悉产品构成及成本分析的相关知识，熟悉本行业相关产品采购渠道及市场动态，了解一定的物流、财务、法律等知识。</t>
  </si>
  <si>
    <t xml:space="preserve"> 品质专员</t>
  </si>
  <si>
    <t>1、28-45岁，本科及以上学历、高分子材料类相关专业优先；2、3年以上塑胶行业品质工作经验，有3年以上客户品质工程师工作经验；3、精通8D工作方法，熟悉QC七大手法，熟悉塑胶行业相关品质标准，了解IATF16949 五大工具；4、擅长客户关系维护，沟通协调能力佳；熟练操作电脑、办公软件。</t>
  </si>
  <si>
    <t>攸县农泰农业机械有限公司</t>
  </si>
  <si>
    <t>电焊工</t>
  </si>
  <si>
    <t>男，身体健康，能吃苦耐劳，责任心强，熟悉汽保焊，年龄45岁以下。</t>
  </si>
  <si>
    <t>5500-8000</t>
  </si>
  <si>
    <t>13786389618（黄先生）      13974199958（曾女士）</t>
  </si>
  <si>
    <t>攸县江桥街道办事处乌坳社区</t>
  </si>
  <si>
    <t>湖南省益力盛电子科技有限公司</t>
  </si>
  <si>
    <t>男18-35周岁，女18-45周岁，初中以上学历，身体健康，能吃苦耐劳，无犯罪记录与不良嗜好。包吃包住。</t>
  </si>
  <si>
    <t>3800-5000</t>
  </si>
  <si>
    <t>杨小姐13077001875
陈先生13874141597
刘先生
16673388555</t>
  </si>
  <si>
    <t>攸州工业园兴业路2号</t>
  </si>
  <si>
    <t>品管员</t>
  </si>
  <si>
    <t>男女不限，年龄25-45岁以内，能适应加班，能吃苦耐劳，会基本的电脑操作，有一定品质检验工作优先，男士能适应出差驻厂（工资面议）</t>
  </si>
  <si>
    <t>1、男女不限，18-25岁应届毕业生，性格开朗，善沟通；2、大专以上学历，机械/自动化/模具、市场营销、管理、汽车/新能源等专业；3、能适应工厂环境，能服从工作安排。</t>
  </si>
  <si>
    <t>1、男女不限，年龄20-40岁以内，机械/电子/自动化/新能源汽车等专业；2、熟悉电脑操作；3、熟悉绘图软件(如CAD），可接受应届毕业生</t>
  </si>
  <si>
    <t>4500-5500</t>
  </si>
  <si>
    <t>1、组织和带领管理体系推动行动组运行公司的管理体系，及时检讨管理体系运行状况并像管理者代表报告；2、体系文件维护及控制工作主导开展，管理体系内训工作的策划和主导开展；3、协助管理者代表做公司年度，季度工作检讨工作，体系证书的外审工作维护；,4、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</si>
  <si>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</si>
  <si>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</si>
  <si>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</si>
  <si>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</si>
  <si>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</si>
  <si>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</si>
  <si>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</si>
  <si>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自动化技术员</t>
  </si>
  <si>
    <t>1、男性，18-38岁，机械/模具设计与制造专业，2、责任心强，工作积极，无经验可培养</t>
  </si>
  <si>
    <t>4000-5000
（有经验薪资可面议）</t>
  </si>
  <si>
    <t>湖南省永庆物业有限公司</t>
  </si>
  <si>
    <t>勤杂工</t>
  </si>
  <si>
    <t>60岁以下，要求五官端正、身体健康、勤快</t>
  </si>
  <si>
    <t>面议、不包吃住</t>
  </si>
  <si>
    <t>单女士
17336680981</t>
  </si>
  <si>
    <t>攸县人民医院</t>
  </si>
  <si>
    <t>保洁员</t>
  </si>
  <si>
    <t>主管</t>
  </si>
  <si>
    <t>45岁以下，要求高中毕业、身高160以上、五官端正、身体健康、勤快</t>
  </si>
  <si>
    <t>面议、包吃住</t>
  </si>
  <si>
    <t>网岭食堂</t>
  </si>
  <si>
    <t>话务员</t>
  </si>
  <si>
    <t>厨房帮工</t>
  </si>
  <si>
    <t>55岁以下，五官端正、身体健康、勤快</t>
  </si>
  <si>
    <t>面点师</t>
  </si>
  <si>
    <t>55岁以下，要求能精心加工、制作面点食品、五官端正、身体健康、勤快</t>
  </si>
  <si>
    <t>潜慧恒馨企业发展有限公司</t>
  </si>
  <si>
    <t>捻股工</t>
  </si>
  <si>
    <t>1、负责操作机台生产产品；2、12小时倒班；3、18-55周岁，小学以上文化，身体健康。</t>
  </si>
  <si>
    <t>7000-12000</t>
  </si>
  <si>
    <t>章老师 13176376568</t>
  </si>
  <si>
    <t>江苏省南通市崇川区经济技术开发区</t>
  </si>
  <si>
    <t>索具工</t>
  </si>
  <si>
    <t>1、负责钢丝绳插编制作；2、长白班；3、18-55周岁，小学以上文化，身体健康。</t>
  </si>
  <si>
    <t>5000-9000</t>
  </si>
  <si>
    <t>安装工、辅助工</t>
  </si>
  <si>
    <t>1、负责设备安装、包装、辅助生产；2、8-10小时两班倒；3、18-55周岁，小学以上文化，身体健康。</t>
  </si>
  <si>
    <t>5000-6500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</si>
</sst>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9"/>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9"/>
      <name val="宋体"/>
      <charset val="134"/>
    </font>
    <font>
      <b/>
      <sz val="11"/>
      <color rgb="FF3F3F3F"/>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8"/>
      <color indexed="62"/>
      <name val="宋体"/>
      <charset val="134"/>
    </font>
    <font>
      <b/>
      <sz val="11"/>
      <color indexed="62"/>
      <name val="宋体"/>
      <charset val="134"/>
    </font>
    <font>
      <b/>
      <sz val="11"/>
      <color rgb="FF3F3F3F"/>
      <name val="Tahoma"/>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DCDB"/>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94CDDD"/>
        <bgColor indexed="64"/>
      </patternFill>
    </fill>
    <fill>
      <patternFill patternType="solid">
        <fgColor rgb="FFCBC0D9"/>
        <bgColor indexed="64"/>
      </patternFill>
    </fill>
    <fill>
      <patternFill patternType="solid">
        <fgColor rgb="FFD6E3BC"/>
        <bgColor indexed="64"/>
      </patternFill>
    </fill>
    <fill>
      <patternFill patternType="solid">
        <fgColor indexed="31"/>
        <bgColor indexed="64"/>
      </patternFill>
    </fill>
    <fill>
      <patternFill patternType="solid">
        <fgColor rgb="FF4CACC6"/>
        <bgColor indexed="64"/>
      </patternFill>
    </fill>
    <fill>
      <patternFill patternType="solid">
        <fgColor indexed="43"/>
        <bgColor indexed="64"/>
      </patternFill>
    </fill>
    <fill>
      <patternFill patternType="solid">
        <fgColor indexed="22"/>
        <bgColor indexed="64"/>
      </patternFill>
    </fill>
    <fill>
      <patternFill patternType="solid">
        <fgColor rgb="FFEAF1DD"/>
        <bgColor indexed="64"/>
      </patternFill>
    </fill>
    <fill>
      <patternFill patternType="solid">
        <fgColor rgb="FFD99694"/>
        <bgColor indexed="64"/>
      </patternFill>
    </fill>
    <fill>
      <patternFill patternType="solid">
        <fgColor rgb="FFE6B9B8"/>
        <bgColor indexed="64"/>
      </patternFill>
    </fill>
    <fill>
      <patternFill patternType="solid">
        <fgColor rgb="FFDBEEF3"/>
        <bgColor indexed="64"/>
      </patternFill>
    </fill>
    <fill>
      <patternFill patternType="solid">
        <fgColor rgb="FFF79544"/>
        <bgColor indexed="64"/>
      </patternFill>
    </fill>
    <fill>
      <patternFill patternType="solid">
        <fgColor indexed="44"/>
        <bgColor indexed="64"/>
      </patternFill>
    </fill>
    <fill>
      <patternFill patternType="solid">
        <fgColor rgb="FFFBD4B4"/>
        <bgColor indexed="64"/>
      </patternFill>
    </fill>
    <fill>
      <patternFill patternType="solid">
        <fgColor indexed="42"/>
        <bgColor indexed="64"/>
      </patternFill>
    </fill>
    <fill>
      <patternFill patternType="solid">
        <fgColor rgb="FFDCE5F1"/>
        <bgColor indexed="64"/>
      </patternFill>
    </fill>
    <fill>
      <patternFill patternType="solid">
        <fgColor indexed="2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13" applyNumberFormat="0" applyAlignment="0" applyProtection="0">
      <alignment vertical="center"/>
    </xf>
    <xf numFmtId="0" fontId="34" fillId="35" borderId="0" applyNumberFormat="0" applyBorder="0" applyAlignment="0" applyProtection="0">
      <alignment vertical="center"/>
    </xf>
    <xf numFmtId="0" fontId="36" fillId="4" borderId="9" applyNumberFormat="0" applyAlignment="0" applyProtection="0">
      <alignment vertical="center"/>
    </xf>
    <xf numFmtId="0" fontId="34" fillId="36" borderId="0" applyNumberFormat="0" applyBorder="0" applyAlignment="0" applyProtection="0">
      <alignment vertical="center"/>
    </xf>
    <xf numFmtId="0" fontId="37" fillId="37" borderId="0" applyNumberFormat="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7" fillId="39" borderId="0" applyNumberFormat="0" applyBorder="0" applyAlignment="0" applyProtection="0">
      <alignment vertical="center"/>
    </xf>
    <xf numFmtId="0" fontId="34" fillId="40" borderId="0" applyNumberFormat="0" applyBorder="0" applyAlignment="0" applyProtection="0">
      <alignment vertical="center"/>
    </xf>
    <xf numFmtId="0" fontId="38" fillId="0" borderId="0" applyNumberFormat="0" applyFill="0" applyBorder="0" applyAlignment="0" applyProtection="0">
      <alignment vertical="center"/>
    </xf>
    <xf numFmtId="0" fontId="34" fillId="4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41" fillId="44" borderId="0" applyNumberFormat="0" applyBorder="0" applyAlignment="0" applyProtection="0">
      <alignment vertical="center"/>
    </xf>
    <xf numFmtId="0" fontId="39" fillId="45" borderId="0" applyNumberFormat="0" applyBorder="0" applyAlignment="0" applyProtection="0">
      <alignment vertical="center"/>
    </xf>
    <xf numFmtId="0" fontId="42" fillId="6" borderId="0" applyNumberFormat="0" applyBorder="0" applyAlignment="0" applyProtection="0">
      <alignment vertical="center"/>
    </xf>
    <xf numFmtId="0" fontId="34" fillId="46" borderId="0" applyNumberFormat="0" applyBorder="0" applyAlignment="0" applyProtection="0">
      <alignment vertical="center"/>
    </xf>
    <xf numFmtId="0" fontId="37" fillId="47" borderId="0" applyNumberFormat="0" applyBorder="0" applyAlignment="0" applyProtection="0">
      <alignment vertical="center"/>
    </xf>
    <xf numFmtId="0" fontId="43" fillId="7" borderId="0" applyNumberFormat="0" applyBorder="0" applyAlignment="0" applyProtection="0">
      <alignment vertical="center"/>
    </xf>
    <xf numFmtId="0" fontId="34" fillId="48" borderId="0" applyNumberFormat="0" applyBorder="0" applyAlignment="0" applyProtection="0">
      <alignment vertical="center"/>
    </xf>
    <xf numFmtId="0" fontId="34" fillId="49" borderId="0" applyNumberFormat="0" applyBorder="0" applyAlignment="0" applyProtection="0">
      <alignment vertical="center"/>
    </xf>
    <xf numFmtId="0" fontId="37" fillId="50" borderId="0" applyNumberFormat="0" applyBorder="0" applyAlignment="0" applyProtection="0">
      <alignment vertical="center"/>
    </xf>
    <xf numFmtId="0" fontId="39" fillId="51" borderId="0" applyNumberFormat="0" applyBorder="0" applyAlignment="0" applyProtection="0">
      <alignment vertical="center"/>
    </xf>
    <xf numFmtId="0" fontId="34" fillId="52" borderId="0" applyNumberFormat="0" applyBorder="0" applyAlignment="0" applyProtection="0">
      <alignment vertical="center"/>
    </xf>
    <xf numFmtId="0" fontId="44" fillId="53" borderId="0" applyNumberFormat="0" applyBorder="0" applyAlignment="0" applyProtection="0">
      <alignment vertical="center"/>
    </xf>
    <xf numFmtId="0" fontId="34" fillId="54" borderId="0" applyNumberFormat="0" applyBorder="0" applyAlignment="0" applyProtection="0">
      <alignment vertical="center"/>
    </xf>
    <xf numFmtId="0" fontId="39" fillId="55" borderId="0" applyNumberFormat="0" applyBorder="0" applyAlignment="0" applyProtection="0">
      <alignment vertical="center"/>
    </xf>
    <xf numFmtId="0" fontId="34" fillId="53" borderId="0" applyNumberFormat="0" applyBorder="0" applyAlignment="0" applyProtection="0">
      <alignment vertical="center"/>
    </xf>
    <xf numFmtId="0" fontId="39" fillId="56"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7" fillId="58" borderId="0" applyNumberFormat="0" applyBorder="0" applyAlignment="0" applyProtection="0">
      <alignment vertical="center"/>
    </xf>
    <xf numFmtId="0" fontId="48" fillId="0" borderId="16" applyNumberFormat="0" applyFill="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4" borderId="9" applyNumberFormat="0" applyAlignment="0" applyProtection="0">
      <alignment vertical="center"/>
    </xf>
    <xf numFmtId="0" fontId="34" fillId="45" borderId="0" applyNumberFormat="0" applyBorder="0" applyAlignment="0" applyProtection="0">
      <alignment vertical="center"/>
    </xf>
    <xf numFmtId="0" fontId="52" fillId="5" borderId="10" applyNumberFormat="0" applyAlignment="0" applyProtection="0">
      <alignment vertical="center"/>
    </xf>
    <xf numFmtId="0" fontId="34" fillId="59" borderId="0" applyNumberFormat="0" applyBorder="0" applyAlignment="0" applyProtection="0">
      <alignment vertical="center"/>
    </xf>
    <xf numFmtId="0" fontId="53" fillId="35" borderId="17" applyNumberFormat="0" applyFont="0" applyAlignment="0" applyProtection="0">
      <alignment vertical="center"/>
    </xf>
    <xf numFmtId="0" fontId="54" fillId="0" borderId="18" applyNumberFormat="0" applyFill="0" applyAlignment="0" applyProtection="0">
      <alignment vertical="center"/>
    </xf>
    <xf numFmtId="0" fontId="55" fillId="57" borderId="19" applyNumberFormat="0" applyAlignment="0" applyProtection="0">
      <alignment vertical="center"/>
    </xf>
    <xf numFmtId="0" fontId="56" fillId="38" borderId="15" applyNumberFormat="0" applyAlignment="0" applyProtection="0">
      <alignment vertical="center"/>
    </xf>
    <xf numFmtId="0" fontId="57" fillId="0" borderId="20" applyNumberFormat="0" applyFill="0" applyAlignment="0" applyProtection="0">
      <alignment vertical="center"/>
    </xf>
    <xf numFmtId="0" fontId="39" fillId="60" borderId="0" applyNumberFormat="0" applyBorder="0" applyAlignment="0" applyProtection="0">
      <alignment vertical="center"/>
    </xf>
    <xf numFmtId="0" fontId="58"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4" borderId="8" applyNumberFormat="0" applyAlignment="0" applyProtection="0">
      <alignment vertical="center"/>
    </xf>
    <xf numFmtId="0" fontId="37" fillId="61" borderId="0" applyNumberFormat="0" applyBorder="0" applyAlignment="0" applyProtection="0">
      <alignment vertical="center"/>
    </xf>
    <xf numFmtId="0" fontId="37" fillId="62" borderId="0" applyNumberFormat="0" applyBorder="0" applyAlignment="0" applyProtection="0">
      <alignment vertical="center"/>
    </xf>
    <xf numFmtId="0" fontId="37" fillId="63" borderId="0" applyNumberFormat="0" applyBorder="0" applyAlignment="0" applyProtection="0">
      <alignment vertical="center"/>
    </xf>
    <xf numFmtId="0" fontId="39" fillId="64" borderId="0" applyNumberFormat="0" applyBorder="0" applyAlignment="0" applyProtection="0">
      <alignment vertical="center"/>
    </xf>
    <xf numFmtId="0" fontId="50" fillId="0" borderId="21" applyNumberFormat="0" applyFill="0" applyAlignment="0" applyProtection="0">
      <alignment vertical="center"/>
    </xf>
    <xf numFmtId="0" fontId="34" fillId="65" borderId="0" applyNumberFormat="0" applyBorder="0" applyAlignment="0" applyProtection="0">
      <alignment vertical="center"/>
    </xf>
    <xf numFmtId="0" fontId="61" fillId="5" borderId="10" applyNumberFormat="0" applyAlignment="0" applyProtection="0">
      <alignment vertical="center"/>
    </xf>
    <xf numFmtId="0" fontId="34" fillId="66"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22" applyNumberFormat="0" applyFill="0" applyAlignment="0" applyProtection="0">
      <alignment vertical="center"/>
    </xf>
    <xf numFmtId="0" fontId="37" fillId="67" borderId="0" applyNumberFormat="0" applyBorder="0" applyAlignment="0" applyProtection="0">
      <alignment vertical="center"/>
    </xf>
    <xf numFmtId="0" fontId="65" fillId="0" borderId="23" applyNumberFormat="0" applyFill="0" applyAlignment="0" applyProtection="0">
      <alignment vertical="center"/>
    </xf>
    <xf numFmtId="0" fontId="53" fillId="0" borderId="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66" fillId="0" borderId="12" applyNumberFormat="0" applyFill="0" applyAlignment="0" applyProtection="0">
      <alignment vertical="center"/>
    </xf>
    <xf numFmtId="0" fontId="53" fillId="2" borderId="5" applyNumberFormat="0" applyFont="0" applyAlignment="0" applyProtection="0">
      <alignment vertical="center"/>
    </xf>
    <xf numFmtId="0" fontId="67" fillId="0" borderId="25" applyNumberFormat="0" applyFill="0" applyAlignment="0" applyProtection="0">
      <alignment vertical="center"/>
    </xf>
    <xf numFmtId="0" fontId="63" fillId="0" borderId="26" applyNumberFormat="0" applyFill="0" applyAlignment="0" applyProtection="0">
      <alignment vertical="center"/>
    </xf>
    <xf numFmtId="0" fontId="39" fillId="69" borderId="0" applyNumberFormat="0" applyBorder="0" applyAlignment="0" applyProtection="0">
      <alignment vertical="center"/>
    </xf>
    <xf numFmtId="0" fontId="68" fillId="8" borderId="0" applyNumberFormat="0" applyBorder="0" applyAlignment="0" applyProtection="0">
      <alignment vertical="center"/>
    </xf>
    <xf numFmtId="0" fontId="37" fillId="70" borderId="0" applyNumberFormat="0" applyBorder="0" applyAlignment="0" applyProtection="0">
      <alignment vertical="center"/>
    </xf>
    <xf numFmtId="0" fontId="69" fillId="0" borderId="0" applyNumberFormat="0" applyFill="0" applyBorder="0" applyAlignment="0" applyProtection="0">
      <alignment vertical="center"/>
    </xf>
    <xf numFmtId="0" fontId="70" fillId="6" borderId="0" applyNumberFormat="0" applyBorder="0" applyAlignment="0" applyProtection="0">
      <alignment vertical="center"/>
    </xf>
    <xf numFmtId="0" fontId="37" fillId="71" borderId="0" applyNumberFormat="0" applyBorder="0" applyAlignment="0" applyProtection="0">
      <alignment vertical="center"/>
    </xf>
    <xf numFmtId="0" fontId="71" fillId="3" borderId="8" applyNumberFormat="0" applyAlignment="0" applyProtection="0">
      <alignment vertical="center"/>
    </xf>
    <xf numFmtId="0" fontId="72" fillId="8" borderId="0" applyNumberFormat="0" applyBorder="0" applyAlignment="0" applyProtection="0">
      <alignment vertical="center"/>
    </xf>
    <xf numFmtId="0" fontId="67" fillId="0" borderId="27" applyNumberFormat="0" applyFill="0" applyAlignment="0" applyProtection="0">
      <alignment vertical="center"/>
    </xf>
    <xf numFmtId="0" fontId="67"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7" borderId="0" applyNumberFormat="0" applyBorder="0" applyAlignment="0" applyProtection="0">
      <alignment vertical="center"/>
    </xf>
    <xf numFmtId="0" fontId="75" fillId="0" borderId="11" applyNumberFormat="0" applyFill="0" applyAlignment="0" applyProtection="0">
      <alignment vertical="center"/>
    </xf>
    <xf numFmtId="0" fontId="0" fillId="0" borderId="0">
      <alignment vertical="center"/>
    </xf>
    <xf numFmtId="0" fontId="76" fillId="0" borderId="28" applyNumberFormat="0" applyFill="0" applyAlignment="0" applyProtection="0">
      <alignment vertical="center"/>
    </xf>
    <xf numFmtId="0" fontId="77" fillId="0" borderId="29" applyNumberFormat="0" applyFill="0" applyAlignment="0" applyProtection="0">
      <alignment vertical="center"/>
    </xf>
    <xf numFmtId="0" fontId="37" fillId="72" borderId="0" applyNumberFormat="0" applyBorder="0" applyAlignment="0" applyProtection="0">
      <alignment vertical="center"/>
    </xf>
    <xf numFmtId="0" fontId="78" fillId="4" borderId="8" applyNumberFormat="0" applyAlignment="0" applyProtection="0">
      <alignment vertical="center"/>
    </xf>
    <xf numFmtId="0" fontId="67" fillId="0" borderId="30" applyNumberFormat="0" applyFill="0" applyAlignment="0" applyProtection="0">
      <alignment vertical="center"/>
    </xf>
    <xf numFmtId="0" fontId="53" fillId="0" borderId="0">
      <alignment vertical="center"/>
    </xf>
    <xf numFmtId="0" fontId="7" fillId="0" borderId="0">
      <alignment vertical="center"/>
    </xf>
    <xf numFmtId="0" fontId="79" fillId="3" borderId="8" applyNumberFormat="0" applyAlignment="0" applyProtection="0">
      <alignment vertical="center"/>
    </xf>
    <xf numFmtId="0" fontId="80" fillId="2" borderId="5" applyNumberFormat="0" applyFont="0" applyAlignment="0" applyProtection="0">
      <alignment vertical="center"/>
    </xf>
  </cellStyleXfs>
  <cellXfs count="81">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1" xfId="139" applyFont="1" applyFill="1" applyBorder="1" applyAlignment="1">
      <alignment horizontal="center" vertical="center" wrapText="1"/>
    </xf>
    <xf numFmtId="0" fontId="6" fillId="0" borderId="1" xfId="139" applyFont="1" applyFill="1" applyBorder="1" applyAlignment="1">
      <alignment horizontal="left" vertical="center" wrapText="1"/>
    </xf>
    <xf numFmtId="0" fontId="7" fillId="0" borderId="1" xfId="139" applyFont="1" applyFill="1" applyBorder="1" applyAlignment="1">
      <alignment horizontal="center" vertical="center" wrapText="1"/>
    </xf>
    <xf numFmtId="0" fontId="7" fillId="0" borderId="1" xfId="139"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2" xfId="0" applyFont="1" applyBorder="1" applyAlignment="1">
      <alignment horizontal="center" vertical="center"/>
    </xf>
    <xf numFmtId="0" fontId="8" fillId="0" borderId="1" xfId="133" applyFont="1" applyFill="1" applyBorder="1" applyAlignment="1">
      <alignment horizontal="center" vertical="center" wrapText="1"/>
    </xf>
    <xf numFmtId="0" fontId="6" fillId="0" borderId="1" xfId="113" applyFont="1" applyBorder="1" applyAlignment="1">
      <alignment horizontal="left" vertical="center" wrapText="1"/>
    </xf>
    <xf numFmtId="0" fontId="9"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3" xfId="0" applyFont="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3" fillId="0" borderId="4" xfId="0" applyFont="1" applyBorder="1" applyAlignment="1">
      <alignment horizontal="center" vertical="center" wrapText="1"/>
    </xf>
    <xf numFmtId="0" fontId="8" fillId="0"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2" xfId="133" applyFont="1" applyFill="1" applyBorder="1" applyAlignment="1">
      <alignment horizontal="center" vertical="center" wrapText="1"/>
    </xf>
    <xf numFmtId="0" fontId="12" fillId="0" borderId="2" xfId="0" applyFont="1" applyBorder="1" applyAlignment="1">
      <alignment horizontal="center" vertical="center" wrapText="1"/>
    </xf>
    <xf numFmtId="0" fontId="8" fillId="0" borderId="3" xfId="133"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8" fillId="0" borderId="4" xfId="133" applyFont="1" applyFill="1" applyBorder="1" applyAlignment="1">
      <alignment horizontal="center" vertical="center" wrapText="1"/>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wrapText="1"/>
    </xf>
    <xf numFmtId="0" fontId="14" fillId="0" borderId="3" xfId="0" applyFont="1" applyBorder="1" applyAlignment="1">
      <alignment horizontal="center" vertical="center"/>
    </xf>
    <xf numFmtId="0" fontId="8" fillId="0"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0" fillId="0" borderId="0" xfId="0" applyFill="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3 6" xfId="49"/>
    <cellStyle name="检查单元格 8 3" xfId="50"/>
    <cellStyle name="20% - 强调文字颜色 3 2 3 3" xfId="51"/>
    <cellStyle name="输出 3" xfId="52"/>
    <cellStyle name="20% - 强调文字颜色 1 2" xfId="53"/>
    <cellStyle name="60% - 强调文字颜色 4 3 2 4 2" xfId="54"/>
    <cellStyle name="常规 4 10 2 3 2" xfId="55"/>
    <cellStyle name="40% - 强调文字颜色 2 2 3 2 2" xfId="56"/>
    <cellStyle name="60% - 强调文字颜色 5 3 9" xfId="57"/>
    <cellStyle name="40% - 强调文字颜色 4 3 4" xfId="58"/>
    <cellStyle name="解释性文本 2 3 6" xfId="59"/>
    <cellStyle name="40% - 强调文字颜色 3 3 3 2" xfId="60"/>
    <cellStyle name="60% - 强调文字颜色 6 4 7 2" xfId="61"/>
    <cellStyle name="40% - 强调文字颜色 5 4 2 2" xfId="62"/>
    <cellStyle name="警告文本 2 2 5" xfId="63"/>
    <cellStyle name="强调文字颜色 5 3 3" xfId="64"/>
    <cellStyle name="适中 2 4 2" xfId="65"/>
    <cellStyle name="60% - 强调文字颜色 4 2 2 2" xfId="66"/>
    <cellStyle name="好 3 5 2" xfId="67"/>
    <cellStyle name="20% - 强调文字颜色 3 3 2 4 2" xfId="68"/>
    <cellStyle name="60% - 强调文字颜色 2 3" xfId="69"/>
    <cellStyle name="差 3 7 2" xfId="70"/>
    <cellStyle name="40% - 强调文字颜色 2 3 2 3 2" xfId="71"/>
    <cellStyle name="20% - 强调文字颜色 5 3 6" xfId="72"/>
    <cellStyle name="强调文字颜色 6 3 7 2" xfId="73"/>
    <cellStyle name="60% - 强调文字颜色 5 4 2 4" xfId="74"/>
    <cellStyle name="40% - 强调文字颜色 6 3 8" xfId="75"/>
    <cellStyle name="好 8 2 5" xfId="76"/>
    <cellStyle name="20% - 强调文字颜色 1 3 9" xfId="77"/>
    <cellStyle name="强调文字颜色 6 4 3 2 2" xfId="78"/>
    <cellStyle name="40% - 强调文字颜色 3 4 7" xfId="79"/>
    <cellStyle name="强调文字颜色 2 2 3 3 2" xfId="80"/>
    <cellStyle name="标题 1 2 2 4" xfId="81"/>
    <cellStyle name="计算 2 3 3" xfId="82"/>
    <cellStyle name="差 2 2 7" xfId="83"/>
    <cellStyle name="汇总 3 6 2" xfId="84"/>
    <cellStyle name="标题 5 3 4" xfId="85"/>
    <cellStyle name="标题 4 2 4 2" xfId="86"/>
    <cellStyle name="输出 6" xfId="87"/>
    <cellStyle name="40% - 强调文字颜色 4 2 3 3" xfId="88"/>
    <cellStyle name="检查单元格 3 3" xfId="89"/>
    <cellStyle name="20% - 强调文字颜色 6 3 5" xfId="90"/>
    <cellStyle name="注释 2 3"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6 2" xfId="114"/>
    <cellStyle name="汇总 10 2" xfId="115"/>
    <cellStyle name="汇总 7"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2"/>
  <sheetViews>
    <sheetView tabSelected="1" workbookViewId="0">
      <pane ySplit="2" topLeftCell="A73" activePane="bottomLeft" state="frozen"/>
      <selection/>
      <selection pane="bottomLeft" activeCell="D80" sqref="D80"/>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833333333333" style="6" customWidth="1"/>
    <col min="6" max="6" width="6.46666666666667" style="7" customWidth="1"/>
    <col min="7" max="7" width="11.3916666666667" style="7" customWidth="1"/>
    <col min="8" max="8" width="15.5166666666667" style="6" customWidth="1"/>
    <col min="9" max="9" width="9" style="8"/>
  </cols>
  <sheetData>
    <row r="1" ht="31.5" customHeight="1"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73"/>
    </row>
    <row r="3" ht="25" customHeight="1" spans="1:8">
      <c r="A3" s="11">
        <f>MAX($A$2:A2)+1</f>
        <v>1</v>
      </c>
      <c r="B3" s="12" t="s">
        <v>9</v>
      </c>
      <c r="C3" s="12" t="s">
        <v>10</v>
      </c>
      <c r="D3" s="13" t="s">
        <v>11</v>
      </c>
      <c r="E3" s="14" t="s">
        <v>12</v>
      </c>
      <c r="F3" s="14">
        <v>15</v>
      </c>
      <c r="G3" s="15" t="s">
        <v>13</v>
      </c>
      <c r="H3" s="14" t="s">
        <v>14</v>
      </c>
    </row>
    <row r="4" ht="35" customHeight="1" spans="1:8">
      <c r="A4" s="16"/>
      <c r="B4" s="12"/>
      <c r="C4" s="12" t="s">
        <v>15</v>
      </c>
      <c r="D4" s="13" t="s">
        <v>16</v>
      </c>
      <c r="E4" s="14" t="s">
        <v>17</v>
      </c>
      <c r="F4" s="14">
        <v>2</v>
      </c>
      <c r="G4" s="15"/>
      <c r="H4" s="14"/>
    </row>
    <row r="5" ht="43" customHeight="1" spans="1:8">
      <c r="A5" s="16"/>
      <c r="B5" s="12"/>
      <c r="C5" s="12" t="s">
        <v>18</v>
      </c>
      <c r="D5" s="13" t="s">
        <v>19</v>
      </c>
      <c r="E5" s="14" t="s">
        <v>20</v>
      </c>
      <c r="F5" s="14">
        <v>1</v>
      </c>
      <c r="G5" s="15"/>
      <c r="H5" s="14"/>
    </row>
    <row r="6" ht="56" customHeight="1" spans="1:8">
      <c r="A6" s="16"/>
      <c r="B6" s="12"/>
      <c r="C6" s="12" t="s">
        <v>21</v>
      </c>
      <c r="D6" s="13" t="s">
        <v>22</v>
      </c>
      <c r="E6" s="14" t="s">
        <v>23</v>
      </c>
      <c r="F6" s="14">
        <v>1</v>
      </c>
      <c r="G6" s="15"/>
      <c r="H6" s="14"/>
    </row>
    <row r="7" ht="39" customHeight="1" spans="1:8">
      <c r="A7" s="16"/>
      <c r="B7" s="12"/>
      <c r="C7" s="12" t="s">
        <v>24</v>
      </c>
      <c r="D7" s="13" t="s">
        <v>25</v>
      </c>
      <c r="E7" s="14" t="s">
        <v>23</v>
      </c>
      <c r="F7" s="14">
        <v>3</v>
      </c>
      <c r="G7" s="15"/>
      <c r="H7" s="14"/>
    </row>
    <row r="8" ht="36" customHeight="1" spans="1:8">
      <c r="A8" s="16"/>
      <c r="B8" s="12"/>
      <c r="C8" s="12" t="s">
        <v>26</v>
      </c>
      <c r="D8" s="13" t="s">
        <v>27</v>
      </c>
      <c r="E8" s="14" t="s">
        <v>23</v>
      </c>
      <c r="F8" s="14">
        <v>2</v>
      </c>
      <c r="G8" s="15"/>
      <c r="H8" s="14"/>
    </row>
    <row r="9" ht="24" customHeight="1" spans="1:8">
      <c r="A9" s="17">
        <f>MAX($A$2:A8)+1</f>
        <v>2</v>
      </c>
      <c r="B9" s="18" t="s">
        <v>28</v>
      </c>
      <c r="C9" s="19" t="s">
        <v>29</v>
      </c>
      <c r="D9" s="20" t="s">
        <v>30</v>
      </c>
      <c r="E9" s="21" t="s">
        <v>31</v>
      </c>
      <c r="F9" s="22">
        <v>1</v>
      </c>
      <c r="G9" s="23" t="s">
        <v>32</v>
      </c>
      <c r="H9" s="23" t="s">
        <v>33</v>
      </c>
    </row>
    <row r="10" ht="42" customHeight="1" spans="1:8">
      <c r="A10" s="17"/>
      <c r="B10" s="18"/>
      <c r="C10" s="23" t="s">
        <v>34</v>
      </c>
      <c r="D10" s="24" t="s">
        <v>35</v>
      </c>
      <c r="E10" s="14" t="s">
        <v>36</v>
      </c>
      <c r="F10" s="14">
        <v>2</v>
      </c>
      <c r="G10" s="23"/>
      <c r="H10" s="23"/>
    </row>
    <row r="11" ht="31" customHeight="1" spans="1:8">
      <c r="A11" s="17"/>
      <c r="B11" s="18"/>
      <c r="C11" s="19" t="s">
        <v>37</v>
      </c>
      <c r="D11" s="20" t="s">
        <v>38</v>
      </c>
      <c r="E11" s="21" t="s">
        <v>39</v>
      </c>
      <c r="F11" s="22">
        <v>2</v>
      </c>
      <c r="G11" s="23"/>
      <c r="H11" s="23"/>
    </row>
    <row r="12" ht="45" customHeight="1" spans="1:8">
      <c r="A12" s="17">
        <f>MAX($A$2:A11)+1</f>
        <v>3</v>
      </c>
      <c r="B12" s="18" t="s">
        <v>40</v>
      </c>
      <c r="C12" s="25" t="s">
        <v>10</v>
      </c>
      <c r="D12" s="24" t="s">
        <v>41</v>
      </c>
      <c r="E12" s="14" t="s">
        <v>42</v>
      </c>
      <c r="F12" s="14">
        <v>5</v>
      </c>
      <c r="G12" s="23" t="s">
        <v>43</v>
      </c>
      <c r="H12" s="23" t="s">
        <v>44</v>
      </c>
    </row>
    <row r="13" ht="69" customHeight="1" spans="1:8">
      <c r="A13" s="17">
        <f>MAX($A$2:A12)+1</f>
        <v>4</v>
      </c>
      <c r="B13" s="18" t="s">
        <v>45</v>
      </c>
      <c r="C13" s="25" t="s">
        <v>46</v>
      </c>
      <c r="D13" s="24" t="s">
        <v>47</v>
      </c>
      <c r="E13" s="14" t="s">
        <v>48</v>
      </c>
      <c r="F13" s="14">
        <v>10</v>
      </c>
      <c r="G13" s="23" t="s">
        <v>49</v>
      </c>
      <c r="H13" s="23" t="s">
        <v>50</v>
      </c>
    </row>
    <row r="14" ht="59" customHeight="1" spans="1:8">
      <c r="A14" s="17">
        <f>MAX($A$2:A13)+1</f>
        <v>5</v>
      </c>
      <c r="B14" s="18" t="s">
        <v>51</v>
      </c>
      <c r="C14" s="26" t="s">
        <v>52</v>
      </c>
      <c r="D14" s="27" t="s">
        <v>53</v>
      </c>
      <c r="E14" s="28" t="s">
        <v>23</v>
      </c>
      <c r="F14" s="29">
        <v>1</v>
      </c>
      <c r="G14" s="30" t="s">
        <v>54</v>
      </c>
      <c r="H14" s="30" t="s">
        <v>55</v>
      </c>
    </row>
    <row r="15" ht="72" customHeight="1" spans="1:8">
      <c r="A15" s="17"/>
      <c r="B15" s="18"/>
      <c r="C15" s="26" t="s">
        <v>56</v>
      </c>
      <c r="D15" s="27" t="s">
        <v>57</v>
      </c>
      <c r="E15" s="28" t="s">
        <v>23</v>
      </c>
      <c r="F15" s="29">
        <v>1</v>
      </c>
      <c r="G15" s="31"/>
      <c r="H15" s="31"/>
    </row>
    <row r="16" ht="50" customHeight="1" spans="1:8">
      <c r="A16" s="17"/>
      <c r="B16" s="18"/>
      <c r="C16" s="26" t="s">
        <v>58</v>
      </c>
      <c r="D16" s="27" t="s">
        <v>59</v>
      </c>
      <c r="E16" s="28" t="s">
        <v>23</v>
      </c>
      <c r="F16" s="29">
        <v>1</v>
      </c>
      <c r="G16" s="31"/>
      <c r="H16" s="31"/>
    </row>
    <row r="17" ht="25" customHeight="1" spans="1:8">
      <c r="A17" s="32">
        <f>MAX($A$2:A16)+1</f>
        <v>6</v>
      </c>
      <c r="B17" s="33" t="s">
        <v>60</v>
      </c>
      <c r="C17" s="12" t="s">
        <v>61</v>
      </c>
      <c r="D17" s="34" t="s">
        <v>62</v>
      </c>
      <c r="E17" s="35" t="s">
        <v>63</v>
      </c>
      <c r="F17" s="14">
        <v>10</v>
      </c>
      <c r="G17" s="36" t="s">
        <v>64</v>
      </c>
      <c r="H17" s="36" t="s">
        <v>65</v>
      </c>
    </row>
    <row r="18" ht="33" customHeight="1" spans="1:8">
      <c r="A18" s="37"/>
      <c r="B18" s="33"/>
      <c r="C18" s="12" t="s">
        <v>66</v>
      </c>
      <c r="D18" s="34" t="s">
        <v>67</v>
      </c>
      <c r="E18" s="35" t="s">
        <v>68</v>
      </c>
      <c r="F18" s="14">
        <v>2</v>
      </c>
      <c r="G18" s="36"/>
      <c r="H18" s="36"/>
    </row>
    <row r="19" ht="32" customHeight="1" spans="1:8">
      <c r="A19" s="37"/>
      <c r="B19" s="33"/>
      <c r="C19" s="12" t="s">
        <v>69</v>
      </c>
      <c r="D19" s="34" t="s">
        <v>70</v>
      </c>
      <c r="E19" s="35" t="s">
        <v>68</v>
      </c>
      <c r="F19" s="14">
        <v>4</v>
      </c>
      <c r="G19" s="36"/>
      <c r="H19" s="36"/>
    </row>
    <row r="20" ht="33" customHeight="1" spans="1:8">
      <c r="A20" s="38"/>
      <c r="B20" s="33"/>
      <c r="C20" s="12" t="s">
        <v>71</v>
      </c>
      <c r="D20" s="34" t="s">
        <v>72</v>
      </c>
      <c r="E20" s="35" t="s">
        <v>73</v>
      </c>
      <c r="F20" s="14">
        <v>4</v>
      </c>
      <c r="G20" s="36"/>
      <c r="H20" s="36"/>
    </row>
    <row r="21" ht="45" customHeight="1" spans="1:8">
      <c r="A21" s="39">
        <f>MAX($A$2:A20)+1</f>
        <v>7</v>
      </c>
      <c r="B21" s="33" t="s">
        <v>74</v>
      </c>
      <c r="C21" s="12" t="s">
        <v>75</v>
      </c>
      <c r="D21" s="34" t="s">
        <v>76</v>
      </c>
      <c r="E21" s="35">
        <v>5000</v>
      </c>
      <c r="F21" s="14">
        <v>1</v>
      </c>
      <c r="G21" s="36" t="s">
        <v>77</v>
      </c>
      <c r="H21" s="36" t="s">
        <v>78</v>
      </c>
    </row>
    <row r="22" ht="45" customHeight="1" spans="1:8">
      <c r="A22" s="40"/>
      <c r="B22" s="33"/>
      <c r="C22" s="12" t="s">
        <v>79</v>
      </c>
      <c r="D22" s="34" t="s">
        <v>80</v>
      </c>
      <c r="E22" s="35" t="s">
        <v>81</v>
      </c>
      <c r="F22" s="14">
        <v>4</v>
      </c>
      <c r="G22" s="36"/>
      <c r="H22" s="36" t="s">
        <v>82</v>
      </c>
    </row>
    <row r="23" ht="53" customHeight="1" spans="1:8">
      <c r="A23" s="41">
        <f>MAX($A$2:A22)+1</f>
        <v>8</v>
      </c>
      <c r="B23" s="33" t="s">
        <v>83</v>
      </c>
      <c r="C23" s="12" t="s">
        <v>84</v>
      </c>
      <c r="D23" s="34" t="s">
        <v>85</v>
      </c>
      <c r="E23" s="35" t="s">
        <v>86</v>
      </c>
      <c r="F23" s="14">
        <v>4</v>
      </c>
      <c r="G23" s="36" t="s">
        <v>87</v>
      </c>
      <c r="H23" s="36" t="s">
        <v>88</v>
      </c>
    </row>
    <row r="24" ht="43" customHeight="1" spans="1:8">
      <c r="A24" s="41"/>
      <c r="B24" s="33"/>
      <c r="C24" s="12" t="s">
        <v>89</v>
      </c>
      <c r="D24" s="34" t="s">
        <v>90</v>
      </c>
      <c r="E24" s="35" t="s">
        <v>91</v>
      </c>
      <c r="F24" s="14">
        <v>2</v>
      </c>
      <c r="G24" s="36"/>
      <c r="H24" s="36"/>
    </row>
    <row r="25" ht="36" customHeight="1" spans="1:8">
      <c r="A25" s="41">
        <f>MAX($A$2:A24)+1</f>
        <v>9</v>
      </c>
      <c r="B25" s="33" t="s">
        <v>92</v>
      </c>
      <c r="C25" s="12" t="s">
        <v>93</v>
      </c>
      <c r="D25" s="34" t="s">
        <v>94</v>
      </c>
      <c r="E25" s="35" t="s">
        <v>12</v>
      </c>
      <c r="F25" s="14">
        <v>1</v>
      </c>
      <c r="G25" s="36" t="s">
        <v>95</v>
      </c>
      <c r="H25" s="42" t="s">
        <v>96</v>
      </c>
    </row>
    <row r="26" ht="46" customHeight="1" spans="1:8">
      <c r="A26" s="43">
        <f>MAX($A$2:A25)+1</f>
        <v>10</v>
      </c>
      <c r="B26" s="44" t="s">
        <v>97</v>
      </c>
      <c r="C26" s="26" t="s">
        <v>98</v>
      </c>
      <c r="D26" s="45" t="s">
        <v>99</v>
      </c>
      <c r="E26" s="26" t="s">
        <v>100</v>
      </c>
      <c r="F26" s="26">
        <v>2</v>
      </c>
      <c r="G26" s="31" t="s">
        <v>101</v>
      </c>
      <c r="H26" s="31" t="s">
        <v>102</v>
      </c>
    </row>
    <row r="27" ht="43" customHeight="1" spans="1:8">
      <c r="A27" s="46"/>
      <c r="B27" s="47"/>
      <c r="C27" s="26" t="s">
        <v>103</v>
      </c>
      <c r="D27" s="45" t="s">
        <v>104</v>
      </c>
      <c r="E27" s="26" t="s">
        <v>105</v>
      </c>
      <c r="F27" s="26">
        <v>1</v>
      </c>
      <c r="G27" s="48"/>
      <c r="H27" s="48"/>
    </row>
    <row r="28" ht="57" customHeight="1" spans="1:8">
      <c r="A28" s="39">
        <f>MAX($A$2:A27)+1</f>
        <v>11</v>
      </c>
      <c r="B28" s="18" t="s">
        <v>106</v>
      </c>
      <c r="C28" s="26" t="s">
        <v>107</v>
      </c>
      <c r="D28" s="45" t="s">
        <v>108</v>
      </c>
      <c r="E28" s="35" t="s">
        <v>23</v>
      </c>
      <c r="F28" s="26">
        <v>1</v>
      </c>
      <c r="G28" s="30" t="s">
        <v>109</v>
      </c>
      <c r="H28" s="30" t="s">
        <v>110</v>
      </c>
    </row>
    <row r="29" ht="64" customHeight="1" spans="1:8">
      <c r="A29" s="49"/>
      <c r="B29" s="18" t="s">
        <v>111</v>
      </c>
      <c r="C29" s="26" t="s">
        <v>112</v>
      </c>
      <c r="D29" s="45" t="s">
        <v>113</v>
      </c>
      <c r="E29" s="35" t="s">
        <v>23</v>
      </c>
      <c r="F29" s="26">
        <v>1</v>
      </c>
      <c r="G29" s="48"/>
      <c r="H29" s="48"/>
    </row>
    <row r="30" ht="71" customHeight="1" spans="1:8">
      <c r="A30" s="50">
        <f>MAX($A$2:A29)+1</f>
        <v>12</v>
      </c>
      <c r="B30" s="33" t="s">
        <v>114</v>
      </c>
      <c r="C30" s="12" t="s">
        <v>115</v>
      </c>
      <c r="D30" s="34" t="s">
        <v>116</v>
      </c>
      <c r="E30" s="35" t="s">
        <v>117</v>
      </c>
      <c r="F30" s="14">
        <v>28</v>
      </c>
      <c r="G30" s="36" t="s">
        <v>118</v>
      </c>
      <c r="H30" s="36" t="s">
        <v>119</v>
      </c>
    </row>
    <row r="31" ht="56" customHeight="1" spans="1:8">
      <c r="A31" s="50"/>
      <c r="B31" s="33"/>
      <c r="C31" s="12" t="s">
        <v>120</v>
      </c>
      <c r="D31" s="34" t="s">
        <v>121</v>
      </c>
      <c r="E31" s="35" t="s">
        <v>122</v>
      </c>
      <c r="F31" s="14">
        <v>18</v>
      </c>
      <c r="G31" s="36"/>
      <c r="H31" s="36"/>
    </row>
    <row r="32" ht="64" customHeight="1" spans="1:8">
      <c r="A32" s="50"/>
      <c r="B32" s="33"/>
      <c r="C32" s="12" t="s">
        <v>123</v>
      </c>
      <c r="D32" s="34" t="s">
        <v>124</v>
      </c>
      <c r="E32" s="35" t="s">
        <v>125</v>
      </c>
      <c r="F32" s="14">
        <v>20</v>
      </c>
      <c r="G32" s="36"/>
      <c r="H32" s="36"/>
    </row>
    <row r="33" ht="40" customHeight="1" spans="1:8">
      <c r="A33" s="39">
        <f>MAX($A$2:A32)+1</f>
        <v>13</v>
      </c>
      <c r="B33" s="51" t="s">
        <v>126</v>
      </c>
      <c r="C33" s="12" t="s">
        <v>127</v>
      </c>
      <c r="D33" s="52" t="s">
        <v>128</v>
      </c>
      <c r="E33" s="14" t="s">
        <v>12</v>
      </c>
      <c r="F33" s="12">
        <v>2</v>
      </c>
      <c r="G33" s="53" t="s">
        <v>129</v>
      </c>
      <c r="H33" s="53" t="s">
        <v>130</v>
      </c>
    </row>
    <row r="34" ht="39" customHeight="1" spans="1:8">
      <c r="A34" s="40"/>
      <c r="B34" s="54"/>
      <c r="C34" s="26" t="s">
        <v>131</v>
      </c>
      <c r="D34" s="45" t="s">
        <v>132</v>
      </c>
      <c r="E34" s="14" t="s">
        <v>73</v>
      </c>
      <c r="F34" s="12">
        <v>1</v>
      </c>
      <c r="G34" s="55"/>
      <c r="H34" s="55"/>
    </row>
    <row r="35" ht="83" customHeight="1" spans="1:8">
      <c r="A35" s="50">
        <f>MAX($A$2:A33)+1</f>
        <v>14</v>
      </c>
      <c r="B35" s="12" t="s">
        <v>133</v>
      </c>
      <c r="C35" s="26" t="s">
        <v>134</v>
      </c>
      <c r="D35" s="45" t="s">
        <v>135</v>
      </c>
      <c r="E35" s="14" t="s">
        <v>23</v>
      </c>
      <c r="F35" s="12">
        <v>1</v>
      </c>
      <c r="G35" s="14" t="s">
        <v>136</v>
      </c>
      <c r="H35" s="14" t="s">
        <v>137</v>
      </c>
    </row>
    <row r="36" ht="30" customHeight="1" spans="1:8">
      <c r="A36" s="50"/>
      <c r="B36" s="12"/>
      <c r="C36" s="26" t="s">
        <v>10</v>
      </c>
      <c r="D36" s="45" t="s">
        <v>138</v>
      </c>
      <c r="E36" s="14" t="s">
        <v>139</v>
      </c>
      <c r="F36" s="12">
        <v>2</v>
      </c>
      <c r="G36" s="14"/>
      <c r="H36" s="14"/>
    </row>
    <row r="37" ht="39" customHeight="1" spans="1:8">
      <c r="A37" s="50"/>
      <c r="B37" s="12"/>
      <c r="C37" s="26" t="s">
        <v>140</v>
      </c>
      <c r="D37" s="45" t="s">
        <v>141</v>
      </c>
      <c r="E37" s="14" t="s">
        <v>12</v>
      </c>
      <c r="F37" s="12">
        <v>3</v>
      </c>
      <c r="G37" s="14"/>
      <c r="H37" s="14"/>
    </row>
    <row r="38" ht="60" customHeight="1" spans="1:8">
      <c r="A38" s="50">
        <f>MAX($A$2:A37)+1</f>
        <v>15</v>
      </c>
      <c r="B38" s="18" t="s">
        <v>142</v>
      </c>
      <c r="C38" s="25" t="s">
        <v>143</v>
      </c>
      <c r="D38" s="24" t="s">
        <v>144</v>
      </c>
      <c r="E38" s="14" t="s">
        <v>145</v>
      </c>
      <c r="F38" s="14" t="s">
        <v>146</v>
      </c>
      <c r="G38" s="23" t="s">
        <v>147</v>
      </c>
      <c r="H38" s="23" t="s">
        <v>148</v>
      </c>
    </row>
    <row r="39" ht="38" customHeight="1" spans="1:8">
      <c r="A39" s="50">
        <f>MAX($A$2:A38)+1</f>
        <v>16</v>
      </c>
      <c r="B39" s="33" t="s">
        <v>149</v>
      </c>
      <c r="C39" s="12" t="s">
        <v>150</v>
      </c>
      <c r="D39" s="34" t="s">
        <v>151</v>
      </c>
      <c r="E39" s="35" t="s">
        <v>152</v>
      </c>
      <c r="F39" s="56">
        <v>3</v>
      </c>
      <c r="G39" s="36" t="s">
        <v>153</v>
      </c>
      <c r="H39" s="36" t="s">
        <v>154</v>
      </c>
    </row>
    <row r="40" ht="34" customHeight="1" spans="1:8">
      <c r="A40" s="39">
        <f>MAX($A$2:A39)+1</f>
        <v>17</v>
      </c>
      <c r="B40" s="57" t="s">
        <v>155</v>
      </c>
      <c r="C40" s="12" t="s">
        <v>156</v>
      </c>
      <c r="D40" s="34" t="s">
        <v>157</v>
      </c>
      <c r="E40" s="35" t="s">
        <v>158</v>
      </c>
      <c r="F40" s="14">
        <v>5</v>
      </c>
      <c r="G40" s="58" t="s">
        <v>159</v>
      </c>
      <c r="H40" s="58" t="s">
        <v>160</v>
      </c>
    </row>
    <row r="41" ht="57" customHeight="1" spans="1:8">
      <c r="A41" s="49"/>
      <c r="B41" s="59"/>
      <c r="C41" s="12" t="s">
        <v>161</v>
      </c>
      <c r="D41" s="34" t="s">
        <v>162</v>
      </c>
      <c r="E41" s="35" t="s">
        <v>163</v>
      </c>
      <c r="F41" s="14">
        <v>1</v>
      </c>
      <c r="G41" s="60"/>
      <c r="H41" s="61"/>
    </row>
    <row r="42" ht="34" customHeight="1" spans="1:8">
      <c r="A42" s="49"/>
      <c r="B42" s="59"/>
      <c r="C42" s="12" t="s">
        <v>164</v>
      </c>
      <c r="D42" s="34" t="s">
        <v>165</v>
      </c>
      <c r="E42" s="35" t="s">
        <v>166</v>
      </c>
      <c r="F42" s="14">
        <v>2</v>
      </c>
      <c r="G42" s="58" t="s">
        <v>167</v>
      </c>
      <c r="H42" s="61"/>
    </row>
    <row r="43" ht="24" customHeight="1" spans="1:8">
      <c r="A43" s="49"/>
      <c r="B43" s="59"/>
      <c r="C43" s="12" t="s">
        <v>168</v>
      </c>
      <c r="D43" s="34" t="s">
        <v>169</v>
      </c>
      <c r="E43" s="35" t="s">
        <v>23</v>
      </c>
      <c r="F43" s="14">
        <v>5</v>
      </c>
      <c r="G43" s="61"/>
      <c r="H43" s="61"/>
    </row>
    <row r="44" ht="36" customHeight="1" spans="1:8">
      <c r="A44" s="40"/>
      <c r="B44" s="62"/>
      <c r="C44" s="12" t="s">
        <v>170</v>
      </c>
      <c r="D44" s="34" t="s">
        <v>171</v>
      </c>
      <c r="E44" s="35" t="s">
        <v>42</v>
      </c>
      <c r="F44" s="14">
        <v>1</v>
      </c>
      <c r="G44" s="60"/>
      <c r="H44" s="60"/>
    </row>
    <row r="45" ht="44" customHeight="1" spans="1:8">
      <c r="A45" s="50">
        <f>MAX($A$2:A44)+1</f>
        <v>18</v>
      </c>
      <c r="B45" s="18" t="s">
        <v>172</v>
      </c>
      <c r="C45" s="25" t="s">
        <v>173</v>
      </c>
      <c r="D45" s="24" t="s">
        <v>174</v>
      </c>
      <c r="E45" s="14" t="s">
        <v>23</v>
      </c>
      <c r="F45" s="14">
        <v>2</v>
      </c>
      <c r="G45" s="23" t="s">
        <v>175</v>
      </c>
      <c r="H45" s="23" t="s">
        <v>176</v>
      </c>
    </row>
    <row r="46" ht="41" customHeight="1" spans="1:8">
      <c r="A46" s="50"/>
      <c r="B46" s="18"/>
      <c r="C46" s="25" t="s">
        <v>177</v>
      </c>
      <c r="D46" s="24" t="s">
        <v>178</v>
      </c>
      <c r="E46" s="14" t="s">
        <v>23</v>
      </c>
      <c r="F46" s="14">
        <v>3</v>
      </c>
      <c r="G46" s="23"/>
      <c r="H46" s="23"/>
    </row>
    <row r="47" ht="43" customHeight="1" spans="1:8">
      <c r="A47" s="50"/>
      <c r="B47" s="18"/>
      <c r="C47" s="25" t="s">
        <v>179</v>
      </c>
      <c r="D47" s="24" t="s">
        <v>180</v>
      </c>
      <c r="E47" s="14" t="s">
        <v>23</v>
      </c>
      <c r="F47" s="14">
        <v>3</v>
      </c>
      <c r="G47" s="23"/>
      <c r="H47" s="23"/>
    </row>
    <row r="48" ht="40" customHeight="1" spans="1:8">
      <c r="A48" s="50"/>
      <c r="B48" s="18"/>
      <c r="C48" s="25" t="s">
        <v>181</v>
      </c>
      <c r="D48" s="24" t="s">
        <v>182</v>
      </c>
      <c r="E48" s="14" t="s">
        <v>23</v>
      </c>
      <c r="F48" s="14">
        <v>10</v>
      </c>
      <c r="G48" s="23"/>
      <c r="H48" s="23"/>
    </row>
    <row r="49" ht="74" customHeight="1" spans="1:8">
      <c r="A49" s="63">
        <f>MAX($A$2:A48)+1</f>
        <v>19</v>
      </c>
      <c r="B49" s="33" t="s">
        <v>183</v>
      </c>
      <c r="C49" s="12" t="s">
        <v>184</v>
      </c>
      <c r="D49" s="34" t="s">
        <v>185</v>
      </c>
      <c r="E49" s="35" t="s">
        <v>23</v>
      </c>
      <c r="F49" s="56" t="s">
        <v>186</v>
      </c>
      <c r="G49" s="36" t="s">
        <v>187</v>
      </c>
      <c r="H49" s="36" t="s">
        <v>188</v>
      </c>
    </row>
    <row r="50" ht="61" customHeight="1" spans="1:8">
      <c r="A50" s="64">
        <f>MAX($A$2:A49)+1</f>
        <v>20</v>
      </c>
      <c r="B50" s="18" t="s">
        <v>189</v>
      </c>
      <c r="C50" s="25" t="s">
        <v>190</v>
      </c>
      <c r="D50" s="24" t="s">
        <v>191</v>
      </c>
      <c r="E50" s="14" t="s">
        <v>192</v>
      </c>
      <c r="F50" s="12">
        <v>2</v>
      </c>
      <c r="G50" s="23" t="s">
        <v>193</v>
      </c>
      <c r="H50" s="23" t="s">
        <v>194</v>
      </c>
    </row>
    <row r="51" ht="42" customHeight="1" spans="1:8">
      <c r="A51" s="65">
        <f>MAX($A$2:A50)+1</f>
        <v>21</v>
      </c>
      <c r="B51" s="44" t="s">
        <v>195</v>
      </c>
      <c r="C51" s="25" t="s">
        <v>196</v>
      </c>
      <c r="D51" s="24" t="s">
        <v>197</v>
      </c>
      <c r="E51" s="14" t="s">
        <v>198</v>
      </c>
      <c r="F51" s="12">
        <v>1</v>
      </c>
      <c r="G51" s="66" t="s">
        <v>199</v>
      </c>
      <c r="H51" s="66" t="s">
        <v>200</v>
      </c>
    </row>
    <row r="52" ht="57" customHeight="1" spans="1:8">
      <c r="A52" s="63"/>
      <c r="B52" s="47"/>
      <c r="C52" s="25" t="s">
        <v>201</v>
      </c>
      <c r="D52" s="24" t="s">
        <v>202</v>
      </c>
      <c r="E52" s="14" t="s">
        <v>203</v>
      </c>
      <c r="F52" s="12">
        <v>1</v>
      </c>
      <c r="G52" s="67"/>
      <c r="H52" s="67"/>
    </row>
    <row r="53" ht="36" customHeight="1" spans="1:8">
      <c r="A53" s="64">
        <f>MAX($A$2:A52)+1</f>
        <v>22</v>
      </c>
      <c r="B53" s="18" t="s">
        <v>204</v>
      </c>
      <c r="C53" s="26" t="s">
        <v>205</v>
      </c>
      <c r="D53" s="27" t="s">
        <v>206</v>
      </c>
      <c r="E53" s="29" t="s">
        <v>12</v>
      </c>
      <c r="F53" s="29">
        <v>5</v>
      </c>
      <c r="G53" s="28" t="s">
        <v>207</v>
      </c>
      <c r="H53" s="29" t="s">
        <v>208</v>
      </c>
    </row>
    <row r="54" ht="43" customHeight="1" spans="1:8">
      <c r="A54" s="64"/>
      <c r="B54" s="18"/>
      <c r="C54" s="26" t="s">
        <v>150</v>
      </c>
      <c r="D54" s="27" t="s">
        <v>209</v>
      </c>
      <c r="E54" s="29" t="s">
        <v>210</v>
      </c>
      <c r="F54" s="29">
        <v>1</v>
      </c>
      <c r="G54" s="68"/>
      <c r="H54" s="29"/>
    </row>
    <row r="55" ht="43" customHeight="1" spans="1:8">
      <c r="A55" s="64"/>
      <c r="B55" s="18"/>
      <c r="C55" s="26" t="s">
        <v>127</v>
      </c>
      <c r="D55" s="27" t="s">
        <v>211</v>
      </c>
      <c r="E55" s="29" t="s">
        <v>210</v>
      </c>
      <c r="F55" s="29">
        <v>1</v>
      </c>
      <c r="G55" s="68"/>
      <c r="H55" s="29"/>
    </row>
    <row r="56" ht="42" customHeight="1" spans="1:8">
      <c r="A56" s="64"/>
      <c r="B56" s="18"/>
      <c r="C56" s="26" t="s">
        <v>212</v>
      </c>
      <c r="D56" s="27" t="s">
        <v>213</v>
      </c>
      <c r="E56" s="29" t="s">
        <v>214</v>
      </c>
      <c r="F56" s="29">
        <v>3</v>
      </c>
      <c r="G56" s="68"/>
      <c r="H56" s="29"/>
    </row>
    <row r="57" ht="35" customHeight="1" spans="1:8">
      <c r="A57" s="64"/>
      <c r="B57" s="18"/>
      <c r="C57" s="26" t="s">
        <v>215</v>
      </c>
      <c r="D57" s="27" t="s">
        <v>216</v>
      </c>
      <c r="E57" s="29" t="s">
        <v>210</v>
      </c>
      <c r="F57" s="29">
        <v>1</v>
      </c>
      <c r="G57" s="68"/>
      <c r="H57" s="29"/>
    </row>
    <row r="58" ht="33" customHeight="1" spans="1:8">
      <c r="A58" s="64"/>
      <c r="B58" s="18"/>
      <c r="C58" s="26" t="s">
        <v>217</v>
      </c>
      <c r="D58" s="27" t="s">
        <v>218</v>
      </c>
      <c r="E58" s="29" t="s">
        <v>210</v>
      </c>
      <c r="F58" s="29">
        <v>1</v>
      </c>
      <c r="G58" s="68"/>
      <c r="H58" s="29"/>
    </row>
    <row r="59" ht="51" customHeight="1" spans="1:8">
      <c r="A59" s="65">
        <f>MAX($A$2:A58)+1</f>
        <v>23</v>
      </c>
      <c r="B59" s="44" t="s">
        <v>219</v>
      </c>
      <c r="C59" s="26" t="s">
        <v>220</v>
      </c>
      <c r="D59" s="45" t="s">
        <v>221</v>
      </c>
      <c r="E59" s="26" t="s">
        <v>222</v>
      </c>
      <c r="F59" s="26">
        <v>1</v>
      </c>
      <c r="G59" s="69" t="s">
        <v>223</v>
      </c>
      <c r="H59" s="30" t="s">
        <v>224</v>
      </c>
    </row>
    <row r="60" ht="36" customHeight="1" spans="1:8">
      <c r="A60" s="70"/>
      <c r="B60" s="71"/>
      <c r="C60" s="26" t="s">
        <v>225</v>
      </c>
      <c r="D60" s="45" t="s">
        <v>226</v>
      </c>
      <c r="E60" s="26" t="s">
        <v>227</v>
      </c>
      <c r="F60" s="26">
        <v>1</v>
      </c>
      <c r="G60" s="72"/>
      <c r="H60" s="31"/>
    </row>
    <row r="61" ht="47" customHeight="1" spans="1:8">
      <c r="A61" s="70"/>
      <c r="B61" s="71"/>
      <c r="C61" s="26" t="s">
        <v>228</v>
      </c>
      <c r="D61" s="45" t="s">
        <v>229</v>
      </c>
      <c r="E61" s="26" t="s">
        <v>210</v>
      </c>
      <c r="F61" s="26">
        <v>1</v>
      </c>
      <c r="G61" s="72"/>
      <c r="H61" s="31"/>
    </row>
    <row r="62" ht="57" customHeight="1" spans="1:8">
      <c r="A62" s="70"/>
      <c r="B62" s="71"/>
      <c r="C62" s="26" t="s">
        <v>230</v>
      </c>
      <c r="D62" s="45" t="s">
        <v>231</v>
      </c>
      <c r="E62" s="26" t="s">
        <v>227</v>
      </c>
      <c r="F62" s="26">
        <v>1</v>
      </c>
      <c r="G62" s="72"/>
      <c r="H62" s="31"/>
    </row>
    <row r="63" ht="57" customHeight="1" spans="1:8">
      <c r="A63" s="70"/>
      <c r="B63" s="71"/>
      <c r="C63" s="26" t="s">
        <v>232</v>
      </c>
      <c r="D63" s="45" t="s">
        <v>233</v>
      </c>
      <c r="E63" s="26" t="s">
        <v>222</v>
      </c>
      <c r="F63" s="26">
        <v>1</v>
      </c>
      <c r="G63" s="72"/>
      <c r="H63" s="31"/>
    </row>
    <row r="64" ht="59" customHeight="1" spans="1:8">
      <c r="A64" s="64">
        <f>MAX($A$2:A63)+1</f>
        <v>24</v>
      </c>
      <c r="B64" s="18" t="s">
        <v>234</v>
      </c>
      <c r="C64" s="26" t="s">
        <v>235</v>
      </c>
      <c r="D64" s="45" t="s">
        <v>236</v>
      </c>
      <c r="E64" s="26" t="s">
        <v>237</v>
      </c>
      <c r="F64" s="26">
        <v>2</v>
      </c>
      <c r="G64" s="28" t="s">
        <v>238</v>
      </c>
      <c r="H64" s="26" t="s">
        <v>239</v>
      </c>
    </row>
    <row r="65" ht="36" customHeight="1" spans="1:8">
      <c r="A65" s="64">
        <f>MAX($A$2:A64)+1</f>
        <v>25</v>
      </c>
      <c r="B65" s="18" t="s">
        <v>240</v>
      </c>
      <c r="C65" s="26" t="s">
        <v>10</v>
      </c>
      <c r="D65" s="45" t="s">
        <v>241</v>
      </c>
      <c r="E65" s="26" t="s">
        <v>242</v>
      </c>
      <c r="F65" s="26">
        <v>100</v>
      </c>
      <c r="G65" s="28" t="s">
        <v>243</v>
      </c>
      <c r="H65" s="26" t="s">
        <v>244</v>
      </c>
    </row>
    <row r="66" ht="38" customHeight="1" spans="1:8">
      <c r="A66" s="64"/>
      <c r="B66" s="18"/>
      <c r="C66" s="26" t="s">
        <v>245</v>
      </c>
      <c r="D66" s="45" t="s">
        <v>246</v>
      </c>
      <c r="E66" s="26" t="s">
        <v>242</v>
      </c>
      <c r="F66" s="26">
        <v>5</v>
      </c>
      <c r="G66" s="28"/>
      <c r="H66" s="26"/>
    </row>
    <row r="67" ht="43" customHeight="1" spans="1:8">
      <c r="A67" s="64"/>
      <c r="B67" s="18"/>
      <c r="C67" s="26" t="s">
        <v>26</v>
      </c>
      <c r="D67" s="45" t="s">
        <v>247</v>
      </c>
      <c r="E67" s="26" t="s">
        <v>12</v>
      </c>
      <c r="F67" s="26">
        <v>10</v>
      </c>
      <c r="G67" s="28"/>
      <c r="H67" s="26"/>
    </row>
    <row r="68" ht="42" customHeight="1" spans="1:8">
      <c r="A68" s="64"/>
      <c r="B68" s="18"/>
      <c r="C68" s="26" t="s">
        <v>217</v>
      </c>
      <c r="D68" s="45" t="s">
        <v>248</v>
      </c>
      <c r="E68" s="26" t="s">
        <v>249</v>
      </c>
      <c r="F68" s="26">
        <v>3</v>
      </c>
      <c r="G68" s="28"/>
      <c r="H68" s="26"/>
    </row>
    <row r="69" ht="69" customHeight="1" spans="1:8">
      <c r="A69" s="64"/>
      <c r="B69" s="18"/>
      <c r="C69" s="26" t="s">
        <v>21</v>
      </c>
      <c r="D69" s="45" t="s">
        <v>250</v>
      </c>
      <c r="E69" s="26" t="s">
        <v>251</v>
      </c>
      <c r="F69" s="26">
        <v>1</v>
      </c>
      <c r="G69" s="28"/>
      <c r="H69" s="26"/>
    </row>
    <row r="70" ht="56" customHeight="1" spans="1:8">
      <c r="A70" s="64"/>
      <c r="B70" s="18"/>
      <c r="C70" s="26" t="s">
        <v>252</v>
      </c>
      <c r="D70" s="45" t="s">
        <v>253</v>
      </c>
      <c r="E70" s="26" t="s">
        <v>251</v>
      </c>
      <c r="F70" s="26">
        <v>1</v>
      </c>
      <c r="G70" s="28"/>
      <c r="H70" s="26"/>
    </row>
    <row r="71" ht="49" customHeight="1" spans="1:8">
      <c r="A71" s="64"/>
      <c r="B71" s="18"/>
      <c r="C71" s="26" t="s">
        <v>254</v>
      </c>
      <c r="D71" s="45" t="s">
        <v>255</v>
      </c>
      <c r="E71" s="26" t="s">
        <v>23</v>
      </c>
      <c r="F71" s="26">
        <v>1</v>
      </c>
      <c r="G71" s="28"/>
      <c r="H71" s="26"/>
    </row>
    <row r="72" ht="48" customHeight="1" spans="1:8">
      <c r="A72" s="64"/>
      <c r="B72" s="18"/>
      <c r="C72" s="26" t="s">
        <v>256</v>
      </c>
      <c r="D72" s="45" t="s">
        <v>257</v>
      </c>
      <c r="E72" s="26" t="s">
        <v>23</v>
      </c>
      <c r="F72" s="26">
        <v>2</v>
      </c>
      <c r="G72" s="28"/>
      <c r="H72" s="26"/>
    </row>
    <row r="73" ht="40" customHeight="1" spans="1:8">
      <c r="A73" s="64"/>
      <c r="B73" s="18"/>
      <c r="C73" s="26" t="s">
        <v>258</v>
      </c>
      <c r="D73" s="45" t="s">
        <v>259</v>
      </c>
      <c r="E73" s="26" t="s">
        <v>260</v>
      </c>
      <c r="F73" s="26">
        <v>2</v>
      </c>
      <c r="G73" s="28"/>
      <c r="H73" s="26"/>
    </row>
    <row r="74" ht="30" customHeight="1" spans="1:8">
      <c r="A74" s="74">
        <f>MAX($A$2:A73)+1</f>
        <v>26</v>
      </c>
      <c r="B74" s="18" t="s">
        <v>261</v>
      </c>
      <c r="C74" s="26" t="s">
        <v>262</v>
      </c>
      <c r="D74" s="45" t="s">
        <v>263</v>
      </c>
      <c r="E74" s="26" t="s">
        <v>264</v>
      </c>
      <c r="F74" s="26">
        <v>5</v>
      </c>
      <c r="G74" s="28" t="s">
        <v>265</v>
      </c>
      <c r="H74" s="29" t="s">
        <v>266</v>
      </c>
    </row>
    <row r="75" ht="30" customHeight="1" spans="1:8">
      <c r="A75" s="75"/>
      <c r="B75" s="18"/>
      <c r="C75" s="26" t="s">
        <v>267</v>
      </c>
      <c r="D75" s="45" t="s">
        <v>263</v>
      </c>
      <c r="E75" s="26" t="s">
        <v>264</v>
      </c>
      <c r="F75" s="26">
        <v>5</v>
      </c>
      <c r="G75" s="28"/>
      <c r="H75" s="29"/>
    </row>
    <row r="76" ht="30" customHeight="1" spans="1:8">
      <c r="A76" s="75"/>
      <c r="B76" s="18"/>
      <c r="C76" s="26" t="s">
        <v>268</v>
      </c>
      <c r="D76" s="45" t="s">
        <v>269</v>
      </c>
      <c r="E76" s="26" t="s">
        <v>270</v>
      </c>
      <c r="F76" s="26">
        <v>1</v>
      </c>
      <c r="G76" s="28"/>
      <c r="H76" s="29" t="s">
        <v>271</v>
      </c>
    </row>
    <row r="77" ht="30" customHeight="1" spans="1:8">
      <c r="A77" s="75"/>
      <c r="B77" s="18"/>
      <c r="C77" s="26" t="s">
        <v>272</v>
      </c>
      <c r="D77" s="45" t="s">
        <v>269</v>
      </c>
      <c r="E77" s="26" t="s">
        <v>270</v>
      </c>
      <c r="F77" s="26">
        <v>1</v>
      </c>
      <c r="G77" s="28"/>
      <c r="H77" s="29"/>
    </row>
    <row r="78" ht="30" customHeight="1" spans="1:8">
      <c r="A78" s="75"/>
      <c r="B78" s="18"/>
      <c r="C78" s="26" t="s">
        <v>273</v>
      </c>
      <c r="D78" s="45" t="s">
        <v>274</v>
      </c>
      <c r="E78" s="26" t="s">
        <v>270</v>
      </c>
      <c r="F78" s="26">
        <v>4</v>
      </c>
      <c r="G78" s="28"/>
      <c r="H78" s="29"/>
    </row>
    <row r="79" ht="30" customHeight="1" spans="1:8">
      <c r="A79" s="76"/>
      <c r="B79" s="18"/>
      <c r="C79" s="26" t="s">
        <v>275</v>
      </c>
      <c r="D79" s="45" t="s">
        <v>276</v>
      </c>
      <c r="E79" s="26" t="s">
        <v>270</v>
      </c>
      <c r="F79" s="26">
        <v>1</v>
      </c>
      <c r="G79" s="28"/>
      <c r="H79" s="29"/>
    </row>
    <row r="80" ht="30" customHeight="1" spans="1:8">
      <c r="A80" s="77">
        <f>MAX($A$2:A79)+1</f>
        <v>27</v>
      </c>
      <c r="B80" s="18" t="s">
        <v>277</v>
      </c>
      <c r="C80" s="78" t="s">
        <v>278</v>
      </c>
      <c r="D80" s="79" t="s">
        <v>279</v>
      </c>
      <c r="E80" s="80" t="s">
        <v>280</v>
      </c>
      <c r="F80" s="80">
        <v>60</v>
      </c>
      <c r="G80" s="28" t="s">
        <v>281</v>
      </c>
      <c r="H80" s="26" t="s">
        <v>282</v>
      </c>
    </row>
    <row r="81" ht="30" customHeight="1" spans="1:8">
      <c r="A81" s="77"/>
      <c r="B81" s="18"/>
      <c r="C81" s="78" t="s">
        <v>283</v>
      </c>
      <c r="D81" s="79" t="s">
        <v>284</v>
      </c>
      <c r="E81" s="80" t="s">
        <v>285</v>
      </c>
      <c r="F81" s="80">
        <v>40</v>
      </c>
      <c r="G81" s="28"/>
      <c r="H81" s="26"/>
    </row>
    <row r="82" ht="30" customHeight="1" spans="1:8">
      <c r="A82" s="77"/>
      <c r="B82" s="18"/>
      <c r="C82" s="78" t="s">
        <v>286</v>
      </c>
      <c r="D82" s="79" t="s">
        <v>287</v>
      </c>
      <c r="E82" s="80" t="s">
        <v>288</v>
      </c>
      <c r="F82" s="80">
        <v>20</v>
      </c>
      <c r="G82" s="28"/>
      <c r="H82" s="26"/>
    </row>
  </sheetData>
  <mergeCells count="77">
    <mergeCell ref="A1:H1"/>
    <mergeCell ref="A3:A8"/>
    <mergeCell ref="A9:A11"/>
    <mergeCell ref="A14:A16"/>
    <mergeCell ref="A17:A20"/>
    <mergeCell ref="A21:A22"/>
    <mergeCell ref="A23:A24"/>
    <mergeCell ref="A26:A27"/>
    <mergeCell ref="A28:A29"/>
    <mergeCell ref="A30:A32"/>
    <mergeCell ref="A33:A34"/>
    <mergeCell ref="A35:A37"/>
    <mergeCell ref="A40:A44"/>
    <mergeCell ref="A45:A48"/>
    <mergeCell ref="A51:A52"/>
    <mergeCell ref="A53:A58"/>
    <mergeCell ref="A59:A63"/>
    <mergeCell ref="A65:A73"/>
    <mergeCell ref="A74:A79"/>
    <mergeCell ref="A80:A82"/>
    <mergeCell ref="B3:B8"/>
    <mergeCell ref="B9:B11"/>
    <mergeCell ref="B14:B16"/>
    <mergeCell ref="B17:B20"/>
    <mergeCell ref="B21:B22"/>
    <mergeCell ref="B23:B24"/>
    <mergeCell ref="B26:B27"/>
    <mergeCell ref="B30:B32"/>
    <mergeCell ref="B33:B34"/>
    <mergeCell ref="B35:B37"/>
    <mergeCell ref="B40:B44"/>
    <mergeCell ref="B45:B48"/>
    <mergeCell ref="B51:B52"/>
    <mergeCell ref="B53:B58"/>
    <mergeCell ref="B59:B63"/>
    <mergeCell ref="B65:B73"/>
    <mergeCell ref="B74:B79"/>
    <mergeCell ref="B80:B82"/>
    <mergeCell ref="G3:G8"/>
    <mergeCell ref="G9:G11"/>
    <mergeCell ref="G14:G16"/>
    <mergeCell ref="G17:G20"/>
    <mergeCell ref="G21:G22"/>
    <mergeCell ref="G23:G24"/>
    <mergeCell ref="G26:G27"/>
    <mergeCell ref="G28:G29"/>
    <mergeCell ref="G30:G32"/>
    <mergeCell ref="G33:G34"/>
    <mergeCell ref="G35:G37"/>
    <mergeCell ref="G40:G41"/>
    <mergeCell ref="G42:G44"/>
    <mergeCell ref="G45:G48"/>
    <mergeCell ref="G51:G52"/>
    <mergeCell ref="G53:G58"/>
    <mergeCell ref="G59:G63"/>
    <mergeCell ref="G65:G73"/>
    <mergeCell ref="G74:G79"/>
    <mergeCell ref="G80:G82"/>
    <mergeCell ref="H3:H8"/>
    <mergeCell ref="H9:H11"/>
    <mergeCell ref="H14:H16"/>
    <mergeCell ref="H17:H20"/>
    <mergeCell ref="H23:H24"/>
    <mergeCell ref="H26:H27"/>
    <mergeCell ref="H28:H29"/>
    <mergeCell ref="H30:H32"/>
    <mergeCell ref="H33:H34"/>
    <mergeCell ref="H35:H37"/>
    <mergeCell ref="H40:H44"/>
    <mergeCell ref="H45:H48"/>
    <mergeCell ref="H51:H52"/>
    <mergeCell ref="H53:H58"/>
    <mergeCell ref="H59:H63"/>
    <mergeCell ref="H65:H73"/>
    <mergeCell ref="H74:H75"/>
    <mergeCell ref="H76:H79"/>
    <mergeCell ref="H80:H82"/>
  </mergeCells>
  <pageMargins left="0.275" right="0.0388888888888889" top="0.472222222222222" bottom="0.432638888888889" header="0" footer="0"/>
  <pageSetup paperSize="9" fitToHeight="0" orientation="landscape" horizontalDpi="600"/>
  <headerFooter/>
  <rowBreaks count="8" manualBreakCount="8">
    <brk id="13" max="7" man="1"/>
    <brk id="24" max="7" man="1"/>
    <brk id="34" max="7" man="1"/>
    <brk id="44" max="7" man="1"/>
    <brk id="52" max="7" man="1"/>
    <brk id="64" max="7" man="1"/>
    <brk id="73" max="7" man="1"/>
    <brk id="91"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2024-09-23T03:40:25Z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