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9" r:id="rId1"/>
  </sheets>
  <definedNames>
    <definedName name="_xlnm.Print_Area" localSheetId="0">Sheet2!#REF!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<sst xmlns="http://schemas.openxmlformats.org/spreadsheetml/2006/main" count="66" uniqueCount="17">
  <si>
    <t>攸县2024届基层中医特岗和本土化专科层次人才培养毕业生综合成绩</t>
  </si>
  <si>
    <t>序号</t>
  </si>
  <si>
    <t>报考专业</t>
  </si>
  <si>
    <t>准考证号</t>
  </si>
  <si>
    <t>性别</t>
  </si>
  <si>
    <t>面试成绩</t>
  </si>
  <si>
    <t>面试折合成绩（70%）</t>
  </si>
  <si>
    <t>考察成绩</t>
  </si>
  <si>
    <t>综合成绩</t>
  </si>
  <si>
    <t>排名</t>
  </si>
  <si>
    <t>针灸推拿</t>
  </si>
  <si>
    <t>女</t>
  </si>
  <si>
    <t>男</t>
  </si>
  <si>
    <t>中医学</t>
  </si>
  <si>
    <t>临床医学</t>
  </si>
  <si>
    <t>预防医学</t>
  </si>
  <si>
    <t>医学检验技术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</si>
</sst>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E36" sqref="E36"/>
    </sheetView>
  </sheetViews>
  <sheetFormatPr defaultColWidth="9" defaultRowHeight="13.5"/>
  <cols>
    <col min="1" max="1" width="9.875" style="1" customWidth="1"/>
    <col min="2" max="2" width="13.25" style="1" customWidth="1"/>
    <col min="3" max="3" width="11.75" style="1" customWidth="1"/>
    <col min="4" max="4" width="8.25" style="1" customWidth="1"/>
    <col min="5" max="5" width="15.125" style="3" customWidth="1"/>
    <col min="6" max="6" width="14.125" style="3" customWidth="1"/>
    <col min="7" max="7" width="9.75" style="3" customWidth="1"/>
    <col min="8" max="8" width="8.75" style="3" customWidth="1"/>
    <col min="9" max="9" width="6.875" style="1" customWidth="1"/>
    <col min="10" max="16384" width="9" style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2" customHeight="1" spans="1:9">
      <c r="A3" s="5">
        <v>1</v>
      </c>
      <c r="B3" s="5" t="s">
        <v>10</v>
      </c>
      <c r="C3" s="5">
        <v>20240909</v>
      </c>
      <c r="D3" s="5" t="s">
        <v>11</v>
      </c>
      <c r="E3" s="6">
        <v>81.9</v>
      </c>
      <c r="F3" s="6">
        <f t="shared" ref="F3:F30" si="0">E3*0.7</f>
        <v>57.33</v>
      </c>
      <c r="G3" s="7">
        <v>27</v>
      </c>
      <c r="H3" s="8">
        <f>F3+G3</f>
        <v>84.33</v>
      </c>
      <c r="I3" s="5">
        <v>1</v>
      </c>
    </row>
    <row r="4" s="2" customFormat="1" ht="22" customHeight="1" spans="1:9">
      <c r="A4" s="5">
        <v>2</v>
      </c>
      <c r="B4" s="5" t="s">
        <v>10</v>
      </c>
      <c r="C4" s="5">
        <v>20240901</v>
      </c>
      <c r="D4" s="5" t="s">
        <v>11</v>
      </c>
      <c r="E4" s="6">
        <v>80</v>
      </c>
      <c r="F4" s="6">
        <f t="shared" si="0"/>
        <v>56</v>
      </c>
      <c r="G4" s="7">
        <v>28</v>
      </c>
      <c r="H4" s="8">
        <f>F4+G4</f>
        <v>84</v>
      </c>
      <c r="I4" s="5">
        <v>2</v>
      </c>
    </row>
    <row r="5" s="2" customFormat="1" ht="22" customHeight="1" spans="1:9">
      <c r="A5" s="5">
        <v>3</v>
      </c>
      <c r="B5" s="5" t="s">
        <v>10</v>
      </c>
      <c r="C5" s="5">
        <v>20240908</v>
      </c>
      <c r="D5" s="5" t="s">
        <v>11</v>
      </c>
      <c r="E5" s="6">
        <v>76.1</v>
      </c>
      <c r="F5" s="6">
        <f t="shared" si="0"/>
        <v>53.27</v>
      </c>
      <c r="G5" s="7">
        <v>28</v>
      </c>
      <c r="H5" s="8">
        <f>F5+G5</f>
        <v>81.27</v>
      </c>
      <c r="I5" s="5">
        <v>3</v>
      </c>
    </row>
    <row r="6" s="2" customFormat="1" ht="22" customHeight="1" spans="1:9">
      <c r="A6" s="5">
        <v>4</v>
      </c>
      <c r="B6" s="5" t="s">
        <v>10</v>
      </c>
      <c r="C6" s="5">
        <v>20240904</v>
      </c>
      <c r="D6" s="5" t="s">
        <v>11</v>
      </c>
      <c r="E6" s="6">
        <v>78.9</v>
      </c>
      <c r="F6" s="6">
        <f t="shared" si="0"/>
        <v>55.23</v>
      </c>
      <c r="G6" s="7">
        <v>26</v>
      </c>
      <c r="H6" s="8">
        <f>F6+G6</f>
        <v>81.23</v>
      </c>
      <c r="I6" s="5">
        <v>4</v>
      </c>
    </row>
    <row r="7" s="2" customFormat="1" ht="22" customHeight="1" spans="1:9">
      <c r="A7" s="5">
        <v>5</v>
      </c>
      <c r="B7" s="5" t="s">
        <v>10</v>
      </c>
      <c r="C7" s="5">
        <v>20240906</v>
      </c>
      <c r="D7" s="5" t="s">
        <v>11</v>
      </c>
      <c r="E7" s="6">
        <v>78.6</v>
      </c>
      <c r="F7" s="6">
        <f t="shared" si="0"/>
        <v>55.02</v>
      </c>
      <c r="G7" s="7">
        <v>26</v>
      </c>
      <c r="H7" s="8">
        <f>F7+G7</f>
        <v>81.02</v>
      </c>
      <c r="I7" s="5">
        <v>5</v>
      </c>
    </row>
    <row r="8" s="2" customFormat="1" ht="22" customHeight="1" spans="1:9">
      <c r="A8" s="5">
        <v>6</v>
      </c>
      <c r="B8" s="5" t="s">
        <v>10</v>
      </c>
      <c r="C8" s="5">
        <v>20240910</v>
      </c>
      <c r="D8" s="5" t="s">
        <v>11</v>
      </c>
      <c r="E8" s="6">
        <v>76.6</v>
      </c>
      <c r="F8" s="6">
        <f t="shared" si="0"/>
        <v>53.62</v>
      </c>
      <c r="G8" s="7">
        <v>27</v>
      </c>
      <c r="H8" s="8">
        <f t="shared" ref="H8:H30" si="1">F8+G8</f>
        <v>80.62</v>
      </c>
      <c r="I8" s="5">
        <v>6</v>
      </c>
    </row>
    <row r="9" s="2" customFormat="1" ht="22" customHeight="1" spans="1:9">
      <c r="A9" s="5">
        <v>7</v>
      </c>
      <c r="B9" s="5" t="s">
        <v>10</v>
      </c>
      <c r="C9" s="5">
        <v>20240902</v>
      </c>
      <c r="D9" s="5" t="s">
        <v>11</v>
      </c>
      <c r="E9" s="6">
        <v>78</v>
      </c>
      <c r="F9" s="6">
        <f t="shared" si="0"/>
        <v>54.6</v>
      </c>
      <c r="G9" s="7">
        <v>26</v>
      </c>
      <c r="H9" s="8">
        <f t="shared" si="1"/>
        <v>80.6</v>
      </c>
      <c r="I9" s="5">
        <v>7</v>
      </c>
    </row>
    <row r="10" s="2" customFormat="1" ht="22" customHeight="1" spans="1:9">
      <c r="A10" s="5">
        <v>8</v>
      </c>
      <c r="B10" s="5" t="s">
        <v>10</v>
      </c>
      <c r="C10" s="5">
        <v>20240905</v>
      </c>
      <c r="D10" s="5" t="s">
        <v>11</v>
      </c>
      <c r="E10" s="6">
        <v>75</v>
      </c>
      <c r="F10" s="6">
        <f t="shared" si="0"/>
        <v>52.5</v>
      </c>
      <c r="G10" s="7">
        <v>27</v>
      </c>
      <c r="H10" s="8">
        <f t="shared" si="1"/>
        <v>79.5</v>
      </c>
      <c r="I10" s="5">
        <v>8</v>
      </c>
    </row>
    <row r="11" s="2" customFormat="1" ht="22" customHeight="1" spans="1:9">
      <c r="A11" s="5">
        <v>9</v>
      </c>
      <c r="B11" s="5" t="s">
        <v>10</v>
      </c>
      <c r="C11" s="5">
        <v>20240903</v>
      </c>
      <c r="D11" s="5" t="s">
        <v>12</v>
      </c>
      <c r="E11" s="6">
        <v>79.1</v>
      </c>
      <c r="F11" s="6">
        <f t="shared" si="0"/>
        <v>55.37</v>
      </c>
      <c r="G11" s="7">
        <v>17</v>
      </c>
      <c r="H11" s="8">
        <f t="shared" si="1"/>
        <v>72.37</v>
      </c>
      <c r="I11" s="5">
        <v>9</v>
      </c>
    </row>
    <row r="12" s="2" customFormat="1" ht="22" customHeight="1" spans="1:9">
      <c r="A12" s="5">
        <v>10</v>
      </c>
      <c r="B12" s="5" t="s">
        <v>10</v>
      </c>
      <c r="C12" s="5">
        <v>20240907</v>
      </c>
      <c r="D12" s="5" t="s">
        <v>12</v>
      </c>
      <c r="E12" s="6">
        <v>72</v>
      </c>
      <c r="F12" s="6">
        <f t="shared" si="0"/>
        <v>50.4</v>
      </c>
      <c r="G12" s="7">
        <v>18</v>
      </c>
      <c r="H12" s="8">
        <f t="shared" si="1"/>
        <v>68.4</v>
      </c>
      <c r="I12" s="5">
        <v>10</v>
      </c>
    </row>
    <row r="13" s="2" customFormat="1" ht="22" customHeight="1" spans="1:9">
      <c r="A13" s="5">
        <v>11</v>
      </c>
      <c r="B13" s="5" t="s">
        <v>13</v>
      </c>
      <c r="C13" s="5">
        <v>20240925</v>
      </c>
      <c r="D13" s="5" t="s">
        <v>11</v>
      </c>
      <c r="E13" s="6">
        <v>80.76</v>
      </c>
      <c r="F13" s="6">
        <f t="shared" si="0"/>
        <v>56.532</v>
      </c>
      <c r="G13" s="7">
        <v>29</v>
      </c>
      <c r="H13" s="8">
        <f t="shared" si="1"/>
        <v>85.532</v>
      </c>
      <c r="I13" s="5">
        <v>1</v>
      </c>
    </row>
    <row r="14" s="2" customFormat="1" ht="22" customHeight="1" spans="1:9">
      <c r="A14" s="5">
        <v>12</v>
      </c>
      <c r="B14" s="5" t="s">
        <v>13</v>
      </c>
      <c r="C14" s="5">
        <v>20240920</v>
      </c>
      <c r="D14" s="5" t="s">
        <v>11</v>
      </c>
      <c r="E14" s="6">
        <v>83.3</v>
      </c>
      <c r="F14" s="6">
        <f t="shared" si="0"/>
        <v>58.31</v>
      </c>
      <c r="G14" s="7">
        <v>27</v>
      </c>
      <c r="H14" s="8">
        <f t="shared" si="1"/>
        <v>85.31</v>
      </c>
      <c r="I14" s="5">
        <v>2</v>
      </c>
    </row>
    <row r="15" s="2" customFormat="1" ht="22" customHeight="1" spans="1:9">
      <c r="A15" s="5">
        <v>13</v>
      </c>
      <c r="B15" s="5" t="s">
        <v>13</v>
      </c>
      <c r="C15" s="5">
        <v>20240918</v>
      </c>
      <c r="D15" s="5" t="s">
        <v>11</v>
      </c>
      <c r="E15" s="6">
        <v>79.36</v>
      </c>
      <c r="F15" s="6">
        <f t="shared" si="0"/>
        <v>55.552</v>
      </c>
      <c r="G15" s="7">
        <v>26</v>
      </c>
      <c r="H15" s="8">
        <f t="shared" si="1"/>
        <v>81.552</v>
      </c>
      <c r="I15" s="5">
        <v>3</v>
      </c>
    </row>
    <row r="16" s="2" customFormat="1" ht="22" customHeight="1" spans="1:9">
      <c r="A16" s="5">
        <v>14</v>
      </c>
      <c r="B16" s="5" t="s">
        <v>13</v>
      </c>
      <c r="C16" s="5">
        <v>20240917</v>
      </c>
      <c r="D16" s="5" t="s">
        <v>11</v>
      </c>
      <c r="E16" s="6">
        <v>77.8</v>
      </c>
      <c r="F16" s="6">
        <f t="shared" si="0"/>
        <v>54.46</v>
      </c>
      <c r="G16" s="7">
        <v>26</v>
      </c>
      <c r="H16" s="8">
        <f t="shared" si="1"/>
        <v>80.46</v>
      </c>
      <c r="I16" s="5">
        <v>4</v>
      </c>
    </row>
    <row r="17" s="2" customFormat="1" ht="22" customHeight="1" spans="1:9">
      <c r="A17" s="5">
        <v>15</v>
      </c>
      <c r="B17" s="5" t="s">
        <v>13</v>
      </c>
      <c r="C17" s="5">
        <v>20240912</v>
      </c>
      <c r="D17" s="5" t="s">
        <v>11</v>
      </c>
      <c r="E17" s="6">
        <v>76.8</v>
      </c>
      <c r="F17" s="6">
        <f t="shared" si="0"/>
        <v>53.76</v>
      </c>
      <c r="G17" s="7">
        <v>26</v>
      </c>
      <c r="H17" s="8">
        <f t="shared" si="1"/>
        <v>79.76</v>
      </c>
      <c r="I17" s="5">
        <v>5</v>
      </c>
    </row>
    <row r="18" s="2" customFormat="1" ht="22" customHeight="1" spans="1:9">
      <c r="A18" s="5">
        <v>16</v>
      </c>
      <c r="B18" s="5" t="s">
        <v>13</v>
      </c>
      <c r="C18" s="5">
        <v>20240913</v>
      </c>
      <c r="D18" s="5" t="s">
        <v>11</v>
      </c>
      <c r="E18" s="6">
        <v>76.5</v>
      </c>
      <c r="F18" s="6">
        <f t="shared" si="0"/>
        <v>53.55</v>
      </c>
      <c r="G18" s="7">
        <v>26</v>
      </c>
      <c r="H18" s="8">
        <f t="shared" si="1"/>
        <v>79.55</v>
      </c>
      <c r="I18" s="5">
        <v>6</v>
      </c>
    </row>
    <row r="19" s="2" customFormat="1" ht="22" customHeight="1" spans="1:9">
      <c r="A19" s="5">
        <v>17</v>
      </c>
      <c r="B19" s="5" t="s">
        <v>13</v>
      </c>
      <c r="C19" s="5">
        <v>20240916</v>
      </c>
      <c r="D19" s="5" t="s">
        <v>11</v>
      </c>
      <c r="E19" s="6">
        <v>75</v>
      </c>
      <c r="F19" s="6">
        <f t="shared" si="0"/>
        <v>52.5</v>
      </c>
      <c r="G19" s="7">
        <v>27</v>
      </c>
      <c r="H19" s="8">
        <f t="shared" si="1"/>
        <v>79.5</v>
      </c>
      <c r="I19" s="5">
        <v>7</v>
      </c>
    </row>
    <row r="20" s="2" customFormat="1" ht="22" customHeight="1" spans="1:9">
      <c r="A20" s="5">
        <v>18</v>
      </c>
      <c r="B20" s="5" t="s">
        <v>13</v>
      </c>
      <c r="C20" s="5">
        <v>20240926</v>
      </c>
      <c r="D20" s="5" t="s">
        <v>12</v>
      </c>
      <c r="E20" s="6">
        <v>75.9</v>
      </c>
      <c r="F20" s="6">
        <f t="shared" si="0"/>
        <v>53.13</v>
      </c>
      <c r="G20" s="7">
        <v>26</v>
      </c>
      <c r="H20" s="8">
        <f t="shared" si="1"/>
        <v>79.13</v>
      </c>
      <c r="I20" s="5">
        <v>8</v>
      </c>
    </row>
    <row r="21" s="2" customFormat="1" ht="22" customHeight="1" spans="1:9">
      <c r="A21" s="5">
        <v>19</v>
      </c>
      <c r="B21" s="5" t="s">
        <v>13</v>
      </c>
      <c r="C21" s="5">
        <v>20240919</v>
      </c>
      <c r="D21" s="5" t="s">
        <v>12</v>
      </c>
      <c r="E21" s="6">
        <v>75.4</v>
      </c>
      <c r="F21" s="6">
        <f t="shared" si="0"/>
        <v>52.78</v>
      </c>
      <c r="G21" s="7">
        <v>25</v>
      </c>
      <c r="H21" s="8">
        <f t="shared" si="1"/>
        <v>77.78</v>
      </c>
      <c r="I21" s="5">
        <v>9</v>
      </c>
    </row>
    <row r="22" s="2" customFormat="1" ht="22" customHeight="1" spans="1:9">
      <c r="A22" s="5">
        <v>20</v>
      </c>
      <c r="B22" s="5" t="s">
        <v>13</v>
      </c>
      <c r="C22" s="5">
        <v>20240911</v>
      </c>
      <c r="D22" s="5" t="s">
        <v>12</v>
      </c>
      <c r="E22" s="6">
        <v>74.4</v>
      </c>
      <c r="F22" s="6">
        <f t="shared" si="0"/>
        <v>52.08</v>
      </c>
      <c r="G22" s="7">
        <v>24</v>
      </c>
      <c r="H22" s="8">
        <f t="shared" si="1"/>
        <v>76.08</v>
      </c>
      <c r="I22" s="5">
        <v>10</v>
      </c>
    </row>
    <row r="23" s="2" customFormat="1" ht="22" customHeight="1" spans="1:9">
      <c r="A23" s="5">
        <v>21</v>
      </c>
      <c r="B23" s="5" t="s">
        <v>13</v>
      </c>
      <c r="C23" s="5">
        <v>20240924</v>
      </c>
      <c r="D23" s="5" t="s">
        <v>11</v>
      </c>
      <c r="E23" s="6">
        <v>78.1</v>
      </c>
      <c r="F23" s="6">
        <f t="shared" si="0"/>
        <v>54.67</v>
      </c>
      <c r="G23" s="7">
        <v>21</v>
      </c>
      <c r="H23" s="8">
        <f t="shared" si="1"/>
        <v>75.67</v>
      </c>
      <c r="I23" s="5">
        <v>11</v>
      </c>
    </row>
    <row r="24" s="2" customFormat="1" ht="22" customHeight="1" spans="1:9">
      <c r="A24" s="5">
        <v>22</v>
      </c>
      <c r="B24" s="5" t="s">
        <v>13</v>
      </c>
      <c r="C24" s="5">
        <v>20240915</v>
      </c>
      <c r="D24" s="5" t="s">
        <v>11</v>
      </c>
      <c r="E24" s="6">
        <v>74.4</v>
      </c>
      <c r="F24" s="6">
        <f t="shared" si="0"/>
        <v>52.08</v>
      </c>
      <c r="G24" s="7">
        <v>22</v>
      </c>
      <c r="H24" s="8">
        <f t="shared" si="1"/>
        <v>74.08</v>
      </c>
      <c r="I24" s="5">
        <v>12</v>
      </c>
    </row>
    <row r="25" s="2" customFormat="1" ht="22" customHeight="1" spans="1:9">
      <c r="A25" s="5">
        <v>23</v>
      </c>
      <c r="B25" s="5" t="s">
        <v>13</v>
      </c>
      <c r="C25" s="5">
        <v>20240914</v>
      </c>
      <c r="D25" s="5" t="s">
        <v>11</v>
      </c>
      <c r="E25" s="6">
        <v>71.8</v>
      </c>
      <c r="F25" s="6">
        <f t="shared" si="0"/>
        <v>50.26</v>
      </c>
      <c r="G25" s="7">
        <v>19</v>
      </c>
      <c r="H25" s="8">
        <f t="shared" si="1"/>
        <v>69.26</v>
      </c>
      <c r="I25" s="5">
        <v>13</v>
      </c>
    </row>
    <row r="26" s="2" customFormat="1" ht="22" customHeight="1" spans="1:9">
      <c r="A26" s="5">
        <v>24</v>
      </c>
      <c r="B26" s="5" t="s">
        <v>14</v>
      </c>
      <c r="C26" s="5">
        <v>20240921</v>
      </c>
      <c r="D26" s="5" t="s">
        <v>11</v>
      </c>
      <c r="E26" s="6">
        <v>78.2</v>
      </c>
      <c r="F26" s="6">
        <f t="shared" si="0"/>
        <v>54.74</v>
      </c>
      <c r="G26" s="7">
        <v>27</v>
      </c>
      <c r="H26" s="7">
        <f t="shared" si="1"/>
        <v>81.74</v>
      </c>
      <c r="I26" s="5">
        <v>1</v>
      </c>
    </row>
    <row r="27" s="2" customFormat="1" ht="22" customHeight="1" spans="1:9">
      <c r="A27" s="5">
        <v>25</v>
      </c>
      <c r="B27" s="5" t="s">
        <v>14</v>
      </c>
      <c r="C27" s="5">
        <v>20240923</v>
      </c>
      <c r="D27" s="5" t="s">
        <v>11</v>
      </c>
      <c r="E27" s="6">
        <v>75.3</v>
      </c>
      <c r="F27" s="6">
        <f t="shared" si="0"/>
        <v>52.71</v>
      </c>
      <c r="G27" s="7">
        <v>28</v>
      </c>
      <c r="H27" s="7">
        <f t="shared" si="1"/>
        <v>80.71</v>
      </c>
      <c r="I27" s="5">
        <v>2</v>
      </c>
    </row>
    <row r="28" s="2" customFormat="1" ht="22" customHeight="1" spans="1:9">
      <c r="A28" s="5">
        <v>26</v>
      </c>
      <c r="B28" s="5" t="s">
        <v>14</v>
      </c>
      <c r="C28" s="5">
        <v>20240922</v>
      </c>
      <c r="D28" s="5" t="s">
        <v>12</v>
      </c>
      <c r="E28" s="6">
        <v>75.4</v>
      </c>
      <c r="F28" s="6">
        <f t="shared" si="0"/>
        <v>52.78</v>
      </c>
      <c r="G28" s="7">
        <v>27</v>
      </c>
      <c r="H28" s="7">
        <f t="shared" si="1"/>
        <v>79.78</v>
      </c>
      <c r="I28" s="5">
        <v>3</v>
      </c>
    </row>
    <row r="29" s="2" customFormat="1" ht="22" customHeight="1" spans="1:9">
      <c r="A29" s="5">
        <v>27</v>
      </c>
      <c r="B29" s="5" t="s">
        <v>15</v>
      </c>
      <c r="C29" s="5">
        <v>20240927</v>
      </c>
      <c r="D29" s="5" t="s">
        <v>11</v>
      </c>
      <c r="E29" s="6">
        <v>78.5</v>
      </c>
      <c r="F29" s="6">
        <f t="shared" si="0"/>
        <v>54.95</v>
      </c>
      <c r="G29" s="7">
        <v>27</v>
      </c>
      <c r="H29" s="7">
        <f t="shared" si="1"/>
        <v>81.95</v>
      </c>
      <c r="I29" s="5">
        <v>1</v>
      </c>
    </row>
    <row r="30" s="2" customFormat="1" ht="22" customHeight="1" spans="1:9">
      <c r="A30" s="5">
        <v>28</v>
      </c>
      <c r="B30" s="5" t="s">
        <v>16</v>
      </c>
      <c r="C30" s="5">
        <v>20240928</v>
      </c>
      <c r="D30" s="5" t="s">
        <v>11</v>
      </c>
      <c r="E30" s="6">
        <v>73.9</v>
      </c>
      <c r="F30" s="6">
        <f t="shared" si="0"/>
        <v>51.73</v>
      </c>
      <c r="G30" s="7">
        <v>27</v>
      </c>
      <c r="H30" s="7">
        <f t="shared" si="1"/>
        <v>78.73</v>
      </c>
      <c r="I30" s="5">
        <v>1</v>
      </c>
    </row>
  </sheetData>
  <sortState ref="A3:I30">
    <sortCondition ref="H3" descending="1"/>
  </sortState>
  <mergeCells count="1">
    <mergeCell ref="A1:I1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勇者无敌1380784728</cp:lastModifiedBy>
  <dcterms:created xsi:type="dcterms:W3CDTF">2022-03-30T06:50:00Z</dcterms:created>
  <dcterms:modified xsi:type="dcterms:W3CDTF">2024-10-15T07:56:20Z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544AEE29A4B74D78A6C38732AE003DAF_13</vt:lpwstr>
  </property>
  <property fmtid="{D5CDD505-2E9C-101B-9397-08002B2CF9AE}" pid="3" name="KSOProductBuildVer">
    <vt:lpwstr>2052-12.1.0.18276</vt:lpwstr>
  </property>
</Properties>
</file>