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<sst xmlns="http://schemas.openxmlformats.org/spreadsheetml/2006/main" count="84" uniqueCount="61">
  <si>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2024年株洲市荷塘区公开招聘事业编制卫生专业技术人员面试成绩、综合成绩及入围体检人员名单</t>
  </si>
  <si>
    <t>序号</t>
  </si>
  <si>
    <t>岗位名称</t>
  </si>
  <si>
    <t>姓名</t>
  </si>
  <si>
    <t>准考证号</t>
  </si>
  <si>
    <t>笔试成绩</t>
  </si>
  <si>
    <t>笔试成绩折合分（占比50%）</t>
  </si>
  <si>
    <t>面试成绩</t>
  </si>
  <si>
    <t>面试成绩折合分（占比50%）</t>
  </si>
  <si>
    <t>综合成绩</t>
  </si>
  <si>
    <t>综合排名</t>
  </si>
  <si>
    <t>是否入围体检</t>
  </si>
  <si>
    <t>A1临床医师</t>
  </si>
  <si>
    <t>王李容</t>
  </si>
  <si>
    <t>A12024002</t>
  </si>
  <si>
    <t>是</t>
  </si>
  <si>
    <t>胡文娟</t>
  </si>
  <si>
    <t>A12024021</t>
  </si>
  <si>
    <t>刘苏艳</t>
  </si>
  <si>
    <t>A12024010</t>
  </si>
  <si>
    <t>陈星艳</t>
  </si>
  <si>
    <t>A12024020</t>
  </si>
  <si>
    <t>刘玲风</t>
  </si>
  <si>
    <t>A12024014</t>
  </si>
  <si>
    <t>王永超</t>
  </si>
  <si>
    <t>A12024015</t>
  </si>
  <si>
    <t>刘敏</t>
  </si>
  <si>
    <t>A12024001</t>
  </si>
  <si>
    <t>龙胜强</t>
  </si>
  <si>
    <t>A12024003</t>
  </si>
  <si>
    <t>戴陈艳</t>
  </si>
  <si>
    <t>A12024009</t>
  </si>
  <si>
    <t>A2中医医师</t>
  </si>
  <si>
    <t>冯双艳</t>
  </si>
  <si>
    <t>A22024010</t>
  </si>
  <si>
    <t>张文珊</t>
  </si>
  <si>
    <t>A22024023</t>
  </si>
  <si>
    <t>刘秋霞</t>
  </si>
  <si>
    <t>A22024025</t>
  </si>
  <si>
    <t>A3公卫医师</t>
  </si>
  <si>
    <t>周寰</t>
  </si>
  <si>
    <t>A32024001</t>
  </si>
  <si>
    <t>林汝锡</t>
  </si>
  <si>
    <t>A32024002</t>
  </si>
  <si>
    <t>杨福双</t>
  </si>
  <si>
    <t>A32024003</t>
  </si>
  <si>
    <t>缺考</t>
  </si>
  <si>
    <t>A4医学影像</t>
  </si>
  <si>
    <t>毛慧</t>
  </si>
  <si>
    <t>A42024001</t>
  </si>
  <si>
    <t>唐娟</t>
  </si>
  <si>
    <t>A42024002</t>
  </si>
  <si>
    <t>刘彩红</t>
  </si>
  <si>
    <t>A42024003</t>
  </si>
  <si>
    <t>A5护理人员</t>
  </si>
  <si>
    <t>易玉桃</t>
  </si>
  <si>
    <t>A52024075</t>
  </si>
  <si>
    <t>帅雅妮</t>
  </si>
  <si>
    <t>A52024029</t>
  </si>
  <si>
    <t>彭慧</t>
  </si>
  <si>
    <t>A52024040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</si>
</sst>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2" workbookViewId="0">
      <selection activeCell="M22" sqref="M22"/>
    </sheetView>
  </sheetViews>
  <sheetFormatPr defaultColWidth="9.12962962962963" defaultRowHeight="13.2"/>
  <cols>
    <col min="1" max="1" width="5.88888888888889" style="1" customWidth="1"/>
    <col min="2" max="2" width="14" style="1" customWidth="1"/>
    <col min="3" max="3" width="10.3333333333333" style="1" customWidth="1"/>
    <col min="4" max="4" width="14.2222222222222" style="1" customWidth="1"/>
    <col min="5" max="5" width="11.4444444444444" style="3" customWidth="1"/>
    <col min="6" max="6" width="13.2685185185185" style="4" customWidth="1"/>
    <col min="7" max="7" width="11.2222222222222" style="4" customWidth="1"/>
    <col min="8" max="8" width="12.3611111111111" style="4" customWidth="1"/>
    <col min="9" max="10" width="11.2222222222222" style="4" customWidth="1"/>
    <col min="11" max="11" width="9.44444444444444" style="1" customWidth="1"/>
    <col min="12" max="16384" width="9.12962962962963" style="1"/>
  </cols>
  <sheetData>
    <row r="1" s="1" customFormat="1" ht="6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3"/>
    </row>
    <row r="2" s="2" customFormat="1" ht="4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5"/>
    </row>
    <row r="3" s="2" customFormat="1" ht="20.1" customHeight="1" spans="1:12">
      <c r="A3" s="9">
        <v>1</v>
      </c>
      <c r="B3" s="9" t="s">
        <v>12</v>
      </c>
      <c r="C3" s="18" t="s">
        <v>13</v>
      </c>
      <c r="D3" s="9" t="s">
        <v>14</v>
      </c>
      <c r="E3" s="10">
        <v>84.4</v>
      </c>
      <c r="F3" s="11">
        <f t="shared" ref="F3:F11" si="0">E3*0.5</f>
        <v>42.2</v>
      </c>
      <c r="G3" s="10">
        <v>78.36</v>
      </c>
      <c r="H3" s="11">
        <f t="shared" ref="H3:H11" si="1">G3*0.5</f>
        <v>39.18</v>
      </c>
      <c r="I3" s="11">
        <f t="shared" ref="I3:I11" si="2">F3+H3</f>
        <v>81.38</v>
      </c>
      <c r="J3" s="16">
        <v>1</v>
      </c>
      <c r="K3" s="10" t="s">
        <v>15</v>
      </c>
      <c r="L3" s="15"/>
    </row>
    <row r="4" s="2" customFormat="1" ht="20.1" customHeight="1" spans="1:12">
      <c r="A4" s="9">
        <v>2</v>
      </c>
      <c r="B4" s="9" t="s">
        <v>12</v>
      </c>
      <c r="C4" s="18" t="s">
        <v>16</v>
      </c>
      <c r="D4" s="9" t="s">
        <v>17</v>
      </c>
      <c r="E4" s="10">
        <v>80.6</v>
      </c>
      <c r="F4" s="11">
        <f t="shared" si="0"/>
        <v>40.3</v>
      </c>
      <c r="G4" s="10">
        <v>82.09</v>
      </c>
      <c r="H4" s="11">
        <f t="shared" si="1"/>
        <v>41.045</v>
      </c>
      <c r="I4" s="11">
        <f t="shared" si="2"/>
        <v>81.345</v>
      </c>
      <c r="J4" s="16">
        <v>2</v>
      </c>
      <c r="K4" s="10" t="s">
        <v>15</v>
      </c>
      <c r="L4" s="15"/>
    </row>
    <row r="5" s="2" customFormat="1" ht="20.1" customHeight="1" spans="1:12">
      <c r="A5" s="9">
        <v>3</v>
      </c>
      <c r="B5" s="9" t="s">
        <v>12</v>
      </c>
      <c r="C5" s="18" t="s">
        <v>18</v>
      </c>
      <c r="D5" s="9" t="s">
        <v>19</v>
      </c>
      <c r="E5" s="10">
        <v>83</v>
      </c>
      <c r="F5" s="11">
        <f t="shared" si="0"/>
        <v>41.5</v>
      </c>
      <c r="G5" s="10">
        <v>79.66</v>
      </c>
      <c r="H5" s="11">
        <f t="shared" si="1"/>
        <v>39.83</v>
      </c>
      <c r="I5" s="11">
        <f t="shared" si="2"/>
        <v>81.33</v>
      </c>
      <c r="J5" s="16">
        <v>3</v>
      </c>
      <c r="K5" s="10" t="s">
        <v>15</v>
      </c>
      <c r="L5" s="15"/>
    </row>
    <row r="6" s="2" customFormat="1" ht="20.1" customHeight="1" spans="1:12">
      <c r="A6" s="9">
        <v>4</v>
      </c>
      <c r="B6" s="9" t="s">
        <v>12</v>
      </c>
      <c r="C6" s="18" t="s">
        <v>20</v>
      </c>
      <c r="D6" s="9" t="s">
        <v>21</v>
      </c>
      <c r="E6" s="10">
        <v>78.9</v>
      </c>
      <c r="F6" s="11">
        <f t="shared" si="0"/>
        <v>39.45</v>
      </c>
      <c r="G6" s="10">
        <v>83.37</v>
      </c>
      <c r="H6" s="11">
        <f t="shared" si="1"/>
        <v>41.685</v>
      </c>
      <c r="I6" s="11">
        <f t="shared" si="2"/>
        <v>81.135</v>
      </c>
      <c r="J6" s="16">
        <v>4</v>
      </c>
      <c r="K6" s="10"/>
      <c r="L6" s="15"/>
    </row>
    <row r="7" s="2" customFormat="1" ht="20.1" customHeight="1" spans="1:12">
      <c r="A7" s="9">
        <v>5</v>
      </c>
      <c r="B7" s="9" t="s">
        <v>12</v>
      </c>
      <c r="C7" s="18" t="s">
        <v>22</v>
      </c>
      <c r="D7" s="9" t="s">
        <v>23</v>
      </c>
      <c r="E7" s="10">
        <v>81.4</v>
      </c>
      <c r="F7" s="11">
        <f t="shared" si="0"/>
        <v>40.7</v>
      </c>
      <c r="G7" s="10">
        <v>80.25</v>
      </c>
      <c r="H7" s="11">
        <f t="shared" si="1"/>
        <v>40.125</v>
      </c>
      <c r="I7" s="11">
        <f t="shared" si="2"/>
        <v>80.825</v>
      </c>
      <c r="J7" s="16">
        <v>5</v>
      </c>
      <c r="K7" s="10"/>
      <c r="L7" s="15"/>
    </row>
    <row r="8" s="2" customFormat="1" ht="20.1" customHeight="1" spans="1:12">
      <c r="A8" s="9">
        <v>6</v>
      </c>
      <c r="B8" s="9" t="s">
        <v>12</v>
      </c>
      <c r="C8" s="18" t="s">
        <v>24</v>
      </c>
      <c r="D8" s="9" t="s">
        <v>25</v>
      </c>
      <c r="E8" s="10">
        <v>76.7</v>
      </c>
      <c r="F8" s="11">
        <f t="shared" si="0"/>
        <v>38.35</v>
      </c>
      <c r="G8" s="10">
        <v>79.63</v>
      </c>
      <c r="H8" s="11">
        <f t="shared" si="1"/>
        <v>39.815</v>
      </c>
      <c r="I8" s="11">
        <f t="shared" si="2"/>
        <v>78.165</v>
      </c>
      <c r="J8" s="16">
        <v>6</v>
      </c>
      <c r="K8" s="10"/>
      <c r="L8" s="15"/>
    </row>
    <row r="9" s="2" customFormat="1" ht="20.1" customHeight="1" spans="1:12">
      <c r="A9" s="9">
        <v>7</v>
      </c>
      <c r="B9" s="9" t="s">
        <v>12</v>
      </c>
      <c r="C9" s="18" t="s">
        <v>26</v>
      </c>
      <c r="D9" s="9" t="s">
        <v>27</v>
      </c>
      <c r="E9" s="10">
        <v>82.1</v>
      </c>
      <c r="F9" s="11">
        <f t="shared" si="0"/>
        <v>41.05</v>
      </c>
      <c r="G9" s="10">
        <v>72.97</v>
      </c>
      <c r="H9" s="11">
        <f t="shared" si="1"/>
        <v>36.485</v>
      </c>
      <c r="I9" s="11">
        <f t="shared" si="2"/>
        <v>77.535</v>
      </c>
      <c r="J9" s="16">
        <v>7</v>
      </c>
      <c r="K9" s="10"/>
      <c r="L9" s="15"/>
    </row>
    <row r="10" s="2" customFormat="1" ht="20.1" customHeight="1" spans="1:12">
      <c r="A10" s="9">
        <v>8</v>
      </c>
      <c r="B10" s="9" t="s">
        <v>12</v>
      </c>
      <c r="C10" s="18" t="s">
        <v>28</v>
      </c>
      <c r="D10" s="9" t="s">
        <v>29</v>
      </c>
      <c r="E10" s="10">
        <v>75</v>
      </c>
      <c r="F10" s="11">
        <f t="shared" si="0"/>
        <v>37.5</v>
      </c>
      <c r="G10" s="10">
        <v>79.34</v>
      </c>
      <c r="H10" s="11">
        <f t="shared" si="1"/>
        <v>39.67</v>
      </c>
      <c r="I10" s="11">
        <f t="shared" si="2"/>
        <v>77.17</v>
      </c>
      <c r="J10" s="16">
        <v>8</v>
      </c>
      <c r="K10" s="10"/>
      <c r="L10" s="15"/>
    </row>
    <row r="11" s="2" customFormat="1" ht="20.1" customHeight="1" spans="1:12">
      <c r="A11" s="9">
        <v>9</v>
      </c>
      <c r="B11" s="9" t="s">
        <v>12</v>
      </c>
      <c r="C11" s="18" t="s">
        <v>30</v>
      </c>
      <c r="D11" s="9" t="s">
        <v>31</v>
      </c>
      <c r="E11" s="10">
        <v>77.1</v>
      </c>
      <c r="F11" s="11">
        <f t="shared" si="0"/>
        <v>38.55</v>
      </c>
      <c r="G11" s="10">
        <v>72.9</v>
      </c>
      <c r="H11" s="11">
        <f t="shared" si="1"/>
        <v>36.45</v>
      </c>
      <c r="I11" s="11">
        <f t="shared" si="2"/>
        <v>75</v>
      </c>
      <c r="J11" s="16">
        <v>9</v>
      </c>
      <c r="K11" s="10"/>
      <c r="L11" s="15"/>
    </row>
    <row r="12" s="2" customFormat="1" ht="20.1" customHeight="1" spans="1:12">
      <c r="A12" s="12"/>
      <c r="K12" s="17"/>
      <c r="L12" s="15"/>
    </row>
    <row r="13" s="2" customFormat="1" ht="20.1" customHeight="1" spans="1:12">
      <c r="A13" s="9">
        <v>1</v>
      </c>
      <c r="B13" s="9" t="s">
        <v>32</v>
      </c>
      <c r="C13" s="18" t="s">
        <v>33</v>
      </c>
      <c r="D13" s="9" t="s">
        <v>34</v>
      </c>
      <c r="E13" s="10">
        <v>84.55</v>
      </c>
      <c r="F13" s="11">
        <f t="shared" ref="F13:F15" si="3">E13*0.5</f>
        <v>42.275</v>
      </c>
      <c r="G13" s="10">
        <v>83.74</v>
      </c>
      <c r="H13" s="11">
        <f t="shared" ref="H13:H15" si="4">G13*0.5</f>
        <v>41.87</v>
      </c>
      <c r="I13" s="11">
        <f t="shared" ref="I13:I15" si="5">F13+H13</f>
        <v>84.145</v>
      </c>
      <c r="J13" s="16">
        <v>1</v>
      </c>
      <c r="K13" s="10" t="s">
        <v>15</v>
      </c>
      <c r="L13" s="15"/>
    </row>
    <row r="14" s="2" customFormat="1" ht="20.1" customHeight="1" spans="1:12">
      <c r="A14" s="9">
        <v>2</v>
      </c>
      <c r="B14" s="9" t="s">
        <v>32</v>
      </c>
      <c r="C14" s="18" t="s">
        <v>35</v>
      </c>
      <c r="D14" s="9" t="s">
        <v>36</v>
      </c>
      <c r="E14" s="10">
        <v>82.25</v>
      </c>
      <c r="F14" s="11">
        <f t="shared" si="3"/>
        <v>41.125</v>
      </c>
      <c r="G14" s="10">
        <v>79.54</v>
      </c>
      <c r="H14" s="11">
        <f t="shared" si="4"/>
        <v>39.77</v>
      </c>
      <c r="I14" s="11">
        <f t="shared" si="5"/>
        <v>80.895</v>
      </c>
      <c r="J14" s="16">
        <v>2</v>
      </c>
      <c r="K14" s="9"/>
      <c r="L14" s="15"/>
    </row>
    <row r="15" s="2" customFormat="1" ht="20.1" customHeight="1" spans="1:12">
      <c r="A15" s="9">
        <v>3</v>
      </c>
      <c r="B15" s="9" t="s">
        <v>32</v>
      </c>
      <c r="C15" s="18" t="s">
        <v>37</v>
      </c>
      <c r="D15" s="9" t="s">
        <v>38</v>
      </c>
      <c r="E15" s="10">
        <v>83.4</v>
      </c>
      <c r="F15" s="11">
        <f t="shared" si="3"/>
        <v>41.7</v>
      </c>
      <c r="G15" s="10">
        <v>72.81</v>
      </c>
      <c r="H15" s="11">
        <f t="shared" si="4"/>
        <v>36.405</v>
      </c>
      <c r="I15" s="11">
        <f t="shared" si="5"/>
        <v>78.105</v>
      </c>
      <c r="J15" s="16">
        <v>3</v>
      </c>
      <c r="K15" s="9"/>
      <c r="L15" s="15"/>
    </row>
    <row r="16" s="2" customFormat="1" ht="20.1" customHeight="1" spans="1:12">
      <c r="A16" s="12"/>
      <c r="K16" s="17"/>
      <c r="L16" s="15"/>
    </row>
    <row r="17" s="2" customFormat="1" ht="20.1" customHeight="1" spans="1:12">
      <c r="A17" s="9">
        <v>1</v>
      </c>
      <c r="B17" s="9" t="s">
        <v>39</v>
      </c>
      <c r="C17" s="18" t="s">
        <v>40</v>
      </c>
      <c r="D17" s="9" t="s">
        <v>41</v>
      </c>
      <c r="E17" s="10">
        <v>76.8</v>
      </c>
      <c r="F17" s="11">
        <f>E17*0.5</f>
        <v>38.4</v>
      </c>
      <c r="G17" s="10">
        <v>86.4</v>
      </c>
      <c r="H17" s="11">
        <f>G17*0.5</f>
        <v>43.2</v>
      </c>
      <c r="I17" s="11">
        <f>F17+H17</f>
        <v>81.6</v>
      </c>
      <c r="J17" s="16">
        <v>1</v>
      </c>
      <c r="K17" s="10" t="s">
        <v>15</v>
      </c>
      <c r="L17" s="15"/>
    </row>
    <row r="18" s="2" customFormat="1" ht="20.1" customHeight="1" spans="1:12">
      <c r="A18" s="9">
        <v>2</v>
      </c>
      <c r="B18" s="9" t="s">
        <v>39</v>
      </c>
      <c r="C18" s="18" t="s">
        <v>42</v>
      </c>
      <c r="D18" s="9" t="s">
        <v>43</v>
      </c>
      <c r="E18" s="10">
        <v>75.15</v>
      </c>
      <c r="F18" s="11">
        <f>E18*0.5</f>
        <v>37.575</v>
      </c>
      <c r="G18" s="10">
        <v>73.56</v>
      </c>
      <c r="H18" s="11">
        <f>G18*0.5</f>
        <v>36.78</v>
      </c>
      <c r="I18" s="11">
        <f>F18+H18</f>
        <v>74.355</v>
      </c>
      <c r="J18" s="16">
        <v>2</v>
      </c>
      <c r="K18" s="9"/>
      <c r="L18" s="15"/>
    </row>
    <row r="19" s="2" customFormat="1" ht="20.1" customHeight="1" spans="1:12">
      <c r="A19" s="9">
        <v>3</v>
      </c>
      <c r="B19" s="9" t="s">
        <v>39</v>
      </c>
      <c r="C19" s="18" t="s">
        <v>44</v>
      </c>
      <c r="D19" s="9" t="s">
        <v>45</v>
      </c>
      <c r="E19" s="10">
        <v>66.1</v>
      </c>
      <c r="F19" s="11">
        <f>E19*0.5</f>
        <v>33.05</v>
      </c>
      <c r="G19" s="10" t="s">
        <v>46</v>
      </c>
      <c r="H19" s="11">
        <v>0</v>
      </c>
      <c r="I19" s="11">
        <f>F19+H19</f>
        <v>33.05</v>
      </c>
      <c r="J19" s="16">
        <v>3</v>
      </c>
      <c r="K19" s="9"/>
      <c r="L19" s="15"/>
    </row>
    <row r="20" s="2" customFormat="1" ht="20.1" customHeight="1" spans="1:12">
      <c r="A20" s="12"/>
      <c r="K20" s="17"/>
      <c r="L20" s="15"/>
    </row>
    <row r="21" s="2" customFormat="1" ht="20.1" customHeight="1" spans="1:12">
      <c r="A21" s="9">
        <v>1</v>
      </c>
      <c r="B21" s="9" t="s">
        <v>47</v>
      </c>
      <c r="C21" s="18" t="s">
        <v>48</v>
      </c>
      <c r="D21" s="9" t="s">
        <v>49</v>
      </c>
      <c r="E21" s="10">
        <v>76.75</v>
      </c>
      <c r="F21" s="11">
        <f>E21*0.5</f>
        <v>38.375</v>
      </c>
      <c r="G21" s="10">
        <v>77</v>
      </c>
      <c r="H21" s="11">
        <f>G21*0.5</f>
        <v>38.5</v>
      </c>
      <c r="I21" s="11">
        <f>F21+H21</f>
        <v>76.875</v>
      </c>
      <c r="J21" s="16">
        <v>1</v>
      </c>
      <c r="K21" s="10" t="s">
        <v>15</v>
      </c>
      <c r="L21" s="15"/>
    </row>
    <row r="22" s="2" customFormat="1" ht="20.1" customHeight="1" spans="1:12">
      <c r="A22" s="9">
        <v>2</v>
      </c>
      <c r="B22" s="9" t="s">
        <v>47</v>
      </c>
      <c r="C22" s="18" t="s">
        <v>50</v>
      </c>
      <c r="D22" s="9" t="s">
        <v>51</v>
      </c>
      <c r="E22" s="10">
        <v>75.9</v>
      </c>
      <c r="F22" s="11">
        <f>E22*0.5</f>
        <v>37.95</v>
      </c>
      <c r="G22" s="10">
        <v>74.49</v>
      </c>
      <c r="H22" s="11">
        <f>G22*0.5</f>
        <v>37.245</v>
      </c>
      <c r="I22" s="11">
        <f>F22+H22</f>
        <v>75.195</v>
      </c>
      <c r="J22" s="16">
        <v>2</v>
      </c>
      <c r="K22" s="9"/>
      <c r="L22" s="15"/>
    </row>
    <row r="23" s="2" customFormat="1" ht="20.1" customHeight="1" spans="1:12">
      <c r="A23" s="9">
        <v>3</v>
      </c>
      <c r="B23" s="9" t="s">
        <v>47</v>
      </c>
      <c r="C23" s="18" t="s">
        <v>52</v>
      </c>
      <c r="D23" s="9" t="s">
        <v>53</v>
      </c>
      <c r="E23" s="10">
        <v>81.3</v>
      </c>
      <c r="F23" s="11">
        <f>E23*0.5</f>
        <v>40.65</v>
      </c>
      <c r="G23" s="10" t="s">
        <v>46</v>
      </c>
      <c r="H23" s="11">
        <v>0</v>
      </c>
      <c r="I23" s="11">
        <f>F23+H23</f>
        <v>40.65</v>
      </c>
      <c r="J23" s="16">
        <v>3</v>
      </c>
      <c r="K23" s="9"/>
      <c r="L23" s="15"/>
    </row>
    <row r="24" s="2" customFormat="1" ht="20.1" customHeight="1" spans="1:12">
      <c r="A24" s="12"/>
      <c r="K24" s="17"/>
      <c r="L24" s="15"/>
    </row>
    <row r="25" s="2" customFormat="1" ht="20.1" customHeight="1" spans="1:12">
      <c r="A25" s="9">
        <v>1</v>
      </c>
      <c r="B25" s="9" t="s">
        <v>54</v>
      </c>
      <c r="C25" s="18" t="s">
        <v>55</v>
      </c>
      <c r="D25" s="9" t="s">
        <v>56</v>
      </c>
      <c r="E25" s="10">
        <v>82.5</v>
      </c>
      <c r="F25" s="11">
        <f>E25*0.5</f>
        <v>41.25</v>
      </c>
      <c r="G25" s="10">
        <v>86.21</v>
      </c>
      <c r="H25" s="11">
        <f>G25*0.5</f>
        <v>43.105</v>
      </c>
      <c r="I25" s="11">
        <f>F25+H25</f>
        <v>84.355</v>
      </c>
      <c r="J25" s="16">
        <v>1</v>
      </c>
      <c r="K25" s="10" t="s">
        <v>15</v>
      </c>
      <c r="L25" s="15"/>
    </row>
    <row r="26" s="2" customFormat="1" ht="20.1" customHeight="1" spans="1:12">
      <c r="A26" s="9">
        <v>2</v>
      </c>
      <c r="B26" s="9" t="s">
        <v>54</v>
      </c>
      <c r="C26" s="18" t="s">
        <v>57</v>
      </c>
      <c r="D26" s="9" t="s">
        <v>58</v>
      </c>
      <c r="E26" s="10">
        <v>84.8</v>
      </c>
      <c r="F26" s="11">
        <f>E26*0.5</f>
        <v>42.4</v>
      </c>
      <c r="G26" s="10">
        <v>82.75</v>
      </c>
      <c r="H26" s="11">
        <f>G26*0.5</f>
        <v>41.375</v>
      </c>
      <c r="I26" s="11">
        <f>F26+H26</f>
        <v>83.775</v>
      </c>
      <c r="J26" s="16">
        <v>2</v>
      </c>
      <c r="K26" s="9"/>
      <c r="L26" s="15"/>
    </row>
    <row r="27" s="2" customFormat="1" ht="20.1" customHeight="1" spans="1:12">
      <c r="A27" s="9">
        <v>3</v>
      </c>
      <c r="B27" s="9" t="s">
        <v>54</v>
      </c>
      <c r="C27" s="18" t="s">
        <v>59</v>
      </c>
      <c r="D27" s="9" t="s">
        <v>60</v>
      </c>
      <c r="E27" s="10">
        <v>82.8</v>
      </c>
      <c r="F27" s="11">
        <f>E27*0.5</f>
        <v>41.4</v>
      </c>
      <c r="G27" s="10">
        <v>79.06</v>
      </c>
      <c r="H27" s="11">
        <f>G27*0.5</f>
        <v>39.53</v>
      </c>
      <c r="I27" s="11">
        <f>F27+H27</f>
        <v>80.93</v>
      </c>
      <c r="J27" s="16">
        <v>3</v>
      </c>
      <c r="K27" s="9"/>
      <c r="L27" s="15"/>
    </row>
  </sheetData>
  <mergeCells count="5">
    <mergeCell ref="A1:K1"/>
    <mergeCell ref="A12:K12"/>
    <mergeCell ref="A16:K16"/>
    <mergeCell ref="A20:K20"/>
    <mergeCell ref="A24:K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王双522</cp:lastModifiedBy>
  <dcterms:created xsi:type="dcterms:W3CDTF">2024-08-23T07:29:00Z</dcterms:created>
  <dcterms:modified xsi:type="dcterms:W3CDTF">2024-08-28T06:27:04Z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51D142223218480085297FD3A155E8AF_13</vt:lpwstr>
  </property>
  <property fmtid="{D5CDD505-2E9C-101B-9397-08002B2CF9AE}" pid="3" name="KSOProductBuildVer">
    <vt:lpwstr>2052-12.1.0.17827</vt:lpwstr>
  </property>
</Properties>
</file>