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单位整体绩效目标表" sheetId="3" r:id="rId1"/>
    <sheet name="专项资金绩效目标汇总表" sheetId="4" r:id="rId2"/>
    <sheet name="专项资金支出方向绩效目标表" sheetId="5" r:id="rId3"/>
    <sheet name="Sheet1" sheetId="6" r:id="rId4"/>
  </sheets>
  <calcPr calcId="144525"/>
</workbook>
</file>

<file path=xl/comments1.xml><?xml version="1.0" encoding="utf-8"?>
<comments xmlns="http://schemas.openxmlformats.org/spreadsheetml/2006/main">
  <authors>
    <author>76784</author>
  </authors>
  <commentList>
    <comment ref="R6" authorId="0">
      <text>
        <r>
          <rPr>
            <b/>
            <sz val="9"/>
            <rFont val="宋体"/>
            <charset val="134"/>
          </rPr>
          <t>76784:</t>
        </r>
        <r>
          <rPr>
            <sz val="9"/>
            <rFont val="宋体"/>
            <charset val="134"/>
          </rPr>
          <t xml:space="preserve">
满意度尽量不要写100%</t>
        </r>
      </text>
    </comment>
  </commentList>
</comments>
</file>

<file path=xl/sharedStrings.xml><?xml version="1.0" encoding="utf-8"?>
<sst xmlns="http://schemas.openxmlformats.org/spreadsheetml/2006/main" count="200" uniqueCount="153">
  <si>
    <t>2024年部门整体支出绩效目标表</t>
  </si>
  <si>
    <r>
      <rPr>
        <sz val="10"/>
        <rFont val="宋体"/>
        <charset val="134"/>
      </rPr>
      <t>填报单位：</t>
    </r>
    <r>
      <rPr>
        <sz val="10"/>
        <color rgb="FFFF0000"/>
        <rFont val="宋体"/>
        <charset val="134"/>
      </rPr>
      <t>株洲市芦淞区统计局</t>
    </r>
  </si>
  <si>
    <t>部门名称</t>
  </si>
  <si>
    <t>株洲市芦淞区统计局</t>
  </si>
  <si>
    <t>年度预算申请（万元）</t>
  </si>
  <si>
    <t>资金总额：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</si>
  <si>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</si>
  <si>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</si>
  <si>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</si>
  <si>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</si>
  <si>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</si>
  <si>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</si>
  <si>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</si>
  <si>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</si>
  <si>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（1）贯彻执行国家、省、市有关统计工作的法律、法规和方针、政策。
（2）拟订全区统计工作规划并组织实施；指导和协调全区统计业务工作；审核批准区直各部门的统计调查计划及调查方案；组织和指导基层单位加强统计基础建设。
（3）负责全区第一、二、三产业、基本单位以及人口与劳动就业等统计工作；负责全区国民经济核算工作；负责全区经济、人口和农业等普查工作；承担有关专项调查工作。 
（4）负责对全区国民经济运行情况进行统计分析、统计预测、统计检查和监督，并为区委、区政府提供统计资料。
（5）负责全区有关考核的统计监测工作。
（6）负责定期发布全区国民经济、社会发展情况和相关普查、专项调查结果。
（7）负责全区统计信息化工作；负责统计数据库的建设和管理工作；负责统计网络安全与维护。
（8）组织指导全区统计科研、教育和宣传工作；会同有关部门承办全区统计专业资格考试和职称评审有关工作。
（9）负责有关行政诉讼应诉工作。
（10）负责上级统计部门交办的有关统计工作任务。
（11）承办区委、区政府交办的其他工作。</t>
  </si>
  <si>
    <t>年度重点工作计划</t>
  </si>
  <si>
    <t>事项</t>
  </si>
  <si>
    <t>工作目标</t>
  </si>
  <si>
    <t>事项1</t>
  </si>
  <si>
    <t>统计局</t>
  </si>
  <si>
    <t>提高党建工作水平，推动全面从严治党。</t>
  </si>
  <si>
    <t>事项2</t>
  </si>
  <si>
    <t>统计局第一二产业和投资统计股、第三产业和社会事业统计股</t>
  </si>
  <si>
    <t>提高思想认识，切实做好各项统计服务工作。</t>
  </si>
  <si>
    <t>事项3</t>
  </si>
  <si>
    <t>加强基层基础建设，提升业务水平。</t>
  </si>
  <si>
    <t>事项4</t>
  </si>
  <si>
    <t>加强理论学习，提高统计干部队伍素质</t>
  </si>
  <si>
    <t>事项5</t>
  </si>
  <si>
    <t>开展第五次全国经济普查工作</t>
  </si>
  <si>
    <t>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</si>
  <si>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</si>
  <si>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</si>
  <si>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</si>
  <si>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</si>
  <si>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</si>
  <si>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</si>
  <si>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记账户补贴发放人数</t>
  </si>
  <si>
    <t>50名</t>
  </si>
  <si>
    <t>住户调查补贴发放人数</t>
  </si>
  <si>
    <t>5名</t>
  </si>
  <si>
    <t>街道（镇）及社区窗口维护</t>
  </si>
  <si>
    <t>8个</t>
  </si>
  <si>
    <t>质量指标</t>
  </si>
  <si>
    <t>正式启动全国第五次经济普查，做好业务培训、入户登记、审查及验收、指导数据处理等工作。</t>
  </si>
  <si>
    <t>全面调查掌握我区第二产业和第三产业的发展规模及布局，了解产业组织、产业结构、产业技术现状以及各生产要素的构成，摸清全区各类企业和单位的基本情况，建立健全覆盖国民经济各个行业的基本单位名录库、基础信息数据库和统计电子地理信息系统。</t>
  </si>
  <si>
    <t>新增企业数量、数据质量</t>
  </si>
  <si>
    <t>激发市场主体活力，鼓励更多市场主体升规入统为“四上”企业，巩固壮大全区经济总量，确保我区“四上”企业数量和质量双提升，推动全区经济高质量发展。</t>
  </si>
  <si>
    <t>时效指标</t>
  </si>
  <si>
    <t>成小升规全年指标任务(个）</t>
  </si>
  <si>
    <t>86个企业</t>
  </si>
  <si>
    <t>成本指标</t>
  </si>
  <si>
    <t>人员经费</t>
  </si>
  <si>
    <t>****万元</t>
  </si>
  <si>
    <t>合计数为基本支出262.85万元</t>
  </si>
  <si>
    <t>水电费</t>
  </si>
  <si>
    <t>*****万元</t>
  </si>
  <si>
    <t>餐费</t>
  </si>
  <si>
    <t>≤****万元</t>
  </si>
  <si>
    <t>……</t>
  </si>
  <si>
    <t>效益指标</t>
  </si>
  <si>
    <t>经济效益指标</t>
  </si>
  <si>
    <t>厉行节约，充分发挥资金效益</t>
  </si>
  <si>
    <t>社会效益指标</t>
  </si>
  <si>
    <t>社会影响力</t>
  </si>
  <si>
    <t>便于政府统计系统工作人员联合办公，及时掌握数据报送进度和催报报表，有效引导转型升级发展，提升经济数据质量。落实好统计员的各种待遇，提升统计工作的积极性。按照国家改革方案要求，逐步建立起城乡一体住户收支调查体制。为国家促进居民增收，改善居民生活条件进行宏观调控决策提供管理依据。</t>
  </si>
  <si>
    <t>生态效益指标</t>
  </si>
  <si>
    <t>/</t>
  </si>
  <si>
    <t>可持续影响指标</t>
  </si>
  <si>
    <t>社会公众及服务对象满意度指标</t>
  </si>
  <si>
    <t>服务对象满意度</t>
  </si>
  <si>
    <t>≥90%</t>
  </si>
  <si>
    <t>2024年区级专项资金绩效目标汇总表</t>
  </si>
  <si>
    <t>填报单位：（盖章）</t>
  </si>
  <si>
    <t>单位：万元</t>
  </si>
  <si>
    <t>序号</t>
  </si>
  <si>
    <t>名称</t>
  </si>
  <si>
    <t>金额</t>
  </si>
  <si>
    <t>实施期绩效目标</t>
  </si>
  <si>
    <t>年度绩效目标</t>
  </si>
  <si>
    <t>列入部门预算</t>
  </si>
  <si>
    <t>列入科室公共专项</t>
  </si>
  <si>
    <r>
      <rPr>
        <b/>
        <sz val="10"/>
        <color indexed="8"/>
        <rFont val="宋体"/>
        <charset val="134"/>
      </rPr>
      <t>合</t>
    </r>
    <r>
      <rPr>
        <b/>
        <sz val="10"/>
        <color indexed="8"/>
        <rFont val="Times New Roman"/>
        <charset val="0"/>
      </rPr>
      <t xml:space="preserve">  </t>
    </r>
    <r>
      <rPr>
        <b/>
        <sz val="10"/>
        <color indexed="8"/>
        <rFont val="宋体"/>
        <charset val="134"/>
      </rPr>
      <t>计</t>
    </r>
  </si>
  <si>
    <t>一</t>
  </si>
  <si>
    <t>综合统计工作</t>
  </si>
  <si>
    <t>做好经济运行监测统计（投资、建筑业、房地产业、规模工业、服务业、贸易环资、劳资等）。组织指导、综合协调本辖区单位报送各类统计报表，完成国家和地方布置的统计调查任务和为党政领导、社会公众提供统计服务。完成国家和地方布置的统计调查任务，及时对辖区内单位和个体户进行变更登记，每季度对基本单位名录库及个体库名录库进行维护、更新。</t>
  </si>
  <si>
    <t>二</t>
  </si>
  <si>
    <t>”四上“企业培育工作</t>
  </si>
  <si>
    <t>三</t>
  </si>
  <si>
    <t>经济普查工作</t>
  </si>
  <si>
    <t xml:space="preserve">      单位负责人签字：</t>
  </si>
  <si>
    <t xml:space="preserve">填表人：                 联系电话：             填报日期：         </t>
  </si>
  <si>
    <t>附件7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</si>
  <si>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</si>
  <si>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</si>
  <si>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</si>
  <si>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</si>
  <si>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</si>
  <si>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</si>
  <si>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</si>
  <si>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</si>
  <si>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</si>
  <si>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</si>
  <si>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</si>
  <si>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</si>
  <si>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</si>
  <si>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支出测算依据及过程说明</t>
  </si>
  <si>
    <t>社会公益或服务对象满意度指标</t>
  </si>
  <si>
    <t>联网直报补贴.街道（镇）社区（村）统计工作.城乡住户、劳动力调查等综合统计工作</t>
  </si>
  <si>
    <t>1年</t>
  </si>
  <si>
    <t>联网直报企业数量，年度指标值：550家（未包括2024年新增企业）。</t>
  </si>
  <si>
    <t>以建立管理严格规范，过程质量可控的统计管理体系为重点，切实提高统计数据质量。实行电子.纸质双轨制记账，确保工作不乱，数据不断。</t>
  </si>
  <si>
    <t>1.联网直报企业统计员补贴52.8万元（80*12*550=52.8万元）
2.办公费用0.09万元
小计：52.89</t>
  </si>
  <si>
    <t>便于政府统计系统工作人员联合办公，及时掌握数据报送进度和催报报表，有效引导转型升级发展，提升经济数据质量。住户调查是反映城乡居民消费状况，监测居民收入分配格局和生活质量的一项重大统计调查。对开展精准扶贫.富民增收.高水平全面建成小康社会等具有十分重要的意义。</t>
  </si>
  <si>
    <t>5年</t>
  </si>
  <si>
    <r>
      <rPr>
        <sz val="8"/>
        <rFont val="宋体"/>
        <charset val="134"/>
      </rPr>
      <t>服务对象满意度，年度指标值：</t>
    </r>
    <r>
      <rPr>
        <sz val="8"/>
        <color rgb="FFFF0000"/>
        <rFont val="宋体"/>
        <charset val="134"/>
      </rPr>
      <t>≥*****%。</t>
    </r>
  </si>
  <si>
    <t>日常统计暨联网直报工作相关支出</t>
  </si>
  <si>
    <t>根据联网直报企业数量.开会次数及工作量测算</t>
  </si>
  <si>
    <t>1.住户调查辅调员流量补贴及工作补贴发放人数，年度指标值：5名。
2.记账户流量补贴发放人数，年度指标值：****名。
3.记账户节日慰问次数，年度指标值：3次。
4.记账户节日慰问人数，年度指标值：****名。
5.记账户（家庭成员）困难慰问人数，年度指标值：约10名。
6.劳动力入户调查调查点数量，年度指标值：20个（每季度调查一次，每季度5个调查点）。
7.劳动力调查每个点购调查入户纪念品数量，年度指标值：16份。
8.劳动力调查辅助调查员流量卡采购数量：*****个。
9.劳动力调查流量补助发放人数，年度指标值：*****名。
10.劳动力调查辅助调查员人数，年度指标值：*****人。
11.劳动力调查业务培训次数，年度指标值：4次。</t>
  </si>
  <si>
    <t>1.住户调查辅调员补贴3.6万元（其中工作补贴3万元，流量补贴0.6万元）
3.记账户补贴12万元（其中记账补贴6万元，流量补贴6万元）。                                                                                
3. 记账户节日慰问（五一和端午、中秋和国庆、元旦和春节共3次,55人*300元/次*3=4.95万元），记账户（家庭成员）困难慰问（约10人）0.5万元。共5.45万元
4.劳动力调查辅助调查员工作补助3.18万元（包括流量卡采购或流量补助0.3万元，工作补贴2.88万元）。
5.劳动力调查入户调查纪念品采购2.88万元。（5个调查点，每个点16份，四个季度共960份，每份不低于30元最低标准）。                                                                                                                                                               小计27.11万元</t>
  </si>
  <si>
    <t>住户、劳动力调查工作相关支出</t>
  </si>
  <si>
    <t>根据调查人数、培训次数等进行估算。</t>
  </si>
  <si>
    <t>1.部门奖励25万：100个企业，部门2000元/个，统计局500元/个。
2.资料审核20万：100个企业，2000元/个。</t>
  </si>
  <si>
    <t>建立“准四上”企业培育库，加大政策扶持力度，提升服务水平各行业部门要积极搭建龙头企业和培育库企业在生产、销售等方面的沟通桥梁，积极推介培育库企业为龙头企业提供配套服务。</t>
  </si>
  <si>
    <t>1、部门奖励：25万元（100个企业，部门2000元/个，统计局500元/个）
2、资料审核20万元（100个企业，2000元/个）
小计：45万元</t>
  </si>
  <si>
    <t>激发市场主体活力，鼓励更多市场主体升规入统为“四上”企业。</t>
  </si>
  <si>
    <t>部门奖励、资料审核费</t>
  </si>
  <si>
    <t>1.部门奖励：25万元（100个企业，部门2000元/个，统计局500元/个）。
2.资料审核20万元（100个企业，2000元/个）。
小计：45万元 。</t>
  </si>
  <si>
    <t>根据上级铺排任务数及完成数量测算</t>
  </si>
  <si>
    <t>经济普查</t>
  </si>
  <si>
    <t>筹备并启动全国第五次经济普查，做好机构组建、业务培训、单位清查摸底、宣传发动、指导数据处理等工作。</t>
  </si>
  <si>
    <r>
      <rPr>
        <sz val="9"/>
        <rFont val="仿宋"/>
        <charset val="134"/>
      </rPr>
      <t>1.经普年鉴数量，年度指标值：100本。                                                                                                2.普查数据处理等骨干培训次数，年度指标值：8次 。
3.</t>
    </r>
    <r>
      <rPr>
        <sz val="9"/>
        <color rgb="FFFF0000"/>
        <rFont val="仿宋"/>
        <charset val="134"/>
      </rPr>
      <t>8个街道（镇）两员500余人（看不懂）
4.普查指导员和普查员培训覆盖率，年度指标值:≥*****%
5.一套表单位上报率，年度指标值:≥******%。</t>
    </r>
  </si>
  <si>
    <t>清查登记单位国家验收通过率；年度指标值：
≥******%</t>
  </si>
  <si>
    <t>1.经普年鉴100本，300元/本。3万元。
2. 办公费、电脑耗材5万元。
3.劳务费8万元。拨付乡办工作经费10万元 “两员”补贴50万元。
4.联通服务费用，配备PDA平板 15万元。
5.普查系统开发应用4万元。
6、经普档案资料汇编3万元。
7.会议、培训费2万元。
小计： 100万元</t>
  </si>
  <si>
    <t>第五次全国经济普查是我国全面建成小康社会、实现第一个百年奋斗目标之后，乘势而上开启全面建设社会主义现代化国家新征程、向第二个百年奋斗目标进军的一次重大国情国力调查。开展好第五次全国经济普查，对于摸清全区经济社会发展“家底”，全面了解新时期经济运行状况和经济社会发展新变化、新特征，深化统计现代化改革，更加有效发挥统计监督职能作用</t>
  </si>
  <si>
    <t>经普年鉴、办公费、电脑耗材、劳务费、联通服务费用，配备PDA平板、普查系统开发应用等。</t>
  </si>
  <si>
    <t>根据会议数量、下发资料数量、合同等进行测算</t>
  </si>
  <si>
    <t xml:space="preserve">1.经普年鉴200本，300元/本。6万元                </t>
  </si>
  <si>
    <t xml:space="preserve">2.培训材料500本，40元/本。2万元                </t>
  </si>
  <si>
    <t>3.表格3元/套。9万元。</t>
  </si>
  <si>
    <t>4.笔记本、笔1000套，8元/套。0.8万元。</t>
  </si>
  <si>
    <t>5.行业代码书300本，10元/本。0.3万元</t>
  </si>
  <si>
    <t>6. 办公费、电脑耗材10万元</t>
  </si>
  <si>
    <t>7.劳务费8万元。拨付乡办工作经费10万元 ，“两员”补贴50万元。</t>
  </si>
  <si>
    <t>8.手机短信等宣传费用8万元。</t>
  </si>
  <si>
    <t>9.联通服务费用，配备PDA平板 15万元</t>
  </si>
  <si>
    <t>10.普查系统开发应用10万元。</t>
  </si>
  <si>
    <t>11.上级督查迎检工作经费8万元。</t>
  </si>
  <si>
    <t>12、经普档案资料汇编3万元</t>
  </si>
  <si>
    <t>13、设备维护、数据出来系统5万元</t>
  </si>
  <si>
    <t>14.会议、培训费8万元。</t>
  </si>
  <si>
    <t>15.加班午餐费6万。</t>
  </si>
  <si>
    <t>小计： 151.1万元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</si>
</sst>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9"/>
      <name val="仿宋"/>
      <charset val="134"/>
    </font>
    <font>
      <sz val="8"/>
      <color rgb="FFFF0000"/>
      <name val="宋体"/>
      <charset val="134"/>
      <scheme val="minor"/>
    </font>
    <font>
      <sz val="8"/>
      <color rgb="FFFF0000"/>
      <name val="宋体"/>
      <charset val="134"/>
    </font>
    <font>
      <sz val="9"/>
      <color rgb="FFFF0000"/>
      <name val="仿宋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.5"/>
      <color indexed="8"/>
      <name val="Calibri"/>
      <charset val="0"/>
    </font>
    <font>
      <sz val="11"/>
      <color indexed="8"/>
      <name val="宋体"/>
      <charset val="134"/>
    </font>
    <font>
      <sz val="10.5"/>
      <name val="黑体"/>
      <charset val="134"/>
    </font>
    <font>
      <sz val="10"/>
      <name val="仿宋_GB2312"/>
      <charset val="134"/>
    </font>
    <font>
      <sz val="10.5"/>
      <color indexed="8"/>
      <name val="黑体"/>
      <charset val="134"/>
    </font>
    <font>
      <sz val="10.5"/>
      <color indexed="8"/>
      <name val="仿宋_GB2312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0">
      <alignment vertical="center"/>
    </xf>
    <xf numFmtId="0" fontId="38" fillId="0" borderId="1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9" fillId="12" borderId="13" applyNumberFormat="0" applyAlignment="0" applyProtection="0">
      <alignment vertical="center"/>
    </xf>
    <xf numFmtId="0" fontId="40" fillId="12" borderId="9" applyNumberFormat="0" applyAlignment="0" applyProtection="0">
      <alignment vertical="center"/>
    </xf>
    <xf numFmtId="0" fontId="41" fillId="13" borderId="14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right" vertical="center"/>
    </xf>
    <xf numFmtId="0" fontId="0" fillId="0" borderId="1" xfId="11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0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Border="1" applyAlignment="1"/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8" fillId="0" borderId="1" xfId="0" applyFont="1" applyFill="1" applyBorder="1" applyAlignment="1">
      <alignment horizontal="center" vertical="center" wrapText="1"/>
    </xf>
    <xf numFmtId="0" fontId="1" fillId="0" borderId="1" xfId="2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3" fillId="0" borderId="0" xfId="20" applyFont="1" applyBorder="1" applyAlignment="1">
      <alignment horizontal="center" vertical="center" wrapText="1"/>
    </xf>
    <xf numFmtId="0" fontId="14" fillId="0" borderId="5" xfId="20" applyFont="1" applyBorder="1" applyAlignment="1">
      <alignment horizontal="left" vertical="center" wrapText="1"/>
    </xf>
    <xf numFmtId="0" fontId="22" fillId="0" borderId="0" xfId="20" applyFont="1" applyBorder="1" applyAlignment="1">
      <alignment horizontal="center" vertical="center" wrapText="1"/>
    </xf>
    <xf numFmtId="0" fontId="14" fillId="0" borderId="0" xfId="20" applyFont="1" applyBorder="1" applyAlignment="1">
      <alignment horizontal="center" vertical="center" wrapText="1"/>
    </xf>
    <xf numFmtId="0" fontId="14" fillId="0" borderId="1" xfId="20" applyFont="1" applyFill="1" applyBorder="1" applyAlignment="1">
      <alignment horizontal="center" vertical="center" wrapText="1"/>
    </xf>
    <xf numFmtId="49" fontId="14" fillId="0" borderId="1" xfId="20" applyNumberFormat="1" applyFont="1" applyFill="1" applyBorder="1" applyAlignment="1">
      <alignment horizontal="left" vertical="center" wrapText="1"/>
    </xf>
    <xf numFmtId="0" fontId="14" fillId="0" borderId="2" xfId="51" applyFont="1" applyBorder="1" applyAlignment="1" applyProtection="1">
      <alignment horizontal="center" vertical="center" wrapText="1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3" xfId="51" applyFont="1" applyBorder="1" applyAlignment="1" applyProtection="1">
      <alignment horizontal="center" vertical="center" wrapText="1"/>
    </xf>
    <xf numFmtId="0" fontId="14" fillId="0" borderId="6" xfId="20" applyFont="1" applyFill="1" applyBorder="1" applyAlignment="1">
      <alignment horizontal="left" vertical="center" wrapText="1"/>
    </xf>
    <xf numFmtId="0" fontId="14" fillId="0" borderId="8" xfId="20" applyFont="1" applyFill="1" applyBorder="1" applyAlignment="1">
      <alignment horizontal="left" vertical="center" wrapText="1"/>
    </xf>
    <xf numFmtId="0" fontId="23" fillId="0" borderId="3" xfId="51" applyFont="1" applyBorder="1" applyAlignment="1" applyProtection="1">
      <alignment horizontal="center" vertical="center" wrapText="1"/>
    </xf>
    <xf numFmtId="0" fontId="14" fillId="0" borderId="6" xfId="51" applyFont="1" applyBorder="1" applyAlignment="1" applyProtection="1">
      <alignment horizontal="center" vertical="center"/>
    </xf>
    <xf numFmtId="0" fontId="14" fillId="0" borderId="8" xfId="51" applyFont="1" applyBorder="1" applyAlignment="1" applyProtection="1">
      <alignment horizontal="center" vertical="center"/>
    </xf>
    <xf numFmtId="0" fontId="24" fillId="0" borderId="8" xfId="51" applyFont="1" applyBorder="1" applyAlignment="1" applyProtection="1">
      <alignment horizontal="center" vertical="center"/>
    </xf>
    <xf numFmtId="0" fontId="14" fillId="0" borderId="1" xfId="20" applyFont="1" applyFill="1" applyBorder="1" applyAlignment="1">
      <alignment vertical="center" wrapText="1"/>
    </xf>
    <xf numFmtId="0" fontId="24" fillId="0" borderId="1" xfId="20" applyFont="1" applyFill="1" applyBorder="1" applyAlignment="1">
      <alignment vertical="center" wrapText="1"/>
    </xf>
    <xf numFmtId="0" fontId="23" fillId="0" borderId="4" xfId="51" applyFont="1" applyBorder="1" applyAlignment="1" applyProtection="1">
      <alignment horizontal="center" vertical="center" wrapText="1"/>
    </xf>
    <xf numFmtId="0" fontId="14" fillId="0" borderId="1" xfId="51" applyFont="1" applyFill="1" applyBorder="1" applyAlignment="1" applyProtection="1">
      <alignment horizontal="left" vertical="center"/>
    </xf>
    <xf numFmtId="0" fontId="14" fillId="0" borderId="2" xfId="51" applyFont="1" applyFill="1" applyBorder="1" applyAlignment="1" applyProtection="1">
      <alignment horizontal="left" vertical="center"/>
    </xf>
    <xf numFmtId="0" fontId="14" fillId="0" borderId="1" xfId="20" applyNumberFormat="1" applyFont="1" applyFill="1" applyBorder="1" applyAlignment="1">
      <alignment horizontal="left" vertical="center" wrapText="1"/>
    </xf>
    <xf numFmtId="0" fontId="14" fillId="0" borderId="2" xfId="20" applyFont="1" applyFill="1" applyBorder="1" applyAlignment="1">
      <alignment horizontal="center" vertical="center" wrapText="1"/>
    </xf>
    <xf numFmtId="0" fontId="14" fillId="0" borderId="1" xfId="20" applyNumberFormat="1" applyFont="1" applyFill="1" applyBorder="1" applyAlignment="1">
      <alignment horizontal="center" vertical="center" wrapText="1"/>
    </xf>
    <xf numFmtId="0" fontId="14" fillId="0" borderId="6" xfId="20" applyNumberFormat="1" applyFont="1" applyFill="1" applyBorder="1" applyAlignment="1">
      <alignment horizontal="center" vertical="center" wrapText="1"/>
    </xf>
    <xf numFmtId="0" fontId="14" fillId="0" borderId="7" xfId="20" applyNumberFormat="1" applyFont="1" applyFill="1" applyBorder="1" applyAlignment="1">
      <alignment horizontal="center" vertical="center" wrapText="1"/>
    </xf>
    <xf numFmtId="0" fontId="14" fillId="0" borderId="8" xfId="20" applyNumberFormat="1" applyFont="1" applyFill="1" applyBorder="1" applyAlignment="1">
      <alignment horizontal="center" vertical="center" wrapText="1"/>
    </xf>
    <xf numFmtId="0" fontId="14" fillId="0" borderId="3" xfId="20" applyFont="1" applyFill="1" applyBorder="1" applyAlignment="1">
      <alignment horizontal="center" vertical="center" wrapText="1"/>
    </xf>
    <xf numFmtId="0" fontId="14" fillId="0" borderId="4" xfId="20" applyFont="1" applyFill="1" applyBorder="1" applyAlignment="1">
      <alignment horizontal="center" vertical="center" wrapText="1"/>
    </xf>
    <xf numFmtId="0" fontId="14" fillId="0" borderId="1" xfId="20" applyFont="1" applyBorder="1" applyAlignment="1">
      <alignment horizontal="center" vertical="center" wrapText="1"/>
    </xf>
    <xf numFmtId="0" fontId="14" fillId="0" borderId="6" xfId="20" applyFont="1" applyBorder="1" applyAlignment="1">
      <alignment horizontal="center" vertical="center" wrapText="1"/>
    </xf>
    <xf numFmtId="0" fontId="14" fillId="0" borderId="8" xfId="20" applyFont="1" applyBorder="1" applyAlignment="1">
      <alignment horizontal="center" vertical="center" wrapText="1"/>
    </xf>
    <xf numFmtId="49" fontId="14" fillId="0" borderId="2" xfId="5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4" fillId="0" borderId="1" xfId="50" applyNumberFormat="1" applyFont="1" applyFill="1" applyBorder="1" applyAlignment="1">
      <alignment horizontal="center" vertical="center" wrapText="1"/>
    </xf>
    <xf numFmtId="49" fontId="14" fillId="0" borderId="3" xfId="5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4" fillId="0" borderId="6" xfId="50" applyNumberFormat="1" applyFont="1" applyFill="1" applyBorder="1" applyAlignment="1">
      <alignment horizontal="center" vertical="center" wrapText="1"/>
    </xf>
    <xf numFmtId="0" fontId="24" fillId="0" borderId="8" xfId="5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4" fillId="0" borderId="6" xfId="50" applyNumberFormat="1" applyFont="1" applyFill="1" applyBorder="1" applyAlignment="1">
      <alignment horizontal="center" vertical="center" wrapText="1"/>
    </xf>
    <xf numFmtId="0" fontId="14" fillId="0" borderId="8" xfId="50" applyNumberFormat="1" applyFont="1" applyFill="1" applyBorder="1" applyAlignment="1">
      <alignment horizontal="center" vertical="center" wrapText="1"/>
    </xf>
    <xf numFmtId="0" fontId="14" fillId="0" borderId="1" xfId="50" applyNumberFormat="1" applyFont="1" applyFill="1" applyBorder="1" applyAlignment="1">
      <alignment horizontal="center" vertical="center" wrapText="1"/>
    </xf>
    <xf numFmtId="0" fontId="14" fillId="0" borderId="1" xfId="5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57" fontId="14" fillId="0" borderId="1" xfId="50" applyNumberFormat="1" applyFont="1" applyFill="1" applyBorder="1" applyAlignment="1">
      <alignment vertical="center" wrapText="1"/>
    </xf>
    <xf numFmtId="49" fontId="11" fillId="2" borderId="1" xfId="50" applyNumberFormat="1" applyFont="1" applyFill="1" applyBorder="1" applyAlignment="1">
      <alignment horizontal="center" vertical="center" wrapText="1"/>
    </xf>
    <xf numFmtId="0" fontId="24" fillId="2" borderId="1" xfId="5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4" fillId="2" borderId="1" xfId="50" applyNumberFormat="1" applyFont="1" applyFill="1" applyBorder="1" applyAlignment="1">
      <alignment vertical="center" wrapText="1"/>
    </xf>
    <xf numFmtId="49" fontId="14" fillId="0" borderId="1" xfId="50" applyNumberFormat="1" applyFont="1" applyFill="1" applyBorder="1" applyAlignment="1">
      <alignment horizontal="center" vertical="center" wrapText="1"/>
    </xf>
    <xf numFmtId="9" fontId="14" fillId="0" borderId="1" xfId="50" applyNumberFormat="1" applyFont="1" applyFill="1" applyBorder="1" applyAlignment="1">
      <alignment horizontal="center" vertical="center" wrapText="1"/>
    </xf>
    <xf numFmtId="49" fontId="14" fillId="0" borderId="4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2"/>
  <sheetViews>
    <sheetView tabSelected="1" topLeftCell="A16" workbookViewId="0">
      <selection activeCell="J27" sqref="J27"/>
    </sheetView>
  </sheetViews>
  <sheetFormatPr defaultColWidth="7.5" defaultRowHeight="12.75" customHeight="1" outlineLevelCol="6"/>
  <cols>
    <col min="1" max="1" width="24.8166666666667" style="66" customWidth="1"/>
    <col min="2" max="2" width="11.4583333333333" style="66" customWidth="1"/>
    <col min="3" max="3" width="13.5" style="66" customWidth="1"/>
    <col min="4" max="4" width="13.0916666666667" style="66" customWidth="1"/>
    <col min="5" max="5" width="13.3666666666667" style="66" customWidth="1"/>
    <col min="6" max="6" width="13.0916666666667" style="66" customWidth="1"/>
    <col min="7" max="7" width="26" style="66" customWidth="1"/>
    <col min="8" max="223" width="7.5" style="66" customWidth="1"/>
    <col min="224" max="16384" width="7.5" style="66"/>
  </cols>
  <sheetData>
    <row r="1" s="66" customFormat="1" ht="28" customHeight="1" spans="1:4">
      <c r="A1" s="88"/>
      <c r="B1" s="89"/>
      <c r="C1" s="90"/>
      <c r="D1" s="91"/>
    </row>
    <row r="2" s="66" customFormat="1" ht="30.75" customHeight="1" spans="1:6">
      <c r="A2" s="92" t="s">
        <v>0</v>
      </c>
      <c r="B2" s="92"/>
      <c r="C2" s="92"/>
      <c r="D2" s="92"/>
      <c r="E2" s="92"/>
      <c r="F2" s="92"/>
    </row>
    <row r="3" s="66" customFormat="1" ht="21.75" customHeight="1" spans="1:6">
      <c r="A3" s="93" t="s">
        <v>1</v>
      </c>
      <c r="B3" s="93"/>
      <c r="C3" s="93"/>
      <c r="D3" s="94"/>
      <c r="E3" s="94"/>
      <c r="F3" s="95"/>
    </row>
    <row r="4" s="66" customFormat="1" ht="25.5" customHeight="1" spans="1:6">
      <c r="A4" s="96" t="s">
        <v>2</v>
      </c>
      <c r="B4" s="97" t="s">
        <v>3</v>
      </c>
      <c r="C4" s="97"/>
      <c r="D4" s="97"/>
      <c r="E4" s="97"/>
      <c r="F4" s="97"/>
    </row>
    <row r="5" s="66" customFormat="1" ht="25.5" customHeight="1" spans="1:6">
      <c r="A5" s="98" t="s">
        <v>4</v>
      </c>
      <c r="B5" s="99" t="s">
        <v>5</v>
      </c>
      <c r="C5" s="100"/>
      <c r="D5" s="100"/>
      <c r="E5" s="100"/>
      <c r="F5" s="101"/>
    </row>
    <row r="6" s="66" customFormat="1" ht="25.5" customHeight="1" spans="1:6">
      <c r="A6" s="102"/>
      <c r="B6" s="99" t="s">
        <v>6</v>
      </c>
      <c r="C6" s="100"/>
      <c r="D6" s="101"/>
      <c r="E6" s="103" t="s">
        <v>7</v>
      </c>
      <c r="F6" s="104"/>
    </row>
    <row r="7" s="66" customFormat="1" ht="25.5" customHeight="1" spans="1:6">
      <c r="A7" s="105"/>
      <c r="B7" s="106" t="s">
        <v>8</v>
      </c>
      <c r="C7" s="107"/>
      <c r="D7" s="108">
        <v>487.85</v>
      </c>
      <c r="E7" s="109" t="s">
        <v>9</v>
      </c>
      <c r="F7" s="110">
        <v>262.85</v>
      </c>
    </row>
    <row r="8" s="66" customFormat="1" ht="25.5" customHeight="1" spans="1:6">
      <c r="A8" s="105"/>
      <c r="B8" s="106" t="s">
        <v>10</v>
      </c>
      <c r="C8" s="107"/>
      <c r="D8" s="107"/>
      <c r="E8" s="109" t="s">
        <v>11</v>
      </c>
      <c r="F8" s="109">
        <v>225</v>
      </c>
    </row>
    <row r="9" s="66" customFormat="1" ht="25.5" customHeight="1" spans="1:6">
      <c r="A9" s="111"/>
      <c r="B9" s="112" t="s">
        <v>12</v>
      </c>
      <c r="C9" s="113"/>
      <c r="D9" s="113"/>
      <c r="E9" s="109"/>
      <c r="F9" s="109"/>
    </row>
    <row r="10" s="66" customFormat="1" ht="214" customHeight="1" spans="1:6">
      <c r="A10" s="96" t="s">
        <v>13</v>
      </c>
      <c r="B10" s="114" t="s">
        <v>14</v>
      </c>
      <c r="C10" s="114"/>
      <c r="D10" s="114"/>
      <c r="E10" s="114"/>
      <c r="F10" s="114"/>
    </row>
    <row r="11" s="66" customFormat="1" ht="25.5" customHeight="1" spans="1:6">
      <c r="A11" s="115" t="s">
        <v>15</v>
      </c>
      <c r="B11" s="116" t="s">
        <v>16</v>
      </c>
      <c r="C11" s="117" t="s">
        <v>17</v>
      </c>
      <c r="D11" s="118"/>
      <c r="E11" s="118"/>
      <c r="F11" s="119"/>
    </row>
    <row r="12" s="66" customFormat="1" ht="25.5" customHeight="1" spans="1:6">
      <c r="A12" s="120"/>
      <c r="B12" s="116" t="s">
        <v>18</v>
      </c>
      <c r="C12" s="116" t="s">
        <v>19</v>
      </c>
      <c r="D12" s="117" t="s">
        <v>20</v>
      </c>
      <c r="E12" s="118"/>
      <c r="F12" s="119"/>
    </row>
    <row r="13" s="66" customFormat="1" ht="25.5" customHeight="1" spans="1:6">
      <c r="A13" s="120"/>
      <c r="B13" s="116" t="s">
        <v>21</v>
      </c>
      <c r="C13" s="116" t="s">
        <v>22</v>
      </c>
      <c r="D13" s="117" t="s">
        <v>23</v>
      </c>
      <c r="E13" s="118"/>
      <c r="F13" s="119"/>
    </row>
    <row r="14" s="66" customFormat="1" ht="25.5" customHeight="1" spans="1:6">
      <c r="A14" s="120"/>
      <c r="B14" s="116" t="s">
        <v>24</v>
      </c>
      <c r="C14" s="116" t="s">
        <v>22</v>
      </c>
      <c r="D14" s="117" t="s">
        <v>25</v>
      </c>
      <c r="E14" s="118"/>
      <c r="F14" s="119"/>
    </row>
    <row r="15" s="66" customFormat="1" ht="25.5" customHeight="1" spans="1:6">
      <c r="A15" s="120"/>
      <c r="B15" s="116" t="s">
        <v>26</v>
      </c>
      <c r="C15" s="116" t="s">
        <v>19</v>
      </c>
      <c r="D15" s="117" t="s">
        <v>27</v>
      </c>
      <c r="E15" s="118"/>
      <c r="F15" s="119"/>
    </row>
    <row r="16" s="66" customFormat="1" ht="25.5" customHeight="1" spans="1:6">
      <c r="A16" s="121"/>
      <c r="B16" s="116" t="s">
        <v>28</v>
      </c>
      <c r="C16" s="116" t="s">
        <v>19</v>
      </c>
      <c r="D16" s="117" t="s">
        <v>29</v>
      </c>
      <c r="E16" s="118"/>
      <c r="F16" s="119"/>
    </row>
    <row r="17" s="66" customFormat="1" ht="25.5" customHeight="1" spans="1:6">
      <c r="A17" s="122" t="s">
        <v>30</v>
      </c>
      <c r="B17" s="122" t="s">
        <v>31</v>
      </c>
      <c r="C17" s="122" t="s">
        <v>32</v>
      </c>
      <c r="D17" s="123" t="s">
        <v>33</v>
      </c>
      <c r="E17" s="124"/>
      <c r="F17" s="122" t="s">
        <v>34</v>
      </c>
    </row>
    <row r="18" s="66" customFormat="1" ht="25.5" customHeight="1" spans="1:6">
      <c r="A18" s="122"/>
      <c r="B18" s="125" t="s">
        <v>35</v>
      </c>
      <c r="C18" s="126" t="s">
        <v>36</v>
      </c>
      <c r="D18" s="127" t="s">
        <v>37</v>
      </c>
      <c r="E18" s="127"/>
      <c r="F18" s="127" t="s">
        <v>38</v>
      </c>
    </row>
    <row r="19" s="66" customFormat="1" ht="25.5" customHeight="1" spans="1:6">
      <c r="A19" s="122"/>
      <c r="B19" s="128"/>
      <c r="C19" s="129"/>
      <c r="D19" s="130" t="s">
        <v>39</v>
      </c>
      <c r="E19" s="131"/>
      <c r="F19" s="127" t="s">
        <v>40</v>
      </c>
    </row>
    <row r="20" s="66" customFormat="1" ht="25.5" customHeight="1" spans="1:6">
      <c r="A20" s="122"/>
      <c r="B20" s="128"/>
      <c r="C20" s="132"/>
      <c r="D20" s="133" t="s">
        <v>41</v>
      </c>
      <c r="E20" s="134"/>
      <c r="F20" s="135" t="s">
        <v>42</v>
      </c>
    </row>
    <row r="21" s="66" customFormat="1" ht="25.5" customHeight="1" spans="1:6">
      <c r="A21" s="122"/>
      <c r="B21" s="128"/>
      <c r="C21" s="126" t="s">
        <v>43</v>
      </c>
      <c r="D21" s="135" t="s">
        <v>44</v>
      </c>
      <c r="E21" s="135"/>
      <c r="F21" s="136" t="s">
        <v>45</v>
      </c>
    </row>
    <row r="22" s="66" customFormat="1" ht="25.5" customHeight="1" spans="1:6">
      <c r="A22" s="122"/>
      <c r="B22" s="128"/>
      <c r="C22" s="132"/>
      <c r="D22" s="133" t="s">
        <v>46</v>
      </c>
      <c r="E22" s="134"/>
      <c r="F22" s="136" t="s">
        <v>47</v>
      </c>
    </row>
    <row r="23" s="66" customFormat="1" ht="25.5" customHeight="1" spans="1:6">
      <c r="A23" s="122"/>
      <c r="B23" s="128"/>
      <c r="C23" s="137" t="s">
        <v>48</v>
      </c>
      <c r="D23" s="135" t="s">
        <v>49</v>
      </c>
      <c r="E23" s="135"/>
      <c r="F23" s="138" t="s">
        <v>50</v>
      </c>
    </row>
    <row r="24" s="66" customFormat="1" ht="25.5" customHeight="1" spans="1:7">
      <c r="A24" s="122"/>
      <c r="B24" s="128"/>
      <c r="C24" s="126" t="s">
        <v>51</v>
      </c>
      <c r="D24" s="139" t="s">
        <v>52</v>
      </c>
      <c r="E24" s="139"/>
      <c r="F24" s="140" t="s">
        <v>53</v>
      </c>
      <c r="G24" s="141" t="s">
        <v>54</v>
      </c>
    </row>
    <row r="25" s="66" customFormat="1" ht="25.5" customHeight="1" spans="1:7">
      <c r="A25" s="122"/>
      <c r="B25" s="128"/>
      <c r="C25" s="129"/>
      <c r="D25" s="139" t="s">
        <v>55</v>
      </c>
      <c r="E25" s="139"/>
      <c r="F25" s="140" t="s">
        <v>56</v>
      </c>
      <c r="G25" s="141"/>
    </row>
    <row r="26" s="66" customFormat="1" ht="25.5" customHeight="1" spans="1:7">
      <c r="A26" s="122"/>
      <c r="B26" s="128"/>
      <c r="C26" s="129"/>
      <c r="D26" s="139" t="s">
        <v>57</v>
      </c>
      <c r="E26" s="139"/>
      <c r="F26" s="140" t="s">
        <v>58</v>
      </c>
      <c r="G26" s="141"/>
    </row>
    <row r="27" s="66" customFormat="1" ht="25.5" customHeight="1" spans="1:7">
      <c r="A27" s="122"/>
      <c r="B27" s="128"/>
      <c r="C27" s="132"/>
      <c r="D27" s="140" t="s">
        <v>59</v>
      </c>
      <c r="E27" s="140"/>
      <c r="F27" s="142" t="s">
        <v>59</v>
      </c>
      <c r="G27" s="141"/>
    </row>
    <row r="28" s="66" customFormat="1" ht="25.5" customHeight="1" spans="1:6">
      <c r="A28" s="122"/>
      <c r="B28" s="125" t="s">
        <v>60</v>
      </c>
      <c r="C28" s="143" t="s">
        <v>61</v>
      </c>
      <c r="D28" s="133" t="s">
        <v>62</v>
      </c>
      <c r="E28" s="134"/>
      <c r="F28" s="144">
        <v>1</v>
      </c>
    </row>
    <row r="29" s="66" customFormat="1" ht="25.5" customHeight="1" spans="1:6">
      <c r="A29" s="122"/>
      <c r="B29" s="128"/>
      <c r="C29" s="143" t="s">
        <v>63</v>
      </c>
      <c r="D29" s="133" t="s">
        <v>64</v>
      </c>
      <c r="E29" s="134"/>
      <c r="F29" s="136" t="s">
        <v>65</v>
      </c>
    </row>
    <row r="30" s="66" customFormat="1" ht="25.5" customHeight="1" spans="1:6">
      <c r="A30" s="122"/>
      <c r="B30" s="128"/>
      <c r="C30" s="143" t="s">
        <v>66</v>
      </c>
      <c r="D30" s="133" t="s">
        <v>67</v>
      </c>
      <c r="E30" s="134"/>
      <c r="F30" s="135" t="s">
        <v>67</v>
      </c>
    </row>
    <row r="31" s="66" customFormat="1" ht="25.5" customHeight="1" spans="1:6">
      <c r="A31" s="122"/>
      <c r="B31" s="128"/>
      <c r="C31" s="143" t="s">
        <v>68</v>
      </c>
      <c r="D31" s="133" t="s">
        <v>67</v>
      </c>
      <c r="E31" s="134"/>
      <c r="F31" s="135" t="s">
        <v>67</v>
      </c>
    </row>
    <row r="32" s="66" customFormat="1" ht="30" customHeight="1" spans="1:6">
      <c r="A32" s="122"/>
      <c r="B32" s="145"/>
      <c r="C32" s="143" t="s">
        <v>69</v>
      </c>
      <c r="D32" s="130" t="s">
        <v>70</v>
      </c>
      <c r="E32" s="131"/>
      <c r="F32" s="144" t="s">
        <v>71</v>
      </c>
    </row>
  </sheetData>
  <mergeCells count="41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D12:F12"/>
    <mergeCell ref="D13:F13"/>
    <mergeCell ref="D14:F14"/>
    <mergeCell ref="D15:F15"/>
    <mergeCell ref="D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5:A9"/>
    <mergeCell ref="A11:A16"/>
    <mergeCell ref="A17:A32"/>
    <mergeCell ref="B18:B27"/>
    <mergeCell ref="B28:B32"/>
    <mergeCell ref="C18:C20"/>
    <mergeCell ref="C21:C22"/>
    <mergeCell ref="C24:C27"/>
    <mergeCell ref="G24:G27"/>
  </mergeCells>
  <pageMargins left="0.7" right="0.7" top="0.75" bottom="0.275" header="0.3" footer="0.3"/>
  <pageSetup paperSize="9" scale="7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11"/>
  <sheetViews>
    <sheetView workbookViewId="0">
      <selection activeCell="A3" sqref="$A1:$XFD1048576"/>
    </sheetView>
  </sheetViews>
  <sheetFormatPr defaultColWidth="7.275" defaultRowHeight="11.25" outlineLevelCol="7"/>
  <cols>
    <col min="1" max="1" width="6.54166666666667" style="66" customWidth="1"/>
    <col min="2" max="2" width="18.6833333333333" style="66" customWidth="1"/>
    <col min="3" max="3" width="16.225" style="66" customWidth="1"/>
    <col min="4" max="4" width="17.3166666666667" style="66" customWidth="1"/>
    <col min="5" max="5" width="18.4083333333333" style="66" customWidth="1"/>
    <col min="6" max="7" width="7.43333333333333" style="66" customWidth="1"/>
    <col min="8" max="8" width="21.4083333333333" style="66" customWidth="1"/>
    <col min="9" max="16384" width="7.275" style="66"/>
  </cols>
  <sheetData>
    <row r="1" s="66" customFormat="1" ht="27" customHeight="1" spans="1:2">
      <c r="A1" s="67"/>
      <c r="B1" s="67"/>
    </row>
    <row r="2" s="66" customFormat="1" ht="43.5" customHeight="1" spans="1:8">
      <c r="A2" s="68" t="s">
        <v>72</v>
      </c>
      <c r="B2" s="68"/>
      <c r="C2" s="68"/>
      <c r="D2" s="68"/>
      <c r="E2" s="68"/>
      <c r="F2" s="68"/>
      <c r="G2" s="68"/>
      <c r="H2" s="69"/>
    </row>
    <row r="3" s="66" customFormat="1" ht="26.25" customHeight="1" spans="1:7">
      <c r="A3" s="70" t="s">
        <v>73</v>
      </c>
      <c r="B3" s="70"/>
      <c r="C3" s="70"/>
      <c r="D3" s="70"/>
      <c r="F3" s="71" t="s">
        <v>74</v>
      </c>
      <c r="G3" s="71"/>
    </row>
    <row r="4" s="66" customFormat="1" ht="47.25" customHeight="1" spans="1:7">
      <c r="A4" s="72" t="s">
        <v>75</v>
      </c>
      <c r="B4" s="73" t="s">
        <v>76</v>
      </c>
      <c r="C4" s="74" t="s">
        <v>77</v>
      </c>
      <c r="D4" s="72" t="s">
        <v>78</v>
      </c>
      <c r="E4" s="72" t="s">
        <v>79</v>
      </c>
      <c r="F4" s="73" t="s">
        <v>80</v>
      </c>
      <c r="G4" s="73" t="s">
        <v>81</v>
      </c>
    </row>
    <row r="5" s="66" customFormat="1" ht="27" customHeight="1" spans="1:7">
      <c r="A5" s="75"/>
      <c r="B5" s="73" t="s">
        <v>82</v>
      </c>
      <c r="C5" s="76">
        <v>225</v>
      </c>
      <c r="D5" s="76"/>
      <c r="E5" s="76"/>
      <c r="F5" s="77"/>
      <c r="G5" s="77"/>
    </row>
    <row r="6" s="66" customFormat="1" ht="226" customHeight="1" spans="1:7">
      <c r="A6" s="78" t="s">
        <v>83</v>
      </c>
      <c r="B6" s="79" t="s">
        <v>84</v>
      </c>
      <c r="C6" s="78">
        <v>80</v>
      </c>
      <c r="D6" s="80" t="s">
        <v>85</v>
      </c>
      <c r="E6" s="80" t="s">
        <v>85</v>
      </c>
      <c r="F6" s="81"/>
      <c r="G6" s="82"/>
    </row>
    <row r="7" s="66" customFormat="1" ht="107" customHeight="1" spans="1:7">
      <c r="A7" s="83" t="s">
        <v>86</v>
      </c>
      <c r="B7" s="79" t="s">
        <v>87</v>
      </c>
      <c r="C7" s="83">
        <v>45</v>
      </c>
      <c r="D7" s="84" t="s">
        <v>47</v>
      </c>
      <c r="E7" s="84" t="s">
        <v>47</v>
      </c>
      <c r="F7" s="82"/>
      <c r="G7" s="82"/>
    </row>
    <row r="8" s="66" customFormat="1" ht="159" customHeight="1" spans="1:7">
      <c r="A8" s="83" t="s">
        <v>88</v>
      </c>
      <c r="B8" s="79" t="s">
        <v>89</v>
      </c>
      <c r="C8" s="83">
        <v>100</v>
      </c>
      <c r="D8" s="80" t="s">
        <v>45</v>
      </c>
      <c r="E8" s="80" t="s">
        <v>44</v>
      </c>
      <c r="F8" s="82"/>
      <c r="G8" s="82"/>
    </row>
    <row r="9" s="66" customFormat="1" ht="58" customHeight="1" spans="1:7">
      <c r="A9" s="85" t="s">
        <v>90</v>
      </c>
      <c r="B9" s="86"/>
      <c r="C9" s="86"/>
      <c r="D9" s="86"/>
      <c r="E9" s="86"/>
      <c r="F9" s="86"/>
      <c r="G9" s="86"/>
    </row>
    <row r="10" ht="30" customHeight="1" spans="1:7">
      <c r="A10" s="87" t="s">
        <v>91</v>
      </c>
      <c r="B10" s="87"/>
      <c r="C10" s="87"/>
      <c r="D10" s="87"/>
      <c r="E10" s="87"/>
      <c r="F10" s="87"/>
      <c r="G10" s="87"/>
    </row>
    <row r="11" ht="16" customHeight="1"/>
  </sheetData>
  <mergeCells count="6">
    <mergeCell ref="A1:B1"/>
    <mergeCell ref="A2:G2"/>
    <mergeCell ref="A3:D3"/>
    <mergeCell ref="F3:G3"/>
    <mergeCell ref="A9:G9"/>
    <mergeCell ref="A10:G10"/>
  </mergeCells>
  <pageMargins left="0.7" right="0.7" top="0.75" bottom="0.75" header="0.3" footer="0.3"/>
  <pageSetup paperSize="9" scale="9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10"/>
  <sheetViews>
    <sheetView workbookViewId="0">
      <selection activeCell="J9" sqref="J9"/>
    </sheetView>
  </sheetViews>
  <sheetFormatPr defaultColWidth="9" defaultRowHeight="13.5"/>
  <cols>
    <col min="1" max="1" width="3.75" style="1" customWidth="1"/>
    <col min="2" max="2" width="10.5" style="1" customWidth="1"/>
    <col min="3" max="3" width="6" style="1" customWidth="1"/>
    <col min="4" max="4" width="4.875" style="1" customWidth="1"/>
    <col min="5" max="5" width="7.75" style="1" customWidth="1"/>
    <col min="6" max="6" width="11.625" style="1" customWidth="1"/>
    <col min="7" max="7" width="9" style="1" customWidth="1"/>
    <col min="8" max="8" width="30.875" style="1" customWidth="1"/>
    <col min="9" max="9" width="24.875" style="1" customWidth="1"/>
    <col min="10" max="10" width="34.375" style="1" customWidth="1"/>
    <col min="11" max="11" width="16.25" style="1" customWidth="1"/>
    <col min="12" max="12" width="9.5" style="1" customWidth="1"/>
    <col min="13" max="13" width="52.75" style="1" customWidth="1"/>
    <col min="14" max="14" width="13.375" style="1" customWidth="1"/>
    <col min="15" max="15" width="20.625" style="1" customWidth="1"/>
    <col min="16" max="16" width="6" style="1" customWidth="1"/>
    <col min="17" max="17" width="8.375" style="1" customWidth="1"/>
    <col min="18" max="18" width="17.875" style="1" customWidth="1"/>
    <col min="19" max="19" width="16.875" style="1" customWidth="1"/>
    <col min="20" max="20" width="50.875" style="4" customWidth="1"/>
    <col min="21" max="21" width="11" style="1" customWidth="1"/>
    <col min="22" max="22" width="22" style="1" customWidth="1"/>
    <col min="23" max="16384" width="9" style="1"/>
  </cols>
  <sheetData>
    <row r="1" s="1" customFormat="1" ht="14.25" spans="1:20">
      <c r="A1" s="5" t="s">
        <v>92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T1" s="4"/>
    </row>
    <row r="2" s="1" customFormat="1" ht="39" customHeight="1" spans="1:22">
      <c r="A2" s="7" t="s">
        <v>93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ht="27" customHeight="1" spans="1:22">
      <c r="A3" s="8" t="s">
        <v>74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48"/>
      <c r="U3" s="8"/>
      <c r="V3" s="8"/>
    </row>
    <row r="4" s="2" customFormat="1" ht="29.25" customHeight="1" spans="1:22">
      <c r="A4" s="9" t="s">
        <v>94</v>
      </c>
      <c r="B4" s="10" t="s">
        <v>95</v>
      </c>
      <c r="C4" s="9" t="s">
        <v>96</v>
      </c>
      <c r="D4" s="9" t="s">
        <v>97</v>
      </c>
      <c r="E4" s="11" t="s">
        <v>98</v>
      </c>
      <c r="F4" s="11"/>
      <c r="G4" s="11"/>
      <c r="H4" s="10" t="s">
        <v>78</v>
      </c>
      <c r="I4" s="10" t="s">
        <v>79</v>
      </c>
      <c r="J4" s="10" t="s">
        <v>99</v>
      </c>
      <c r="K4" s="10"/>
      <c r="L4" s="10"/>
      <c r="M4" s="10"/>
      <c r="N4" s="10"/>
      <c r="O4" s="10"/>
      <c r="P4" s="10"/>
      <c r="Q4" s="10"/>
      <c r="R4" s="10"/>
      <c r="S4" s="49" t="s">
        <v>100</v>
      </c>
      <c r="T4" s="49"/>
      <c r="U4" s="49"/>
      <c r="V4" s="49"/>
    </row>
    <row r="5" s="2" customFormat="1" ht="26.25" customHeight="1" spans="1:22">
      <c r="A5" s="9"/>
      <c r="B5" s="10"/>
      <c r="C5" s="9"/>
      <c r="D5" s="9"/>
      <c r="E5" s="12" t="s">
        <v>101</v>
      </c>
      <c r="F5" s="12" t="s">
        <v>102</v>
      </c>
      <c r="G5" s="12" t="s">
        <v>103</v>
      </c>
      <c r="H5" s="10"/>
      <c r="I5" s="10"/>
      <c r="J5" s="10" t="s">
        <v>35</v>
      </c>
      <c r="K5" s="10"/>
      <c r="L5" s="10"/>
      <c r="M5" s="10"/>
      <c r="N5" s="10" t="s">
        <v>60</v>
      </c>
      <c r="O5" s="10"/>
      <c r="P5" s="10"/>
      <c r="Q5" s="10"/>
      <c r="R5" s="10"/>
      <c r="S5" s="49" t="s">
        <v>104</v>
      </c>
      <c r="T5" s="49" t="s">
        <v>105</v>
      </c>
      <c r="U5" s="49" t="s">
        <v>77</v>
      </c>
      <c r="V5" s="49" t="s">
        <v>106</v>
      </c>
    </row>
    <row r="6" s="2" customFormat="1" ht="40.5" spans="1:22">
      <c r="A6" s="13"/>
      <c r="B6" s="10"/>
      <c r="C6" s="13"/>
      <c r="D6" s="13"/>
      <c r="E6" s="12"/>
      <c r="F6" s="12"/>
      <c r="G6" s="12"/>
      <c r="H6" s="10"/>
      <c r="I6" s="10"/>
      <c r="J6" s="10" t="s">
        <v>36</v>
      </c>
      <c r="K6" s="10" t="s">
        <v>43</v>
      </c>
      <c r="L6" s="10" t="s">
        <v>48</v>
      </c>
      <c r="M6" s="10" t="s">
        <v>51</v>
      </c>
      <c r="N6" s="10" t="s">
        <v>61</v>
      </c>
      <c r="O6" s="10" t="s">
        <v>63</v>
      </c>
      <c r="P6" s="10" t="s">
        <v>66</v>
      </c>
      <c r="Q6" s="10" t="s">
        <v>68</v>
      </c>
      <c r="R6" s="10" t="s">
        <v>107</v>
      </c>
      <c r="S6" s="49"/>
      <c r="T6" s="49"/>
      <c r="U6" s="49"/>
      <c r="V6" s="49"/>
    </row>
    <row r="7" s="3" customFormat="1" ht="31.5" spans="1:22">
      <c r="A7" s="14" t="s">
        <v>19</v>
      </c>
      <c r="B7" s="14" t="s">
        <v>108</v>
      </c>
      <c r="C7" s="14" t="s">
        <v>84</v>
      </c>
      <c r="D7" s="15" t="s">
        <v>109</v>
      </c>
      <c r="E7" s="16">
        <v>80</v>
      </c>
      <c r="F7" s="16">
        <v>80</v>
      </c>
      <c r="G7" s="17"/>
      <c r="H7" s="18" t="s">
        <v>85</v>
      </c>
      <c r="I7" s="18" t="s">
        <v>85</v>
      </c>
      <c r="J7" s="33" t="s">
        <v>110</v>
      </c>
      <c r="K7" s="34" t="s">
        <v>111</v>
      </c>
      <c r="L7" s="35" t="s">
        <v>67</v>
      </c>
      <c r="M7" s="36" t="s">
        <v>112</v>
      </c>
      <c r="N7" s="35"/>
      <c r="O7" s="34" t="s">
        <v>113</v>
      </c>
      <c r="P7" s="35"/>
      <c r="Q7" s="50" t="s">
        <v>114</v>
      </c>
      <c r="R7" s="51" t="s">
        <v>115</v>
      </c>
      <c r="S7" s="52" t="s">
        <v>116</v>
      </c>
      <c r="T7" s="36" t="s">
        <v>112</v>
      </c>
      <c r="U7" s="53">
        <v>80</v>
      </c>
      <c r="V7" s="54" t="s">
        <v>117</v>
      </c>
    </row>
    <row r="8" ht="178.5" spans="1:22">
      <c r="A8" s="19"/>
      <c r="B8" s="19"/>
      <c r="C8" s="20"/>
      <c r="D8" s="21"/>
      <c r="E8" s="22"/>
      <c r="F8" s="22"/>
      <c r="G8" s="23"/>
      <c r="H8" s="24"/>
      <c r="I8" s="24"/>
      <c r="J8" s="37" t="s">
        <v>118</v>
      </c>
      <c r="K8" s="38"/>
      <c r="L8" s="39"/>
      <c r="M8" s="25" t="s">
        <v>119</v>
      </c>
      <c r="N8" s="39"/>
      <c r="O8" s="38"/>
      <c r="P8" s="40"/>
      <c r="Q8" s="55"/>
      <c r="R8" s="56"/>
      <c r="S8" s="41" t="s">
        <v>120</v>
      </c>
      <c r="T8" s="25" t="s">
        <v>119</v>
      </c>
      <c r="U8" s="57"/>
      <c r="V8" s="54" t="s">
        <v>121</v>
      </c>
    </row>
    <row r="9" ht="84" spans="1:22">
      <c r="A9" s="19"/>
      <c r="B9" s="25" t="s">
        <v>87</v>
      </c>
      <c r="C9" s="25" t="s">
        <v>87</v>
      </c>
      <c r="D9" s="26" t="s">
        <v>109</v>
      </c>
      <c r="E9" s="27">
        <v>45</v>
      </c>
      <c r="F9" s="28">
        <v>45</v>
      </c>
      <c r="G9" s="29"/>
      <c r="H9" s="30" t="s">
        <v>47</v>
      </c>
      <c r="I9" s="30" t="s">
        <v>47</v>
      </c>
      <c r="J9" s="41" t="s">
        <v>122</v>
      </c>
      <c r="K9" s="42" t="s">
        <v>123</v>
      </c>
      <c r="L9" s="29"/>
      <c r="M9" s="43" t="s">
        <v>124</v>
      </c>
      <c r="N9" s="29"/>
      <c r="O9" s="42" t="s">
        <v>125</v>
      </c>
      <c r="P9" s="29"/>
      <c r="Q9" s="58" t="s">
        <v>114</v>
      </c>
      <c r="R9" s="59" t="s">
        <v>115</v>
      </c>
      <c r="S9" s="60" t="s">
        <v>126</v>
      </c>
      <c r="T9" s="43" t="s">
        <v>127</v>
      </c>
      <c r="U9" s="61">
        <v>45</v>
      </c>
      <c r="V9" s="62" t="s">
        <v>128</v>
      </c>
    </row>
    <row r="10" ht="146.25" spans="1:22">
      <c r="A10" s="20"/>
      <c r="B10" s="31" t="s">
        <v>129</v>
      </c>
      <c r="C10" s="31" t="s">
        <v>89</v>
      </c>
      <c r="D10" s="31" t="s">
        <v>109</v>
      </c>
      <c r="E10" s="31">
        <v>100</v>
      </c>
      <c r="F10" s="31">
        <v>100</v>
      </c>
      <c r="G10" s="31"/>
      <c r="H10" s="32" t="s">
        <v>45</v>
      </c>
      <c r="I10" s="32" t="s">
        <v>130</v>
      </c>
      <c r="J10" s="44" t="s">
        <v>131</v>
      </c>
      <c r="K10" s="45" t="s">
        <v>132</v>
      </c>
      <c r="L10" s="46" t="s">
        <v>67</v>
      </c>
      <c r="M10" s="32" t="s">
        <v>133</v>
      </c>
      <c r="N10" s="46"/>
      <c r="O10" s="32" t="s">
        <v>134</v>
      </c>
      <c r="P10" s="47"/>
      <c r="Q10" s="31" t="s">
        <v>114</v>
      </c>
      <c r="R10" s="59" t="s">
        <v>115</v>
      </c>
      <c r="S10" s="63" t="s">
        <v>135</v>
      </c>
      <c r="T10" s="32" t="s">
        <v>133</v>
      </c>
      <c r="U10" s="64">
        <v>100</v>
      </c>
      <c r="V10" s="65" t="s">
        <v>136</v>
      </c>
    </row>
  </sheetData>
  <mergeCells count="37">
    <mergeCell ref="A1:B1"/>
    <mergeCell ref="A2:V2"/>
    <mergeCell ref="A3:V3"/>
    <mergeCell ref="E4:G4"/>
    <mergeCell ref="J4:R4"/>
    <mergeCell ref="S4:V4"/>
    <mergeCell ref="J5:M5"/>
    <mergeCell ref="N5:R5"/>
    <mergeCell ref="A4:A6"/>
    <mergeCell ref="A7:A10"/>
    <mergeCell ref="B4:B6"/>
    <mergeCell ref="B7:B8"/>
    <mergeCell ref="C4:C6"/>
    <mergeCell ref="C7:C8"/>
    <mergeCell ref="D4:D6"/>
    <mergeCell ref="D7:D8"/>
    <mergeCell ref="E5:E6"/>
    <mergeCell ref="E7:E8"/>
    <mergeCell ref="F5:F6"/>
    <mergeCell ref="F7:F8"/>
    <mergeCell ref="G5:G6"/>
    <mergeCell ref="H4:H6"/>
    <mergeCell ref="H7:H8"/>
    <mergeCell ref="I4:I6"/>
    <mergeCell ref="I7:I8"/>
    <mergeCell ref="K7:K8"/>
    <mergeCell ref="L7:L8"/>
    <mergeCell ref="N7:N8"/>
    <mergeCell ref="O7:O8"/>
    <mergeCell ref="P7:P8"/>
    <mergeCell ref="Q7:Q8"/>
    <mergeCell ref="R7:R8"/>
    <mergeCell ref="S5:S6"/>
    <mergeCell ref="T5:T6"/>
    <mergeCell ref="U5:U6"/>
    <mergeCell ref="U7:U8"/>
    <mergeCell ref="V5:V6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F9:F46"/>
  <sheetViews>
    <sheetView topLeftCell="A4" workbookViewId="0">
      <selection activeCell="F47" sqref="F47"/>
    </sheetView>
  </sheetViews>
  <sheetFormatPr defaultColWidth="9" defaultRowHeight="13.5" outlineLevelCol="5"/>
  <cols>
    <col min="6" max="6" width="46.875" customWidth="1"/>
  </cols>
  <sheetData>
    <row r="9" spans="6:6">
      <c r="F9" t="s">
        <v>137</v>
      </c>
    </row>
    <row r="10" spans="6:6">
      <c r="F10" t="s">
        <v>138</v>
      </c>
    </row>
    <row r="11" spans="6:6">
      <c r="F11" t="s">
        <v>139</v>
      </c>
    </row>
    <row r="12" spans="6:6">
      <c r="F12" t="s">
        <v>140</v>
      </c>
    </row>
    <row r="13" spans="6:6">
      <c r="F13" t="s">
        <v>141</v>
      </c>
    </row>
    <row r="14" spans="6:6">
      <c r="F14" t="s">
        <v>142</v>
      </c>
    </row>
    <row r="15" spans="6:6">
      <c r="F15" t="s">
        <v>143</v>
      </c>
    </row>
    <row r="16" spans="6:6">
      <c r="F16" t="s">
        <v>144</v>
      </c>
    </row>
    <row r="17" spans="6:6">
      <c r="F17" t="s">
        <v>145</v>
      </c>
    </row>
    <row r="18" spans="6:6">
      <c r="F18" t="s">
        <v>146</v>
      </c>
    </row>
    <row r="19" spans="6:6">
      <c r="F19" t="s">
        <v>147</v>
      </c>
    </row>
    <row r="20" spans="6:6">
      <c r="F20" t="s">
        <v>148</v>
      </c>
    </row>
    <row r="21" spans="6:6">
      <c r="F21" t="s">
        <v>149</v>
      </c>
    </row>
    <row r="22" spans="6:6">
      <c r="F22" t="s">
        <v>150</v>
      </c>
    </row>
    <row r="23" spans="6:6">
      <c r="F23" t="s">
        <v>151</v>
      </c>
    </row>
    <row r="24" spans="6:6">
      <c r="F24" t="s">
        <v>152</v>
      </c>
    </row>
    <row r="29" spans="6:6">
      <c r="F29">
        <v>6</v>
      </c>
    </row>
    <row r="30" spans="6:6">
      <c r="F30">
        <v>2</v>
      </c>
    </row>
    <row r="31" spans="6:6">
      <c r="F31">
        <v>9</v>
      </c>
    </row>
    <row r="32" spans="6:6">
      <c r="F32">
        <v>0.8</v>
      </c>
    </row>
    <row r="33" spans="6:6">
      <c r="F33">
        <v>0.3</v>
      </c>
    </row>
    <row r="34" spans="6:6">
      <c r="F34">
        <v>10</v>
      </c>
    </row>
    <row r="35" spans="6:6">
      <c r="F35">
        <v>8</v>
      </c>
    </row>
    <row r="36" spans="6:6">
      <c r="F36">
        <v>10</v>
      </c>
    </row>
    <row r="37" spans="6:6">
      <c r="F37">
        <v>50</v>
      </c>
    </row>
    <row r="38" spans="6:6">
      <c r="F38">
        <v>8</v>
      </c>
    </row>
    <row r="39" spans="6:6">
      <c r="F39">
        <v>15</v>
      </c>
    </row>
    <row r="40" spans="6:6">
      <c r="F40">
        <v>10</v>
      </c>
    </row>
    <row r="41" spans="6:6">
      <c r="F41">
        <v>8</v>
      </c>
    </row>
    <row r="42" spans="6:6">
      <c r="F42">
        <v>3</v>
      </c>
    </row>
    <row r="43" spans="6:6">
      <c r="F43">
        <v>5</v>
      </c>
    </row>
    <row r="44" spans="6:6">
      <c r="F44">
        <v>8</v>
      </c>
    </row>
    <row r="45" spans="6:6">
      <c r="F45">
        <v>6</v>
      </c>
    </row>
    <row r="46" spans="6:6">
      <c r="F46">
        <f>SUM(F29:F45)</f>
        <v>159.1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单位整体绩效目标表</vt:lpstr>
      <vt:lpstr>专项资金绩效目标汇总表</vt:lpstr>
      <vt:lpstr>专项资金支出方向绩效目标表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翩翩侠</cp:lastModifiedBy>
  <dcterms:created xsi:type="dcterms:W3CDTF">2021-01-29T00:29:00Z</dcterms:created>
  <dcterms:modified xsi:type="dcterms:W3CDTF">2024-01-29T15:17:48Z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ED32784B55BE4855B1D022C3D0978481_13</vt:lpwstr>
  </property>
</Properties>
</file>