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2024年部门整体支出绩效目标表" sheetId="5" r:id="rId1"/>
    <sheet name="2024年专项资金预算绩效目标汇总表" sheetId="4" r:id="rId2"/>
    <sheet name="2024年专项资金支出方向绩效目标表" sheetId="3" r:id="rId3"/>
  </sheets>
  <definedNames>
    <definedName name="_xlnm.Print_Area" localSheetId="0">'2024年部门整体支出绩效目标表'!$A$1:$F$38</definedName>
    <definedName name="_xlnm.Print_Area" localSheetId="1">'2024年专项资金预算绩效目标汇总表'!$A$1:$E$20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<sst xmlns="http://schemas.openxmlformats.org/spreadsheetml/2006/main" count="201" uniqueCount="165">
  <si>
    <t>附件5</t>
  </si>
  <si>
    <t>2024年部门整体支出绩效目标表</t>
  </si>
  <si>
    <t>填报单位：（盖章）</t>
  </si>
  <si>
    <t>单位：万元</t>
  </si>
  <si>
    <t>部门名称</t>
  </si>
  <si>
    <t>株洲市芦淞区城市管理综合行政执法大队</t>
  </si>
  <si>
    <t>年度预算申请</t>
  </si>
  <si>
    <t>按收入性质分：                                           2643.724</t>
  </si>
  <si>
    <t>按支出性质分：                                        2643.724</t>
  </si>
  <si>
    <t>其中：一般公共预算拨款</t>
  </si>
  <si>
    <t>其中：基本支出</t>
  </si>
  <si>
    <t xml:space="preserve">      政府性基金拨款</t>
  </si>
  <si>
    <t xml:space="preserve">     项目支出</t>
  </si>
  <si>
    <t>纳入专户管理的非税收入拨款</t>
  </si>
  <si>
    <t xml:space="preserve">      其他资金：</t>
  </si>
  <si>
    <t>部门职责概述</t>
  </si>
  <si>
    <t>负责全区市容秩序行政执法工作；组织开展市容市貌的综合整治工作；小型户外招牌、指示牌设置及沿街门店商业文化活动占道的行政执法工作，区城管大队的队伍建设工作；负责涉及拆控违方面的行政处罚工作。对存量违法建设进行日常巡查、摸底排查、制定计划分类处理；协助各街道拆除新增违法建设，对各街道派驻中队进行拆控违业务指导、人员培训日常管理、考核考评等工作。</t>
  </si>
  <si>
    <t>年度重点
工作计划</t>
  </si>
  <si>
    <t>事项</t>
  </si>
  <si>
    <t>责任单位/科室</t>
  </si>
  <si>
    <t>工作目标</t>
  </si>
  <si>
    <t>提升城市管理精细化水平</t>
  </si>
  <si>
    <t>直属中队、各街道派驻中队</t>
  </si>
  <si>
    <t>全面加强城管队伍正规化、标准化、制度化建设，努力提升城管精细化管理水平，全面完善执法队伍规范化建设。</t>
  </si>
  <si>
    <t>提升城市管理法制化水平</t>
  </si>
  <si>
    <t>法规室、督查室、综合办公室</t>
  </si>
  <si>
    <t>严格依法履行职责，坚决落实行政执法“信息公开、全程记录、法制审核”三项制度，加强法规标准和城市管理信用体系建设。</t>
  </si>
  <si>
    <t>年度绩效指标</t>
  </si>
  <si>
    <t>一级指标</t>
  </si>
  <si>
    <t>二级指标</t>
  </si>
  <si>
    <t>三级指标</t>
  </si>
  <si>
    <t>指标值</t>
  </si>
  <si>
    <t>产出指标</t>
  </si>
  <si>
    <t>产出数量</t>
  </si>
  <si>
    <t>开展法制建设培训次数</t>
  </si>
  <si>
    <t>56次</t>
  </si>
  <si>
    <t>株洲市产业集聚区、医院、学校及铁路、城轨、智轨沿线等周边环境综合整治行动执行率</t>
  </si>
  <si>
    <t>小区顶楼平台“圈地占用”集中整治工作执行率</t>
  </si>
  <si>
    <t>城区临街门店城市管理精细化诚信等级评价工作完成率</t>
  </si>
  <si>
    <t>年计划拆控违工作完成率</t>
  </si>
  <si>
    <t>年计划广告招牌整治完成率</t>
  </si>
  <si>
    <t>年计划人行道违停整治完成率</t>
  </si>
  <si>
    <t>产出质量</t>
  </si>
  <si>
    <t>执法人员法制建设培训合格率</t>
  </si>
  <si>
    <t>产出时效</t>
  </si>
  <si>
    <t>完成时间</t>
  </si>
  <si>
    <t>2024.1-2024.12</t>
  </si>
  <si>
    <t>产出成本</t>
  </si>
  <si>
    <t>人员经费</t>
  </si>
  <si>
    <t>1121.52万元</t>
  </si>
  <si>
    <t>水电费</t>
  </si>
  <si>
    <t>5万元</t>
  </si>
  <si>
    <t>办公费</t>
  </si>
  <si>
    <t>8.72万元</t>
  </si>
  <si>
    <t>印刷费</t>
  </si>
  <si>
    <t>4万元</t>
  </si>
  <si>
    <t>维修（护）费</t>
  </si>
  <si>
    <t>2.5万元</t>
  </si>
  <si>
    <t>委托业务费</t>
  </si>
  <si>
    <t>工会经费</t>
  </si>
  <si>
    <t>19万元</t>
  </si>
  <si>
    <t>公务用车运行维护费</t>
  </si>
  <si>
    <t>48万元</t>
  </si>
  <si>
    <t>其他交通费用</t>
  </si>
  <si>
    <t>51.744万元</t>
  </si>
  <si>
    <t>效益指标</t>
  </si>
  <si>
    <t>经济效益</t>
  </si>
  <si>
    <t>社会效益</t>
  </si>
  <si>
    <t>我区市容市貌</t>
  </si>
  <si>
    <t>提升</t>
  </si>
  <si>
    <t>生态效益</t>
  </si>
  <si>
    <t>社会环境整洁整齐度</t>
  </si>
  <si>
    <t>逐步提升</t>
  </si>
  <si>
    <t>可持续影响</t>
  </si>
  <si>
    <t>社会公众及服务对象满意度</t>
  </si>
  <si>
    <t>群众满意度</t>
  </si>
  <si>
    <t>≥85%</t>
  </si>
  <si>
    <t>附件6</t>
  </si>
  <si>
    <t>2024年专项资金预算绩效目标汇总表</t>
  </si>
  <si>
    <t>单位名称：株洲市芦淞区城市管理综合行政执法大队</t>
  </si>
  <si>
    <t>序号</t>
  </si>
  <si>
    <t>支出方向（子项）</t>
  </si>
  <si>
    <t>资金总额
（万元）</t>
  </si>
  <si>
    <t>实施期绩效目标</t>
  </si>
  <si>
    <t>年度绩效目标</t>
  </si>
  <si>
    <r>
      <rPr>
        <b/>
        <sz val="10.5"/>
        <color indexed="8"/>
        <rFont val="仿宋_GB2312"/>
        <charset val="134"/>
      </rPr>
      <t>合</t>
    </r>
    <r>
      <rPr>
        <b/>
        <sz val="10.5"/>
        <color indexed="8"/>
        <rFont val="仿宋_GB2312"/>
        <charset val="0"/>
      </rPr>
      <t xml:space="preserve">  </t>
    </r>
    <r>
      <rPr>
        <b/>
        <sz val="10.5"/>
        <color indexed="8"/>
        <rFont val="仿宋_GB2312"/>
        <charset val="134"/>
      </rPr>
      <t>计</t>
    </r>
  </si>
  <si>
    <t>一</t>
  </si>
  <si>
    <t>协管员工资经费</t>
  </si>
  <si>
    <t>强化执法力量，强化队伍水平，保障辖区市文明有序</t>
  </si>
  <si>
    <t>二</t>
  </si>
  <si>
    <t>城市管理综合执法费用</t>
  </si>
  <si>
    <t>进一步规范市容秩序，加强机动车停放管理，做好全年大型整治行动及专项整治行动.做好全区执法力量科学调配工作</t>
  </si>
  <si>
    <t>“牛皮癣”清理经费</t>
  </si>
  <si>
    <t>有效清理辖区范围内的“牛皮癣”广告，改善我区市民生活环境</t>
  </si>
  <si>
    <t>违法建设专项整治经费</t>
  </si>
  <si>
    <t>进一步规范市容秩序，加强辖区治理</t>
  </si>
  <si>
    <t>违法违章物品登记保存场地租赁费用（非税）</t>
  </si>
  <si>
    <t>解决停车场拖车费及停车费</t>
  </si>
  <si>
    <t>路面执法监控维护费（非税）</t>
  </si>
  <si>
    <t>执法终端运行费（非税）</t>
  </si>
  <si>
    <t>食堂中餐餐费（非税）</t>
  </si>
  <si>
    <t>共核定216名协管队员，以及58名在编人员，根据实际用餐情况按月支付餐费，满足队员日常用餐需求。</t>
  </si>
  <si>
    <t>违法广告招牌整治费用（非税）</t>
  </si>
  <si>
    <t>有效拆除辖区范围内违法广告招牌</t>
  </si>
  <si>
    <t>诚信门店创建工作经费（非税）</t>
  </si>
  <si>
    <t>提高群众参与热情，形成门店管理长效机制</t>
  </si>
  <si>
    <t>油烟污染、扬尘治理经费（非税）</t>
  </si>
  <si>
    <t>维护辖区市容秩序</t>
  </si>
  <si>
    <t>义务教务“双减”工作经费（非税）</t>
  </si>
  <si>
    <t>维护辖区市容秩序，学校助学岗工作。</t>
  </si>
  <si>
    <t>维护辖区市容秩序，学校助学岗工作</t>
  </si>
  <si>
    <t xml:space="preserve">执勤车辆购置经费（非税）                                       </t>
  </si>
  <si>
    <t>树立执法形象，强化队伍水平</t>
  </si>
  <si>
    <t>重大活动整治经费（非税）</t>
  </si>
  <si>
    <t>维护辖区市容市貌干净整洁，重大活动整治期间协管员加班、误餐经费</t>
  </si>
  <si>
    <t>市场服务中心整治经费（非税）</t>
  </si>
  <si>
    <t>市场群中队的执法整治及运行工作经费，完成80万的非税任务</t>
  </si>
  <si>
    <t>附件7</t>
  </si>
  <si>
    <t>2024年专项资金支出方向绩效目标表</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</si>
  <si>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</si>
  <si>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</si>
  <si>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</si>
  <si>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</si>
  <si>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</si>
  <si>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</si>
  <si>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</si>
  <si>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</si>
  <si>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</si>
  <si>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</si>
  <si>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</si>
  <si>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</si>
  <si>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</si>
  <si>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</si>
  <si>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</si>
  <si>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</si>
  <si>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</si>
  <si>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</si>
  <si>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</si>
  <si>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</si>
  <si>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</si>
  <si>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</si>
  <si>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</si>
  <si>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芦淞区城市管理综合行政执法大队</t>
  </si>
  <si>
    <t>城管执法</t>
  </si>
  <si>
    <t>协管员工经费</t>
  </si>
  <si>
    <t>全年</t>
  </si>
  <si>
    <t>1.整治次数，年度指标值：≥160次。
2.规范机动车停放的车辆数量：≥10000辆。</t>
  </si>
  <si>
    <t>按出勤率及工作情况进行考核</t>
  </si>
  <si>
    <t>保障年度，年度指标值：2024年全年。</t>
  </si>
  <si>
    <t>1036.8万/年</t>
  </si>
  <si>
    <t>无</t>
  </si>
  <si>
    <t>强化队伍水平</t>
  </si>
  <si>
    <t>全面提升城市管理水平</t>
  </si>
  <si>
    <t>服务对象满意度，年度指标值：≥90%</t>
  </si>
  <si>
    <t>保障216名协管队员全年工资、社保福利</t>
  </si>
  <si>
    <t>2024年核定216名协管队员，4.8万/人/年，共1036.8万元</t>
  </si>
  <si>
    <t>株洲市芦淞区人敏政府常务会议纪要（第五届第60次）株洲市芦淞区人民政府办：五届区委常委会第108次会议材料：关于芦淞区部分编外人员工资待遇调整汇报；关于进一步规范编外人员管理的通知；</t>
  </si>
  <si>
    <t>1.环卫市场化第六标段“牛皮癣”清理长度，年度指标值：213736.4米。
2.违法建设专项整治次数，年度指标值：≥8次。
3.违法违章物品登记保存数量，年度指标值：≥5000件。
4.违法违章物品登记保存场地面积，年度指标值：700多平方米。
5.违法广告招牌整治次数，年度指标值：≥30次。
6.违法整治广告招牌数量，年度指标值：≥50个。
7.市场服务中心整治次数，年度指标值：≥24次。
8.路面执法监控维护个数，年度指标值：≥26个。</t>
  </si>
  <si>
    <t>/</t>
  </si>
  <si>
    <t>342.46万/年</t>
  </si>
  <si>
    <t>服务对象满意度，年度指标值：≥80%</t>
  </si>
  <si>
    <t>全年综合执法费用</t>
  </si>
  <si>
    <t>1.环卫市场化第六标段“牛皮癣”清理经费91.86万元（2024年环卫市场化第六标段“牛皮癣”清理经费76.55万元，2022年当时只下达80%的指标，调减20%的指标经费15.31万元）。
2.违法建设专项整治经费52.5万元，其中：水电费8.1万元，律师咨询服务费5万元，印刷费4万元，办公经费3万元，十个中队片区整治经费32.4万元。
3.违法违章物品登记保存场地租赁费用，含租金、水电、装修等共20万元（非税），其中：租金16.8万元。
4.路面执法监控维护费8万元（非税）。
5.执法终端运行费10万元 （非税），其中：与湖南零度信息科技有限公司签订终端设备服务合同5.8万元、办公经费费4.2万元。
6.老院食堂、庆云食堂、区政府食堂就餐费用共72万元（非税）。
7.违法广告招牌整治费用3万元（非税），其中：办公经费3万元。
8.油烟污染、扬尘治理经费3万元（非税），其中：办公经费3万元。
9.义务教务“双减”助学岗工作经费1万元（非税），其中：办公经费1万元。
10.诚信门店创建工作经费：1万元（非税），其中：办公经费1万元
11.重大活动整治经费2.1万元（非税），其中：525人次的人员经费1.8万元，办公费0.3万元等。
12.公车购置经费2辆*11万=22万（非税）。
13.市场服务中心整治经费56万元（非税），其中办公费5万元，其他经费由市场服务中心根据实际情况设置经费支出。</t>
  </si>
  <si>
    <t>1.株洲市芦淞区人民政府常务会议纪要第五届第80次；招标成交通知书 浦建采3171号。
2.株洲市拆违控违工作领导小组文件，株洲市拆违控违工作领导小组关于印发《株洲市拆违控违工作考核办法》的通知。
3.芦淞区城管大队关于申请区政府解决停车场费用的请示；芦淞城市管理行政执法大队关于拨付城管执法停车场专项费用的请示；株洲市城市管理行政执法支队会议纪要；停车场正常运行费用表。
4.路面执法监控维护费相关协议。
5. 执法终端运行费相关协议。
6.政府采购食堂服务协议、招标成交通知书 浦建采3037号；关于城管大队购买食堂餐饮服务的指示。
7.根据市局每月督办任务实际情况。株洲市城市管理委员会办公室  关于整治违规设置大型广告牌问题的交办函  （每月按实际情况下发文件）。
8.株洲市城市管理委员会办公室关于加强辖区露天餐饮油烟治理工作的重点督办函；根据市局每月督办任务实际情况 株洲市城市管理综合行政执法支队督查通报。
9.关于开展校外培训机构“整治规范月”专项行动的通知、关于印发《关于进一步减轻义务教育阶段学生作业负担和校外培训负担的工作方案》的通知、关于印发《株洲市芦淞区减轻义务教育阶段学生作业负担和校外培训负担工作联席会议制度》的通知。
10.株洲市城市管理和综合执法局关于深入推进城区临街门店诚信等级评价工作的通知。
11.关于进一步加强食品摊贩管理工作的通知，重大活动整治期间协管员加班、误餐经费。
12.株洲市芦淞区公务用车管理办公室 关于株洲市芦淞区公务用车管理工作有关事项的通知。
13.市场群中队的执法整治及运行工作经费，市场服务中心应完成80万的非税任务。</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</si>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</sst>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theme="1"/>
      <name val="宋体"/>
      <charset val="134"/>
      <scheme val="minor"/>
    </font>
    <font>
      <sz val="11"/>
      <name val="宋体"/>
      <charset val="134"/>
      <scheme val="minor"/>
    </font>
    <font>
      <sz val="11"/>
      <name val="宋体"/>
      <charset val="134"/>
    </font>
    <font>
      <sz val="9"/>
      <name val="宋体"/>
      <charset val="134"/>
    </font>
    <font>
      <sz val="16"/>
      <name val="黑体"/>
      <charset val="134"/>
    </font>
    <font>
      <sz val="18"/>
      <name val="方正小标宋简体"/>
      <charset val="134"/>
    </font>
    <font>
      <sz val="10"/>
      <name val="宋体"/>
      <charset val="134"/>
      <scheme val="minor"/>
    </font>
    <font>
      <sz val="10"/>
      <name val="宋体"/>
      <charset val="134"/>
    </font>
    <font>
      <b/>
      <sz val="9"/>
      <name val="宋体"/>
      <charset val="134"/>
    </font>
    <font>
      <sz val="9"/>
      <name val="黑体"/>
      <charset val="134"/>
    </font>
    <font>
      <sz val="12"/>
      <name val="黑体"/>
      <charset val="134"/>
    </font>
    <font>
      <b/>
      <sz val="18"/>
      <name val="宋体"/>
      <charset val="134"/>
    </font>
    <font>
      <sz val="10.5"/>
      <name val="宋体"/>
      <charset val="134"/>
    </font>
    <font>
      <sz val="12"/>
      <name val="楷体"/>
      <charset val="134"/>
    </font>
    <font>
      <b/>
      <sz val="10"/>
      <color indexed="8"/>
      <name val="宋体"/>
      <charset val="134"/>
    </font>
    <font>
      <b/>
      <sz val="10.5"/>
      <color indexed="8"/>
      <name val="仿宋_GB2312"/>
      <charset val="0"/>
    </font>
    <font>
      <b/>
      <sz val="10.5"/>
      <color indexed="8"/>
      <name val="仿宋_GB2312"/>
      <charset val="134"/>
    </font>
    <font>
      <sz val="10.5"/>
      <name val="黑体"/>
      <charset val="134"/>
    </font>
    <font>
      <b/>
      <sz val="10"/>
      <name val="宋体"/>
      <charset val="134"/>
    </font>
    <font>
      <sz val="10"/>
      <name val="仿宋_GB2312"/>
      <charset val="134"/>
    </font>
    <font>
      <sz val="10.5"/>
      <color indexed="8"/>
      <name val="黑体"/>
      <charset val="134"/>
    </font>
    <font>
      <sz val="10.5"/>
      <color indexed="8"/>
      <name val="黑体"/>
      <charset val="0"/>
    </font>
    <font>
      <sz val="10.5"/>
      <color indexed="8"/>
      <name val="仿宋_GB2312"/>
      <charset val="0"/>
    </font>
    <font>
      <sz val="10.5"/>
      <color indexed="8"/>
      <name val="仿宋_GB2312"/>
      <charset val="134"/>
    </font>
    <font>
      <sz val="10.5"/>
      <color indexed="8"/>
      <name val="宋体"/>
      <charset val="0"/>
    </font>
    <font>
      <sz val="10"/>
      <color indexed="8"/>
      <name val="仿宋_GB2312"/>
      <charset val="0"/>
    </font>
    <font>
      <sz val="14"/>
      <name val="方正小标宋简体"/>
      <charset val="134"/>
    </font>
    <font>
      <sz val="9"/>
      <name val="宋体"/>
      <charset val="0"/>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8"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6" fillId="0" borderId="0" applyNumberFormat="0" applyFill="0" applyBorder="0" applyAlignment="0" applyProtection="0">
      <alignment vertical="center"/>
    </xf>
    <xf numFmtId="0" fontId="37" fillId="3" borderId="12" applyNumberFormat="0" applyAlignment="0" applyProtection="0">
      <alignment vertical="center"/>
    </xf>
    <xf numFmtId="0" fontId="38" fillId="4" borderId="13" applyNumberFormat="0" applyAlignment="0" applyProtection="0">
      <alignment vertical="center"/>
    </xf>
    <xf numFmtId="0" fontId="39" fillId="4" borderId="12" applyNumberFormat="0" applyAlignment="0" applyProtection="0">
      <alignment vertical="center"/>
    </xf>
    <xf numFmtId="0" fontId="40" fillId="5" borderId="14" applyNumberFormat="0" applyAlignment="0" applyProtection="0">
      <alignment vertical="center"/>
    </xf>
    <xf numFmtId="0" fontId="41" fillId="0" borderId="15" applyNumberFormat="0" applyFill="0" applyAlignment="0" applyProtection="0">
      <alignment vertical="center"/>
    </xf>
    <xf numFmtId="0" fontId="42" fillId="0" borderId="16"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8" fillId="0" borderId="0">
      <alignment vertical="center"/>
    </xf>
    <xf numFmtId="0" fontId="3" fillId="0" borderId="0">
      <alignment vertical="center"/>
    </xf>
    <xf numFmtId="0" fontId="48" fillId="0" borderId="0"/>
  </cellStyleXfs>
  <cellXfs count="115">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left" vertical="center" wrapText="1"/>
    </xf>
    <xf numFmtId="49" fontId="5" fillId="0" borderId="0" xfId="0" applyNumberFormat="1" applyFont="1" applyFill="1" applyAlignment="1" applyProtection="1">
      <alignment horizontal="center" vertical="center" wrapText="1"/>
    </xf>
    <xf numFmtId="49" fontId="1" fillId="0" borderId="0" xfId="0" applyNumberFormat="1" applyFont="1" applyFill="1" applyAlignment="1" applyProtection="1">
      <alignment horizontal="right" vertical="center" wrapText="1"/>
    </xf>
    <xf numFmtId="0" fontId="1" fillId="0" borderId="1" xfId="3"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xf numFmtId="176"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0" xfId="0" applyFont="1" applyFill="1" applyBorder="1" applyAlignment="1"/>
    <xf numFmtId="0" fontId="8" fillId="0" borderId="0" xfId="0" applyFont="1" applyFill="1" applyBorder="1" applyAlignment="1"/>
    <xf numFmtId="0" fontId="9" fillId="0" borderId="0" xfId="0" applyFont="1" applyFill="1" applyBorder="1" applyAlignment="1"/>
    <xf numFmtId="0" fontId="3" fillId="0" borderId="0" xfId="0" applyFont="1" applyFill="1" applyBorder="1" applyAlignment="1">
      <alignment horizontal="left"/>
    </xf>
    <xf numFmtId="0" fontId="10" fillId="0" borderId="0" xfId="0" applyFont="1" applyFill="1" applyBorder="1" applyAlignment="1">
      <alignment horizontal="left"/>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Alignment="1">
      <alignment horizontal="left" vertical="center"/>
    </xf>
    <xf numFmtId="0" fontId="12" fillId="0" borderId="0" xfId="0" applyFont="1" applyFill="1" applyBorder="1" applyAlignment="1">
      <alignment horizontal="right" vertical="center"/>
    </xf>
    <xf numFmtId="0" fontId="13" fillId="0" borderId="0" xfId="0" applyFont="1" applyFill="1" applyBorder="1" applyAlignment="1">
      <alignment horizontal="left"/>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49"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Font="1" applyFill="1" applyBorder="1" applyAlignment="1">
      <alignment wrapText="1"/>
    </xf>
    <xf numFmtId="0" fontId="10" fillId="0" borderId="0" xfId="0" applyFont="1" applyFill="1" applyBorder="1" applyAlignment="1"/>
    <xf numFmtId="0" fontId="7" fillId="0" borderId="0" xfId="0" applyFont="1" applyFill="1" applyBorder="1" applyAlignment="1">
      <alignment horizontal="left"/>
    </xf>
    <xf numFmtId="0" fontId="7" fillId="0" borderId="0" xfId="0" applyFont="1" applyFill="1" applyBorder="1" applyAlignment="1">
      <alignment horizontal="center" wrapText="1"/>
    </xf>
    <xf numFmtId="0" fontId="7" fillId="0" borderId="0" xfId="0" applyFont="1" applyFill="1" applyBorder="1" applyAlignment="1"/>
    <xf numFmtId="0" fontId="26" fillId="0" borderId="0" xfId="49" applyFont="1" applyBorder="1" applyAlignment="1">
      <alignment horizontal="center" vertical="center" wrapText="1"/>
    </xf>
    <xf numFmtId="0" fontId="7" fillId="0" borderId="3" xfId="49" applyFont="1" applyBorder="1" applyAlignment="1">
      <alignment horizontal="left" vertical="center" wrapText="1"/>
    </xf>
    <xf numFmtId="0" fontId="18" fillId="0" borderId="0" xfId="49" applyFont="1" applyBorder="1" applyAlignment="1">
      <alignment horizontal="center" vertical="center" wrapText="1"/>
    </xf>
    <xf numFmtId="0" fontId="7" fillId="0" borderId="0" xfId="49" applyFont="1" applyAlignment="1">
      <alignment horizontal="right" vertical="center" wrapText="1"/>
    </xf>
    <xf numFmtId="0" fontId="3" fillId="0" borderId="1" xfId="49"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0" fontId="3" fillId="0" borderId="2" xfId="50" applyFont="1" applyBorder="1" applyAlignment="1" applyProtection="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50" applyFont="1" applyBorder="1" applyAlignment="1" applyProtection="1">
      <alignment horizontal="center" vertical="center" wrapText="1"/>
    </xf>
    <xf numFmtId="0" fontId="3" fillId="0" borderId="4" xfId="49" applyFont="1" applyFill="1" applyBorder="1" applyAlignment="1">
      <alignment horizontal="left" vertical="center" wrapText="1"/>
    </xf>
    <xf numFmtId="0" fontId="3" fillId="0" borderId="6" xfId="49" applyFont="1" applyFill="1" applyBorder="1" applyAlignment="1">
      <alignment horizontal="left" vertical="center" wrapText="1"/>
    </xf>
    <xf numFmtId="0" fontId="27" fillId="0" borderId="7" xfId="50" applyFont="1" applyBorder="1" applyAlignment="1" applyProtection="1">
      <alignment horizontal="center" vertical="center" wrapText="1"/>
    </xf>
    <xf numFmtId="0" fontId="3" fillId="0" borderId="4" xfId="50" applyFont="1" applyBorder="1" applyAlignment="1" applyProtection="1">
      <alignment horizontal="center" vertical="center"/>
    </xf>
    <xf numFmtId="0" fontId="3" fillId="0" borderId="6" xfId="50" applyFont="1" applyBorder="1" applyAlignment="1" applyProtection="1">
      <alignment horizontal="center" vertical="center" wrapText="1"/>
    </xf>
    <xf numFmtId="0" fontId="3" fillId="0" borderId="6" xfId="50" applyFont="1" applyBorder="1" applyAlignment="1" applyProtection="1">
      <alignment horizontal="right" vertical="center"/>
    </xf>
    <xf numFmtId="0" fontId="3" fillId="0" borderId="1" xfId="49" applyFont="1" applyFill="1" applyBorder="1" applyAlignment="1">
      <alignment vertical="center" wrapText="1"/>
    </xf>
    <xf numFmtId="0" fontId="3" fillId="0" borderId="6" xfId="50" applyFont="1" applyBorder="1" applyAlignment="1" applyProtection="1">
      <alignment horizontal="center" vertical="center"/>
    </xf>
    <xf numFmtId="0" fontId="27" fillId="0" borderId="8" xfId="50" applyFont="1" applyBorder="1" applyAlignment="1" applyProtection="1">
      <alignment horizontal="center" vertical="center" wrapText="1"/>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2" xfId="50" applyFont="1" applyFill="1" applyBorder="1" applyAlignment="1" applyProtection="1">
      <alignment horizontal="right" vertical="center"/>
    </xf>
    <xf numFmtId="0" fontId="3" fillId="0" borderId="2" xfId="50" applyFont="1" applyFill="1" applyBorder="1" applyAlignment="1" applyProtection="1">
      <alignment horizontal="left" vertical="center"/>
    </xf>
    <xf numFmtId="0" fontId="3" fillId="0" borderId="1" xfId="49"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0" fontId="3" fillId="0" borderId="4" xfId="49" applyNumberFormat="1" applyFont="1" applyFill="1" applyBorder="1" applyAlignment="1">
      <alignment horizontal="center" vertical="center" wrapText="1"/>
    </xf>
    <xf numFmtId="0" fontId="3" fillId="0" borderId="5" xfId="49" applyNumberFormat="1" applyFont="1" applyFill="1" applyBorder="1" applyAlignment="1">
      <alignment horizontal="center" vertical="center" wrapText="1"/>
    </xf>
    <xf numFmtId="0" fontId="3" fillId="0" borderId="6" xfId="49"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1" xfId="49" applyNumberFormat="1" applyFont="1" applyFill="1" applyBorder="1" applyAlignment="1">
      <alignment vertical="center" wrapText="1"/>
    </xf>
    <xf numFmtId="0" fontId="7" fillId="0" borderId="4" xfId="49" applyNumberFormat="1" applyFont="1" applyFill="1" applyBorder="1" applyAlignment="1">
      <alignment vertical="center" wrapText="1"/>
    </xf>
    <xf numFmtId="0" fontId="7" fillId="0" borderId="5" xfId="49" applyNumberFormat="1" applyFont="1" applyFill="1" applyBorder="1" applyAlignment="1">
      <alignment vertical="center" wrapText="1"/>
    </xf>
    <xf numFmtId="0" fontId="7" fillId="0" borderId="6" xfId="49" applyNumberFormat="1" applyFont="1" applyFill="1" applyBorder="1" applyAlignment="1">
      <alignment vertical="center" wrapText="1"/>
    </xf>
    <xf numFmtId="0" fontId="3" fillId="0" borderId="2" xfId="49" applyFont="1" applyFill="1" applyBorder="1" applyAlignment="1">
      <alignment horizontal="center" vertical="center" wrapText="1"/>
    </xf>
    <xf numFmtId="0" fontId="7" fillId="0" borderId="2" xfId="49" applyNumberFormat="1" applyFont="1" applyFill="1" applyBorder="1" applyAlignment="1">
      <alignment horizontal="center" vertical="center" wrapText="1"/>
    </xf>
    <xf numFmtId="0" fontId="7" fillId="0" borderId="2" xfId="49" applyNumberFormat="1" applyFont="1" applyFill="1" applyBorder="1" applyAlignment="1">
      <alignment vertical="center" wrapText="1"/>
    </xf>
    <xf numFmtId="0" fontId="3" fillId="0" borderId="2"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7" xfId="49" applyFont="1" applyBorder="1" applyAlignment="1">
      <alignment horizontal="center" vertical="center" wrapText="1"/>
    </xf>
    <xf numFmtId="49" fontId="3" fillId="0" borderId="1" xfId="51" applyNumberFormat="1" applyFont="1" applyFill="1" applyBorder="1" applyAlignment="1">
      <alignment horizontal="center" vertical="center" wrapText="1"/>
    </xf>
    <xf numFmtId="0" fontId="7" fillId="0" borderId="1" xfId="51" applyNumberFormat="1" applyFont="1" applyFill="1" applyBorder="1" applyAlignment="1">
      <alignment horizontal="center" vertical="center" wrapText="1"/>
    </xf>
    <xf numFmtId="9" fontId="7" fillId="0" borderId="1" xfId="51" applyNumberFormat="1"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0" fontId="7" fillId="0" borderId="1" xfId="51" applyNumberFormat="1" applyFont="1" applyFill="1" applyBorder="1" applyAlignment="1">
      <alignment horizontal="center" vertical="center" wrapText="1"/>
    </xf>
    <xf numFmtId="0" fontId="7" fillId="0" borderId="1" xfId="51" applyNumberFormat="1" applyFont="1" applyFill="1" applyBorder="1" applyAlignment="1">
      <alignment vertical="center" wrapText="1"/>
    </xf>
    <xf numFmtId="49" fontId="3" fillId="0" borderId="2" xfId="51" applyNumberFormat="1" applyFont="1" applyFill="1" applyBorder="1" applyAlignment="1">
      <alignment horizontal="center" vertical="center" wrapText="1"/>
    </xf>
    <xf numFmtId="0" fontId="7" fillId="0" borderId="4" xfId="51" applyNumberFormat="1" applyFont="1" applyFill="1" applyBorder="1" applyAlignment="1">
      <alignment horizontal="center" vertical="center" wrapText="1"/>
    </xf>
    <xf numFmtId="0" fontId="7" fillId="0" borderId="6" xfId="51" applyNumberFormat="1" applyFont="1" applyFill="1" applyBorder="1" applyAlignment="1">
      <alignment horizontal="center" vertical="center" wrapText="1"/>
    </xf>
    <xf numFmtId="0" fontId="3" fillId="0" borderId="8" xfId="49" applyFont="1" applyBorder="1" applyAlignment="1">
      <alignment horizontal="center" vertical="center" wrapText="1"/>
    </xf>
    <xf numFmtId="0" fontId="23" fillId="0" borderId="0"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_项目-新_1" xfId="50"/>
    <cellStyle name="常规 2" xfId="51"/>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39"/>
  <sheetViews>
    <sheetView tabSelected="1" topLeftCell="B1" workbookViewId="0">
      <selection activeCell="G20" sqref="G20"/>
    </sheetView>
  </sheetViews>
  <sheetFormatPr defaultColWidth="6.875" defaultRowHeight="12.75" customHeight="1" outlineLevelCol="5"/>
  <cols>
    <col min="1" max="1" width="16.25" style="29" customWidth="1"/>
    <col min="2" max="2" width="20.5" style="29" customWidth="1"/>
    <col min="3" max="3" width="17.25" style="58" customWidth="1"/>
    <col min="4" max="4" width="16.5" style="29" customWidth="1"/>
    <col min="5" max="5" width="34.875" style="29" customWidth="1"/>
    <col min="6" max="6" width="17.125" style="29" customWidth="1"/>
    <col min="7" max="7" width="18.5" style="29" customWidth="1"/>
    <col min="8" max="224" width="6.875" style="29" customWidth="1"/>
    <col min="225" max="16384" width="6.875" style="29"/>
  </cols>
  <sheetData>
    <row r="1" s="29" customFormat="1" ht="20.1" customHeight="1" spans="1:4">
      <c r="A1" s="59" t="s">
        <v>0</v>
      </c>
      <c r="B1" s="60"/>
      <c r="C1" s="61"/>
      <c r="D1" s="62"/>
    </row>
    <row r="2" s="29" customFormat="1" ht="29" customHeight="1" spans="1:6">
      <c r="A2" s="63" t="s">
        <v>1</v>
      </c>
      <c r="B2" s="63"/>
      <c r="C2" s="63"/>
      <c r="D2" s="63"/>
      <c r="E2" s="63"/>
      <c r="F2" s="63"/>
    </row>
    <row r="3" s="29" customFormat="1" ht="22" customHeight="1" spans="1:6">
      <c r="A3" s="64" t="s">
        <v>2</v>
      </c>
      <c r="B3" s="64"/>
      <c r="C3" s="64"/>
      <c r="D3" s="65"/>
      <c r="E3" s="66" t="s">
        <v>3</v>
      </c>
      <c r="F3" s="66"/>
    </row>
    <row r="4" s="29" customFormat="1" ht="25.5" customHeight="1" spans="1:6">
      <c r="A4" s="67" t="s">
        <v>4</v>
      </c>
      <c r="B4" s="68" t="s">
        <v>5</v>
      </c>
      <c r="C4" s="68"/>
      <c r="D4" s="68"/>
      <c r="E4" s="68"/>
      <c r="F4" s="68"/>
    </row>
    <row r="5" s="29" customFormat="1" ht="23" customHeight="1" spans="1:6">
      <c r="A5" s="69" t="s">
        <v>6</v>
      </c>
      <c r="B5" s="70"/>
      <c r="C5" s="71"/>
      <c r="D5" s="72"/>
      <c r="E5" s="72"/>
      <c r="F5" s="73"/>
    </row>
    <row r="6" s="29" customFormat="1" ht="23" customHeight="1" spans="1:6">
      <c r="A6" s="74"/>
      <c r="B6" s="70" t="s">
        <v>7</v>
      </c>
      <c r="C6" s="71"/>
      <c r="D6" s="73"/>
      <c r="E6" s="75" t="s">
        <v>8</v>
      </c>
      <c r="F6" s="76"/>
    </row>
    <row r="7" s="29" customFormat="1" ht="23" customHeight="1" spans="1:6">
      <c r="A7" s="77"/>
      <c r="B7" s="78" t="s">
        <v>9</v>
      </c>
      <c r="C7" s="79"/>
      <c r="D7" s="80">
        <v>2445.624</v>
      </c>
      <c r="E7" s="81" t="s">
        <v>10</v>
      </c>
      <c r="F7" s="81">
        <v>1264.464</v>
      </c>
    </row>
    <row r="8" s="29" customFormat="1" ht="28" customHeight="1" spans="1:6">
      <c r="A8" s="77"/>
      <c r="B8" s="78" t="s">
        <v>11</v>
      </c>
      <c r="C8" s="79"/>
      <c r="D8" s="82"/>
      <c r="E8" s="81" t="s">
        <v>12</v>
      </c>
      <c r="F8" s="81">
        <v>1379.26</v>
      </c>
    </row>
    <row r="9" s="29" customFormat="1" ht="23" customHeight="1" spans="1:6">
      <c r="A9" s="83"/>
      <c r="B9" s="84" t="s">
        <v>13</v>
      </c>
      <c r="C9" s="85"/>
      <c r="D9" s="86">
        <v>198.1</v>
      </c>
      <c r="E9" s="81"/>
      <c r="F9" s="81"/>
    </row>
    <row r="10" s="29" customFormat="1" ht="23" customHeight="1" spans="1:6">
      <c r="A10" s="83"/>
      <c r="B10" s="78" t="s">
        <v>14</v>
      </c>
      <c r="C10" s="79"/>
      <c r="D10" s="87"/>
      <c r="E10" s="81"/>
      <c r="F10" s="81"/>
    </row>
    <row r="11" s="29" customFormat="1" ht="54" customHeight="1" spans="1:6">
      <c r="A11" s="67" t="s">
        <v>15</v>
      </c>
      <c r="B11" s="88" t="s">
        <v>16</v>
      </c>
      <c r="C11" s="88"/>
      <c r="D11" s="88"/>
      <c r="E11" s="88"/>
      <c r="F11" s="88"/>
    </row>
    <row r="12" s="29" customFormat="1" ht="22" customHeight="1" spans="1:6">
      <c r="A12" s="67" t="s">
        <v>17</v>
      </c>
      <c r="B12" s="89" t="s">
        <v>18</v>
      </c>
      <c r="C12" s="89" t="s">
        <v>19</v>
      </c>
      <c r="D12" s="90" t="s">
        <v>20</v>
      </c>
      <c r="E12" s="91"/>
      <c r="F12" s="92"/>
    </row>
    <row r="13" s="29" customFormat="1" ht="42" customHeight="1" spans="1:6">
      <c r="A13" s="67"/>
      <c r="B13" s="93" t="s">
        <v>21</v>
      </c>
      <c r="C13" s="94" t="s">
        <v>22</v>
      </c>
      <c r="D13" s="95" t="s">
        <v>23</v>
      </c>
      <c r="E13" s="96"/>
      <c r="F13" s="97"/>
    </row>
    <row r="14" s="29" customFormat="1" ht="38" customHeight="1" spans="1:6">
      <c r="A14" s="98"/>
      <c r="B14" s="99" t="s">
        <v>24</v>
      </c>
      <c r="C14" s="100" t="s">
        <v>25</v>
      </c>
      <c r="D14" s="95" t="s">
        <v>26</v>
      </c>
      <c r="E14" s="96"/>
      <c r="F14" s="97"/>
    </row>
    <row r="15" s="29" customFormat="1" ht="24" customHeight="1" spans="1:6">
      <c r="A15" s="101" t="s">
        <v>27</v>
      </c>
      <c r="B15" s="102" t="s">
        <v>28</v>
      </c>
      <c r="C15" s="102" t="s">
        <v>29</v>
      </c>
      <c r="D15" s="102" t="s">
        <v>30</v>
      </c>
      <c r="E15" s="102"/>
      <c r="F15" s="102" t="s">
        <v>31</v>
      </c>
    </row>
    <row r="16" s="29" customFormat="1" ht="28" customHeight="1" spans="1:6">
      <c r="A16" s="103"/>
      <c r="B16" s="104" t="s">
        <v>32</v>
      </c>
      <c r="C16" s="104" t="s">
        <v>33</v>
      </c>
      <c r="D16" s="105" t="s">
        <v>34</v>
      </c>
      <c r="E16" s="105"/>
      <c r="F16" s="106" t="s">
        <v>35</v>
      </c>
    </row>
    <row r="17" s="29" customFormat="1" ht="28" customHeight="1" spans="1:6">
      <c r="A17" s="103"/>
      <c r="B17" s="104"/>
      <c r="C17" s="104"/>
      <c r="D17" s="105" t="s">
        <v>36</v>
      </c>
      <c r="E17" s="105"/>
      <c r="F17" s="106">
        <v>1</v>
      </c>
    </row>
    <row r="18" s="29" customFormat="1" ht="28" customHeight="1" spans="1:6">
      <c r="A18" s="103"/>
      <c r="B18" s="104"/>
      <c r="C18" s="104"/>
      <c r="D18" s="105" t="s">
        <v>37</v>
      </c>
      <c r="E18" s="105"/>
      <c r="F18" s="106">
        <v>1</v>
      </c>
    </row>
    <row r="19" s="29" customFormat="1" ht="28" customHeight="1" spans="1:6">
      <c r="A19" s="103"/>
      <c r="B19" s="104"/>
      <c r="C19" s="104"/>
      <c r="D19" s="105" t="s">
        <v>38</v>
      </c>
      <c r="E19" s="105"/>
      <c r="F19" s="106">
        <v>1</v>
      </c>
    </row>
    <row r="20" s="29" customFormat="1" ht="28" customHeight="1" spans="1:6">
      <c r="A20" s="103"/>
      <c r="B20" s="104"/>
      <c r="C20" s="104"/>
      <c r="D20" s="105" t="s">
        <v>39</v>
      </c>
      <c r="E20" s="105"/>
      <c r="F20" s="106">
        <v>1</v>
      </c>
    </row>
    <row r="21" s="29" customFormat="1" ht="28" customHeight="1" spans="1:6">
      <c r="A21" s="103"/>
      <c r="B21" s="104"/>
      <c r="C21" s="104"/>
      <c r="D21" s="105" t="s">
        <v>40</v>
      </c>
      <c r="E21" s="105"/>
      <c r="F21" s="106">
        <v>1</v>
      </c>
    </row>
    <row r="22" s="29" customFormat="1" ht="28" customHeight="1" spans="1:6">
      <c r="A22" s="103"/>
      <c r="B22" s="104"/>
      <c r="C22" s="104"/>
      <c r="D22" s="105" t="s">
        <v>41</v>
      </c>
      <c r="E22" s="105"/>
      <c r="F22" s="106">
        <v>1</v>
      </c>
    </row>
    <row r="23" s="29" customFormat="1" ht="28" customHeight="1" spans="1:6">
      <c r="A23" s="103"/>
      <c r="B23" s="104"/>
      <c r="C23" s="104" t="s">
        <v>42</v>
      </c>
      <c r="D23" s="105" t="s">
        <v>43</v>
      </c>
      <c r="E23" s="105"/>
      <c r="F23" s="106">
        <v>1</v>
      </c>
    </row>
    <row r="24" s="29" customFormat="1" ht="28" customHeight="1" spans="1:6">
      <c r="A24" s="103"/>
      <c r="B24" s="104"/>
      <c r="C24" s="104" t="s">
        <v>44</v>
      </c>
      <c r="D24" s="105" t="s">
        <v>45</v>
      </c>
      <c r="E24" s="105"/>
      <c r="F24" s="106" t="s">
        <v>46</v>
      </c>
    </row>
    <row r="25" s="29" customFormat="1" ht="28" customHeight="1" spans="1:6">
      <c r="A25" s="103"/>
      <c r="B25" s="104"/>
      <c r="C25" s="104" t="s">
        <v>47</v>
      </c>
      <c r="D25" s="107" t="s">
        <v>48</v>
      </c>
      <c r="E25" s="107"/>
      <c r="F25" s="108" t="s">
        <v>49</v>
      </c>
    </row>
    <row r="26" s="29" customFormat="1" ht="28" customHeight="1" spans="1:6">
      <c r="A26" s="103"/>
      <c r="B26" s="104"/>
      <c r="C26" s="104"/>
      <c r="D26" s="107" t="s">
        <v>50</v>
      </c>
      <c r="E26" s="107"/>
      <c r="F26" s="108" t="s">
        <v>51</v>
      </c>
    </row>
    <row r="27" s="29" customFormat="1" ht="28" customHeight="1" spans="1:6">
      <c r="A27" s="103"/>
      <c r="B27" s="104"/>
      <c r="C27" s="104"/>
      <c r="D27" s="107" t="s">
        <v>52</v>
      </c>
      <c r="E27" s="107"/>
      <c r="F27" s="108" t="s">
        <v>53</v>
      </c>
    </row>
    <row r="28" s="29" customFormat="1" ht="28" customHeight="1" spans="1:6">
      <c r="A28" s="103"/>
      <c r="B28" s="104"/>
      <c r="C28" s="104"/>
      <c r="D28" s="107" t="s">
        <v>54</v>
      </c>
      <c r="E28" s="107"/>
      <c r="F28" s="108" t="s">
        <v>55</v>
      </c>
    </row>
    <row r="29" s="29" customFormat="1" ht="28" customHeight="1" spans="1:6">
      <c r="A29" s="103"/>
      <c r="B29" s="104"/>
      <c r="C29" s="104"/>
      <c r="D29" s="107" t="s">
        <v>56</v>
      </c>
      <c r="E29" s="107"/>
      <c r="F29" s="108" t="s">
        <v>57</v>
      </c>
    </row>
    <row r="30" s="29" customFormat="1" ht="28" customHeight="1" spans="1:6">
      <c r="A30" s="103"/>
      <c r="B30" s="104"/>
      <c r="C30" s="104"/>
      <c r="D30" s="107" t="s">
        <v>58</v>
      </c>
      <c r="E30" s="107"/>
      <c r="F30" s="108">
        <v>3.98</v>
      </c>
    </row>
    <row r="31" s="29" customFormat="1" ht="28" customHeight="1" spans="1:6">
      <c r="A31" s="103"/>
      <c r="B31" s="104"/>
      <c r="C31" s="104"/>
      <c r="D31" s="107" t="s">
        <v>59</v>
      </c>
      <c r="E31" s="107"/>
      <c r="F31" s="108" t="s">
        <v>60</v>
      </c>
    </row>
    <row r="32" s="29" customFormat="1" ht="28" customHeight="1" spans="1:6">
      <c r="A32" s="103"/>
      <c r="B32" s="104"/>
      <c r="C32" s="104"/>
      <c r="D32" s="107" t="s">
        <v>61</v>
      </c>
      <c r="E32" s="107"/>
      <c r="F32" s="108" t="s">
        <v>62</v>
      </c>
    </row>
    <row r="33" s="29" customFormat="1" ht="28" customHeight="1" spans="1:6">
      <c r="A33" s="103"/>
      <c r="B33" s="104"/>
      <c r="C33" s="104"/>
      <c r="D33" s="108" t="s">
        <v>63</v>
      </c>
      <c r="E33" s="108"/>
      <c r="F33" s="108" t="s">
        <v>64</v>
      </c>
    </row>
    <row r="34" s="29" customFormat="1" ht="29" customHeight="1" spans="1:6">
      <c r="A34" s="103"/>
      <c r="B34" s="104" t="s">
        <v>65</v>
      </c>
      <c r="C34" s="104" t="s">
        <v>66</v>
      </c>
      <c r="D34" s="105"/>
      <c r="E34" s="105"/>
      <c r="F34" s="109"/>
    </row>
    <row r="35" s="29" customFormat="1" ht="27" customHeight="1" spans="1:6">
      <c r="A35" s="103"/>
      <c r="B35" s="104"/>
      <c r="C35" s="110" t="s">
        <v>67</v>
      </c>
      <c r="D35" s="111" t="s">
        <v>68</v>
      </c>
      <c r="E35" s="112"/>
      <c r="F35" s="105" t="s">
        <v>69</v>
      </c>
    </row>
    <row r="36" s="29" customFormat="1" ht="36" customHeight="1" spans="1:6">
      <c r="A36" s="103"/>
      <c r="B36" s="104"/>
      <c r="C36" s="104" t="s">
        <v>70</v>
      </c>
      <c r="D36" s="105" t="s">
        <v>71</v>
      </c>
      <c r="E36" s="105"/>
      <c r="F36" s="105" t="s">
        <v>72</v>
      </c>
    </row>
    <row r="37" s="29" customFormat="1" ht="31" customHeight="1" spans="1:6">
      <c r="A37" s="103"/>
      <c r="B37" s="104"/>
      <c r="C37" s="104" t="s">
        <v>73</v>
      </c>
      <c r="D37" s="105"/>
      <c r="E37" s="105"/>
      <c r="F37" s="105"/>
    </row>
    <row r="38" s="29" customFormat="1" ht="36" customHeight="1" spans="1:6">
      <c r="A38" s="113"/>
      <c r="B38" s="104"/>
      <c r="C38" s="104" t="s">
        <v>74</v>
      </c>
      <c r="D38" s="105" t="s">
        <v>75</v>
      </c>
      <c r="E38" s="105"/>
      <c r="F38" s="105" t="s">
        <v>76</v>
      </c>
    </row>
    <row r="39" s="29" customFormat="1" ht="25.15" customHeight="1" spans="1:3">
      <c r="A39" s="114"/>
      <c r="C39" s="58"/>
    </row>
  </sheetData>
  <mergeCells count="46">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A5:A9"/>
    <mergeCell ref="A12:A14"/>
    <mergeCell ref="A15:A38"/>
    <mergeCell ref="B16:B33"/>
    <mergeCell ref="B34:B38"/>
    <mergeCell ref="C16:C22"/>
    <mergeCell ref="C25:C33"/>
  </mergeCells>
  <pageMargins left="0.904861111111111" right="0.747916666666667" top="0.865972222222222" bottom="0.393055555555556" header="0.5" footer="0.511805555555556"/>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F20"/>
  <sheetViews>
    <sheetView workbookViewId="0">
      <selection activeCell="A2" sqref="A2:E2"/>
    </sheetView>
  </sheetViews>
  <sheetFormatPr defaultColWidth="6.75" defaultRowHeight="11.25" outlineLevelCol="5"/>
  <cols>
    <col min="1" max="1" width="5.5" style="29" customWidth="1"/>
    <col min="2" max="2" width="34.25" style="29" customWidth="1"/>
    <col min="3" max="3" width="12.625" style="29" customWidth="1"/>
    <col min="4" max="4" width="40.375" style="32" customWidth="1"/>
    <col min="5" max="5" width="40.25" style="32" customWidth="1"/>
    <col min="6" max="6" width="15.25" style="29" customWidth="1"/>
    <col min="7" max="16384" width="6.75" style="29"/>
  </cols>
  <sheetData>
    <row r="1" s="29" customFormat="1" ht="14.25" spans="1:5">
      <c r="A1" s="33" t="s">
        <v>77</v>
      </c>
      <c r="B1" s="33"/>
      <c r="D1" s="32"/>
      <c r="E1" s="32"/>
    </row>
    <row r="2" s="29" customFormat="1" ht="21" customHeight="1" spans="1:6">
      <c r="A2" s="34" t="s">
        <v>78</v>
      </c>
      <c r="B2" s="34"/>
      <c r="C2" s="34"/>
      <c r="D2" s="35"/>
      <c r="E2" s="35"/>
      <c r="F2" s="36"/>
    </row>
    <row r="3" s="29" customFormat="1" ht="18" customHeight="1" spans="1:6">
      <c r="A3" s="37" t="s">
        <v>79</v>
      </c>
      <c r="B3" s="37"/>
      <c r="C3" s="37"/>
      <c r="D3" s="37"/>
      <c r="E3" s="38" t="s">
        <v>3</v>
      </c>
      <c r="F3" s="39"/>
    </row>
    <row r="4" s="29" customFormat="1" ht="33" customHeight="1" spans="1:5">
      <c r="A4" s="40" t="s">
        <v>80</v>
      </c>
      <c r="B4" s="41" t="s">
        <v>81</v>
      </c>
      <c r="C4" s="42" t="s">
        <v>82</v>
      </c>
      <c r="D4" s="40" t="s">
        <v>83</v>
      </c>
      <c r="E4" s="40" t="s">
        <v>84</v>
      </c>
    </row>
    <row r="5" s="30" customFormat="1" ht="28" customHeight="1" spans="1:5">
      <c r="A5" s="43"/>
      <c r="B5" s="44" t="s">
        <v>85</v>
      </c>
      <c r="C5" s="44">
        <f>SUM(C6:C7)</f>
        <v>1379.26</v>
      </c>
      <c r="D5" s="45"/>
      <c r="E5" s="45"/>
    </row>
    <row r="6" s="31" customFormat="1" ht="38" customHeight="1" spans="1:5">
      <c r="A6" s="46" t="s">
        <v>86</v>
      </c>
      <c r="B6" s="47" t="s">
        <v>87</v>
      </c>
      <c r="C6" s="46">
        <v>1036.8</v>
      </c>
      <c r="D6" s="48" t="s">
        <v>88</v>
      </c>
      <c r="E6" s="48" t="s">
        <v>88</v>
      </c>
    </row>
    <row r="7" s="29" customFormat="1" ht="43" customHeight="1" spans="1:5">
      <c r="A7" s="49" t="s">
        <v>89</v>
      </c>
      <c r="B7" s="47" t="s">
        <v>90</v>
      </c>
      <c r="C7" s="50">
        <v>342.46</v>
      </c>
      <c r="D7" s="51" t="s">
        <v>91</v>
      </c>
      <c r="E7" s="48" t="s">
        <v>91</v>
      </c>
    </row>
    <row r="8" s="29" customFormat="1" ht="43" customHeight="1" spans="1:5">
      <c r="A8" s="52">
        <v>1</v>
      </c>
      <c r="B8" s="53" t="s">
        <v>92</v>
      </c>
      <c r="C8" s="52">
        <v>91.86</v>
      </c>
      <c r="D8" s="48" t="s">
        <v>93</v>
      </c>
      <c r="E8" s="48" t="s">
        <v>93</v>
      </c>
    </row>
    <row r="9" s="29" customFormat="1" ht="27" customHeight="1" spans="1:5">
      <c r="A9" s="52">
        <v>2</v>
      </c>
      <c r="B9" s="53" t="s">
        <v>94</v>
      </c>
      <c r="C9" s="54">
        <v>52.5</v>
      </c>
      <c r="D9" s="55" t="s">
        <v>95</v>
      </c>
      <c r="E9" s="55" t="s">
        <v>95</v>
      </c>
    </row>
    <row r="10" s="29" customFormat="1" ht="33" customHeight="1" spans="1:5">
      <c r="A10" s="52">
        <v>3</v>
      </c>
      <c r="B10" s="53" t="s">
        <v>96</v>
      </c>
      <c r="C10" s="52">
        <v>20</v>
      </c>
      <c r="D10" s="56" t="s">
        <v>97</v>
      </c>
      <c r="E10" s="48" t="s">
        <v>97</v>
      </c>
    </row>
    <row r="11" s="29" customFormat="1" ht="33" customHeight="1" spans="1:5">
      <c r="A11" s="52">
        <v>4</v>
      </c>
      <c r="B11" s="53" t="s">
        <v>98</v>
      </c>
      <c r="C11" s="52">
        <v>8</v>
      </c>
      <c r="D11" s="55" t="s">
        <v>95</v>
      </c>
      <c r="E11" s="55" t="s">
        <v>95</v>
      </c>
    </row>
    <row r="12" s="29" customFormat="1" ht="33" customHeight="1" spans="1:5">
      <c r="A12" s="52">
        <v>5</v>
      </c>
      <c r="B12" s="53" t="s">
        <v>99</v>
      </c>
      <c r="C12" s="52">
        <v>10</v>
      </c>
      <c r="D12" s="55" t="s">
        <v>95</v>
      </c>
      <c r="E12" s="55" t="s">
        <v>95</v>
      </c>
    </row>
    <row r="13" s="29" customFormat="1" ht="38" customHeight="1" spans="1:5">
      <c r="A13" s="52">
        <v>6</v>
      </c>
      <c r="B13" s="53" t="s">
        <v>100</v>
      </c>
      <c r="C13" s="52">
        <v>72</v>
      </c>
      <c r="D13" s="48" t="s">
        <v>101</v>
      </c>
      <c r="E13" s="48" t="s">
        <v>101</v>
      </c>
    </row>
    <row r="14" s="29" customFormat="1" ht="27" customHeight="1" spans="1:5">
      <c r="A14" s="52">
        <v>7</v>
      </c>
      <c r="B14" s="53" t="s">
        <v>102</v>
      </c>
      <c r="C14" s="52">
        <v>3</v>
      </c>
      <c r="D14" s="48" t="s">
        <v>103</v>
      </c>
      <c r="E14" s="48" t="s">
        <v>103</v>
      </c>
    </row>
    <row r="15" s="29" customFormat="1" ht="27" customHeight="1" spans="1:5">
      <c r="A15" s="52">
        <v>8</v>
      </c>
      <c r="B15" s="57" t="s">
        <v>104</v>
      </c>
      <c r="C15" s="52">
        <v>1</v>
      </c>
      <c r="D15" s="48" t="s">
        <v>105</v>
      </c>
      <c r="E15" s="48" t="s">
        <v>105</v>
      </c>
    </row>
    <row r="16" s="29" customFormat="1" ht="27" customHeight="1" spans="1:5">
      <c r="A16" s="52">
        <v>9</v>
      </c>
      <c r="B16" s="57" t="s">
        <v>106</v>
      </c>
      <c r="C16" s="52">
        <v>3</v>
      </c>
      <c r="D16" s="48" t="s">
        <v>107</v>
      </c>
      <c r="E16" s="48" t="s">
        <v>107</v>
      </c>
    </row>
    <row r="17" s="29" customFormat="1" ht="27" customHeight="1" spans="1:5">
      <c r="A17" s="52">
        <v>10</v>
      </c>
      <c r="B17" s="53" t="s">
        <v>108</v>
      </c>
      <c r="C17" s="52">
        <v>1</v>
      </c>
      <c r="D17" s="48" t="s">
        <v>109</v>
      </c>
      <c r="E17" s="48" t="s">
        <v>110</v>
      </c>
    </row>
    <row r="18" s="29" customFormat="1" ht="27" customHeight="1" spans="1:5">
      <c r="A18" s="52">
        <v>11</v>
      </c>
      <c r="B18" s="57" t="s">
        <v>111</v>
      </c>
      <c r="C18" s="52">
        <v>22</v>
      </c>
      <c r="D18" s="48" t="s">
        <v>112</v>
      </c>
      <c r="E18" s="48" t="s">
        <v>112</v>
      </c>
    </row>
    <row r="19" s="29" customFormat="1" ht="27" customHeight="1" spans="1:5">
      <c r="A19" s="52">
        <v>12</v>
      </c>
      <c r="B19" s="57" t="s">
        <v>113</v>
      </c>
      <c r="C19" s="52">
        <v>2.1</v>
      </c>
      <c r="D19" s="48" t="s">
        <v>114</v>
      </c>
      <c r="E19" s="48" t="s">
        <v>114</v>
      </c>
    </row>
    <row r="20" s="29" customFormat="1" ht="27" customHeight="1" spans="1:5">
      <c r="A20" s="52">
        <v>13</v>
      </c>
      <c r="B20" s="57" t="s">
        <v>115</v>
      </c>
      <c r="C20" s="52">
        <v>56</v>
      </c>
      <c r="D20" s="48" t="s">
        <v>116</v>
      </c>
      <c r="E20" s="48" t="s">
        <v>116</v>
      </c>
    </row>
  </sheetData>
  <mergeCells count="3">
    <mergeCell ref="A1:B1"/>
    <mergeCell ref="A2:E2"/>
    <mergeCell ref="A3:D3"/>
  </mergeCells>
  <pageMargins left="0.75" right="0.75" top="0.314583333333333" bottom="0.275" header="0.5" footer="0.314583333333333"/>
  <pageSetup paperSize="9" scale="92" orientation="landscape"/>
  <headerFooter/>
  <ignoredErrors>
    <ignoredError sqref="C5"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V9"/>
  <sheetViews>
    <sheetView zoomScale="90" zoomScaleNormal="90" workbookViewId="0">
      <pane ySplit="6" topLeftCell="A7" activePane="bottomLeft" state="frozen"/>
      <selection/>
      <selection pane="bottomLeft" activeCell="C1" sqref="$A1:$XFD1048576"/>
    </sheetView>
  </sheetViews>
  <sheetFormatPr defaultColWidth="9" defaultRowHeight="13.5"/>
  <cols>
    <col min="1" max="1" width="5.875" style="1" customWidth="1"/>
    <col min="2" max="2" width="4.875" style="1" customWidth="1"/>
    <col min="3" max="3" width="7.5" style="1" customWidth="1"/>
    <col min="4" max="4" width="4.875" style="1" customWidth="1"/>
    <col min="5" max="5" width="8.475" style="1" customWidth="1"/>
    <col min="6" max="6" width="8.60833333333333" style="1" customWidth="1"/>
    <col min="7" max="7" width="6.5" style="1" customWidth="1"/>
    <col min="8" max="8" width="20" style="1" customWidth="1"/>
    <col min="9" max="9" width="27.3583333333333" style="1" customWidth="1"/>
    <col min="10" max="10" width="44.1666666666667" style="1" customWidth="1"/>
    <col min="11" max="11" width="13.3333333333333" style="1" customWidth="1"/>
    <col min="12" max="12" width="9.16666666666667" style="1" customWidth="1"/>
    <col min="13" max="13" width="5.5" style="1" customWidth="1"/>
    <col min="14" max="14" width="5.25" style="1" customWidth="1"/>
    <col min="15" max="15" width="7.5" style="1" customWidth="1"/>
    <col min="16" max="16" width="6" style="1" customWidth="1"/>
    <col min="17" max="17" width="7.75" style="1" customWidth="1"/>
    <col min="18" max="18" width="12.775" style="1" customWidth="1"/>
    <col min="19" max="19" width="16.6666666666667" style="1" customWidth="1"/>
    <col min="20" max="20" width="85.55" style="1" customWidth="1"/>
    <col min="21" max="21" width="8.75" style="1" customWidth="1"/>
    <col min="22" max="22" width="63.4666666666667" style="1" customWidth="1"/>
    <col min="23" max="16384" width="9" style="1"/>
  </cols>
  <sheetData>
    <row r="1" s="1" customFormat="1" ht="20.25" spans="1:2">
      <c r="A1" s="5" t="s">
        <v>117</v>
      </c>
      <c r="B1" s="5"/>
    </row>
    <row r="2" s="1" customFormat="1" ht="24" spans="1:22">
      <c r="A2" s="6" t="s">
        <v>118</v>
      </c>
      <c r="B2" s="6"/>
      <c r="C2" s="6"/>
      <c r="D2" s="6"/>
      <c r="E2" s="6"/>
      <c r="F2" s="6"/>
      <c r="G2" s="6"/>
      <c r="H2" s="6"/>
      <c r="I2" s="6"/>
      <c r="J2" s="6"/>
      <c r="K2" s="6"/>
      <c r="L2" s="6"/>
      <c r="M2" s="6"/>
      <c r="N2" s="6"/>
      <c r="O2" s="6"/>
      <c r="P2" s="6"/>
      <c r="Q2" s="6"/>
      <c r="R2" s="6"/>
      <c r="S2" s="6"/>
      <c r="T2" s="6"/>
      <c r="U2" s="6"/>
      <c r="V2" s="6"/>
    </row>
    <row r="3" s="1" customFormat="1" spans="1:22">
      <c r="A3" s="7" t="s">
        <v>3</v>
      </c>
      <c r="B3" s="7"/>
      <c r="C3" s="7"/>
      <c r="D3" s="7"/>
      <c r="E3" s="7"/>
      <c r="F3" s="7"/>
      <c r="G3" s="7"/>
      <c r="H3" s="7"/>
      <c r="I3" s="7"/>
      <c r="J3" s="7"/>
      <c r="K3" s="7"/>
      <c r="L3" s="7"/>
      <c r="M3" s="7"/>
      <c r="N3" s="7"/>
      <c r="O3" s="7"/>
      <c r="P3" s="7"/>
      <c r="Q3" s="7"/>
      <c r="R3" s="7"/>
      <c r="S3" s="7"/>
      <c r="T3" s="7"/>
      <c r="U3" s="7"/>
      <c r="V3" s="7"/>
    </row>
    <row r="4" s="2" customFormat="1" ht="18" customHeight="1" spans="1:22">
      <c r="A4" s="8" t="s">
        <v>119</v>
      </c>
      <c r="B4" s="9" t="s">
        <v>120</v>
      </c>
      <c r="C4" s="8" t="s">
        <v>121</v>
      </c>
      <c r="D4" s="8" t="s">
        <v>122</v>
      </c>
      <c r="E4" s="10" t="s">
        <v>123</v>
      </c>
      <c r="F4" s="10"/>
      <c r="G4" s="10"/>
      <c r="H4" s="9" t="s">
        <v>83</v>
      </c>
      <c r="I4" s="9" t="s">
        <v>84</v>
      </c>
      <c r="J4" s="9" t="s">
        <v>124</v>
      </c>
      <c r="K4" s="9"/>
      <c r="L4" s="9"/>
      <c r="M4" s="9"/>
      <c r="N4" s="9"/>
      <c r="O4" s="9"/>
      <c r="P4" s="9"/>
      <c r="Q4" s="9"/>
      <c r="R4" s="9"/>
      <c r="S4" s="18" t="s">
        <v>125</v>
      </c>
      <c r="T4" s="18"/>
      <c r="U4" s="18"/>
      <c r="V4" s="18"/>
    </row>
    <row r="5" s="2" customFormat="1" ht="18" customHeight="1" spans="1:22">
      <c r="A5" s="8"/>
      <c r="B5" s="9"/>
      <c r="C5" s="8"/>
      <c r="D5" s="8"/>
      <c r="E5" s="9" t="s">
        <v>126</v>
      </c>
      <c r="F5" s="9" t="s">
        <v>127</v>
      </c>
      <c r="G5" s="9" t="s">
        <v>128</v>
      </c>
      <c r="H5" s="9"/>
      <c r="I5" s="9"/>
      <c r="J5" s="9" t="s">
        <v>32</v>
      </c>
      <c r="K5" s="9"/>
      <c r="L5" s="9"/>
      <c r="M5" s="9"/>
      <c r="N5" s="9" t="s">
        <v>65</v>
      </c>
      <c r="O5" s="9"/>
      <c r="P5" s="9"/>
      <c r="Q5" s="9"/>
      <c r="R5" s="9"/>
      <c r="S5" s="18" t="s">
        <v>129</v>
      </c>
      <c r="T5" s="18" t="s">
        <v>130</v>
      </c>
      <c r="U5" s="18" t="s">
        <v>131</v>
      </c>
      <c r="V5" s="18" t="s">
        <v>132</v>
      </c>
    </row>
    <row r="6" s="2" customFormat="1" ht="69" customHeight="1" spans="1:22">
      <c r="A6" s="11"/>
      <c r="B6" s="9"/>
      <c r="C6" s="11"/>
      <c r="D6" s="11"/>
      <c r="E6" s="9"/>
      <c r="F6" s="9"/>
      <c r="G6" s="9"/>
      <c r="H6" s="9"/>
      <c r="I6" s="9"/>
      <c r="J6" s="9" t="s">
        <v>133</v>
      </c>
      <c r="K6" s="9" t="s">
        <v>134</v>
      </c>
      <c r="L6" s="9" t="s">
        <v>135</v>
      </c>
      <c r="M6" s="9" t="s">
        <v>136</v>
      </c>
      <c r="N6" s="9" t="s">
        <v>137</v>
      </c>
      <c r="O6" s="9" t="s">
        <v>138</v>
      </c>
      <c r="P6" s="9" t="s">
        <v>139</v>
      </c>
      <c r="Q6" s="9" t="s">
        <v>140</v>
      </c>
      <c r="R6" s="9" t="s">
        <v>141</v>
      </c>
      <c r="S6" s="18"/>
      <c r="T6" s="18"/>
      <c r="U6" s="18"/>
      <c r="V6" s="18"/>
    </row>
    <row r="7" s="3" customFormat="1" ht="111" customHeight="1" spans="1:22">
      <c r="A7" s="12" t="s">
        <v>142</v>
      </c>
      <c r="B7" s="12" t="s">
        <v>143</v>
      </c>
      <c r="C7" s="12" t="s">
        <v>144</v>
      </c>
      <c r="D7" s="13" t="s">
        <v>145</v>
      </c>
      <c r="E7" s="14">
        <v>1036.8</v>
      </c>
      <c r="F7" s="14">
        <v>1036.8</v>
      </c>
      <c r="G7" s="15">
        <v>0</v>
      </c>
      <c r="H7" s="16" t="s">
        <v>91</v>
      </c>
      <c r="I7" s="12" t="s">
        <v>91</v>
      </c>
      <c r="J7" s="22" t="s">
        <v>146</v>
      </c>
      <c r="K7" s="16" t="s">
        <v>147</v>
      </c>
      <c r="L7" s="16" t="s">
        <v>148</v>
      </c>
      <c r="M7" s="16" t="s">
        <v>149</v>
      </c>
      <c r="N7" s="16" t="s">
        <v>150</v>
      </c>
      <c r="O7" s="16" t="s">
        <v>151</v>
      </c>
      <c r="P7" s="16" t="s">
        <v>150</v>
      </c>
      <c r="Q7" s="16" t="s">
        <v>152</v>
      </c>
      <c r="R7" s="24" t="s">
        <v>153</v>
      </c>
      <c r="S7" s="17" t="s">
        <v>154</v>
      </c>
      <c r="T7" s="17" t="s">
        <v>155</v>
      </c>
      <c r="U7" s="25">
        <v>1036.8</v>
      </c>
      <c r="V7" s="17" t="s">
        <v>156</v>
      </c>
    </row>
    <row r="8" s="4" customFormat="1" ht="304" customHeight="1" spans="1:22">
      <c r="A8" s="12" t="s">
        <v>142</v>
      </c>
      <c r="B8" s="12" t="s">
        <v>143</v>
      </c>
      <c r="C8" s="12" t="s">
        <v>90</v>
      </c>
      <c r="D8" s="13" t="s">
        <v>145</v>
      </c>
      <c r="E8" s="12">
        <v>342.46</v>
      </c>
      <c r="F8" s="12">
        <v>342.46</v>
      </c>
      <c r="G8" s="12">
        <v>0</v>
      </c>
      <c r="H8" s="17" t="s">
        <v>88</v>
      </c>
      <c r="I8" s="17" t="s">
        <v>88</v>
      </c>
      <c r="J8" s="23" t="s">
        <v>157</v>
      </c>
      <c r="K8" s="12" t="s">
        <v>158</v>
      </c>
      <c r="L8" s="16" t="s">
        <v>148</v>
      </c>
      <c r="M8" s="17" t="s">
        <v>159</v>
      </c>
      <c r="N8" s="12" t="s">
        <v>150</v>
      </c>
      <c r="O8" s="12" t="s">
        <v>151</v>
      </c>
      <c r="P8" s="12" t="s">
        <v>150</v>
      </c>
      <c r="Q8" s="12" t="s">
        <v>152</v>
      </c>
      <c r="R8" s="24" t="s">
        <v>160</v>
      </c>
      <c r="S8" s="12" t="s">
        <v>161</v>
      </c>
      <c r="T8" s="26" t="s">
        <v>162</v>
      </c>
      <c r="U8" s="27">
        <v>342.46</v>
      </c>
      <c r="V8" s="26" t="s">
        <v>163</v>
      </c>
    </row>
    <row r="9" s="2" customFormat="1" ht="30" customHeight="1" spans="1:22">
      <c r="A9" s="18" t="s">
        <v>164</v>
      </c>
      <c r="B9" s="18"/>
      <c r="C9" s="18"/>
      <c r="D9" s="18"/>
      <c r="E9" s="19">
        <f>SUM(E7:E8)</f>
        <v>1379.26</v>
      </c>
      <c r="F9" s="19">
        <f>SUM(F7:F8)</f>
        <v>1379.26</v>
      </c>
      <c r="G9" s="20">
        <f>G7+G8</f>
        <v>0</v>
      </c>
      <c r="H9" s="21"/>
      <c r="I9" s="21"/>
      <c r="J9" s="21"/>
      <c r="K9" s="21"/>
      <c r="L9" s="21"/>
      <c r="M9" s="21"/>
      <c r="N9" s="21"/>
      <c r="O9" s="21"/>
      <c r="P9" s="21"/>
      <c r="Q9" s="21"/>
      <c r="R9" s="21"/>
      <c r="S9" s="21"/>
      <c r="T9" s="21"/>
      <c r="U9" s="19">
        <f>SUM(U7:U8)</f>
        <v>1379.26</v>
      </c>
      <c r="V9" s="28"/>
    </row>
  </sheetData>
  <mergeCells count="22">
    <mergeCell ref="A1:B1"/>
    <mergeCell ref="A2:V2"/>
    <mergeCell ref="A3:V3"/>
    <mergeCell ref="E4:G4"/>
    <mergeCell ref="J4:R4"/>
    <mergeCell ref="S4:V4"/>
    <mergeCell ref="J5:M5"/>
    <mergeCell ref="N5:R5"/>
    <mergeCell ref="A9:D9"/>
    <mergeCell ref="A4:A6"/>
    <mergeCell ref="B4:B6"/>
    <mergeCell ref="C4:C6"/>
    <mergeCell ref="D4:D6"/>
    <mergeCell ref="E5:E6"/>
    <mergeCell ref="F5:F6"/>
    <mergeCell ref="G5:G6"/>
    <mergeCell ref="H4:H6"/>
    <mergeCell ref="I4:I6"/>
    <mergeCell ref="S5:S6"/>
    <mergeCell ref="T5:T6"/>
    <mergeCell ref="U5:U6"/>
    <mergeCell ref="V5:V6"/>
  </mergeCells>
  <printOptions horizontalCentered="1"/>
  <pageMargins left="0.314583333333333" right="0.393055555555556" top="0.550694444444444" bottom="0.393055555555556" header="0.298611111111111" footer="0.298611111111111"/>
  <pageSetup paperSize="9" scale="37"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2024年专项资金预算绩效目标汇总表</vt:lpstr>
      <vt:lpstr>2024年专项资金支出方向绩效目标表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啦啦啦</cp:lastModifiedBy>
  <dcterms:created xsi:type="dcterms:W3CDTF">2006-09-13T11:21:00Z</dcterms:created>
  <cp:lastPrinted>2019-01-24T07:55:00Z</cp:lastPrinted>
  <dcterms:modified xsi:type="dcterms:W3CDTF">2024-04-17T02:42:14Z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2052-12.1.0.16388</vt:lpwstr>
  </property>
  <property fmtid="{D5CDD505-2E9C-101B-9397-08002B2CF9AE}" pid="4" name="ICV">
    <vt:lpwstr>B35CECB95AAB4E8BACF4AE7DF021C07A</vt:lpwstr>
  </property>
</Properties>
</file>