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820" activeTab="2"/>
  </bookViews>
  <sheets>
    <sheet name="2024年部门整体支出绩效目标表" sheetId="5" r:id="rId1"/>
    <sheet name="2024年专项资金预算绩效目标汇总表" sheetId="4" r:id="rId2"/>
    <sheet name="2024年专项资金支出方向绩效目标表" sheetId="3" r:id="rId3"/>
  </sheets>
  <calcPr calcId="144525"/>
</workbook>
</file>

<file path=xl/sharedStrings.xml><?xml version="1.0" encoding="utf-8"?>
<sst xmlns="http://schemas.openxmlformats.org/spreadsheetml/2006/main" count="222" uniqueCount="159">
  <si>
    <t>2024年部门整体支出绩效目标表</t>
  </si>
  <si>
    <t>填报单位：（盖章）</t>
  </si>
  <si>
    <t>单位：万元</t>
  </si>
  <si>
    <t>部门名称</t>
  </si>
  <si>
    <t>中国共产党株洲市芦淞区委员会宣传部</t>
  </si>
  <si>
    <t>年度预算申请</t>
  </si>
  <si>
    <t>资金总额：476.74</t>
  </si>
  <si>
    <t>按收入性质分：476.74</t>
  </si>
  <si>
    <t>按支出性质分：476.74</t>
  </si>
  <si>
    <t>其中：一般公共预算拨款</t>
  </si>
  <si>
    <t>其中：基本支出</t>
  </si>
  <si>
    <t xml:space="preserve">      政府性基金拨款</t>
  </si>
  <si>
    <t xml:space="preserve">     项目支出</t>
  </si>
  <si>
    <t>纳入专户管理的非税收入拨款</t>
  </si>
  <si>
    <t xml:space="preserve">      其他资金：</t>
  </si>
  <si>
    <t>部门职责概述</t>
  </si>
  <si>
    <t>认真贯彻执行中央、省、市关于宣传工作的方针、政策，制订全区宣传工作计划，并负责组织实施；安排和组织全区的理论学习、理论宣传、理论研究工作，搞好全区干部的理论教育工作；负责全区新闻工作的组织和指导，把握宣传主题，掌握舆论导向，及时宣传报道芦淞区的新情况、新成绩、新经验和新典型；负责规划、指导、协调全区社会主义精神文明建设活动；负责市级精神文明建设评选推荐工作和全区精神文明建设评先工作；围绕社会主义市场经济的发展，做好经济宣传的有关工作；负责区精神文明建设指导委员会办公室的日常工作；完成区委交办的其他工作。</t>
  </si>
  <si>
    <t>年度重点
工作计划</t>
  </si>
  <si>
    <t>事项</t>
  </si>
  <si>
    <t>责任单位/科室</t>
  </si>
  <si>
    <t>工作目标</t>
  </si>
  <si>
    <t>公用经费</t>
  </si>
  <si>
    <t>宣传部</t>
  </si>
  <si>
    <t>保障本单位日常人员正常运转，工资及五险一金正常发放等福利，开展工会活动。</t>
  </si>
  <si>
    <t>文明城市建设</t>
  </si>
  <si>
    <t>文明办</t>
  </si>
  <si>
    <t>聚焦下一轮文明城市创建周期，启动新一轮文明城市建设三年行动计划。继续推进新时代文明实践中心、所、站、点建设。</t>
  </si>
  <si>
    <t>意识形态</t>
  </si>
  <si>
    <t>1、抓好全区1.3万多名党员意识形态领域的学习、宣传和教育，主动引导主流媒体，正面宣传芦淞，科学应对突发事件，落实好意识形态工作各项责任，牢牢把握意识形态领域的主动权、领导权、话语权。2、对外宣传，多渠道、多方位、多手段宣传芦淞经济机会及登重点中心工作、新闻宣传全年市级媒体发稿不低于1000篇。
3、达到市委宣传部对县级党委（党组）中心组学习和学习型党组织建设年度考核要求。</t>
  </si>
  <si>
    <t>融媒体运维</t>
  </si>
  <si>
    <t>融媒体中心</t>
  </si>
  <si>
    <t>1、进一步开展掌上芦淞网络APP运营推广工作，为全区重点工作提供宣传展示的平台。2、进一步建设“芦淞宣传”微信公众号，不断扩大影响力。3、开展精准舆情监测，营造良好的舆论环境。4、加强网络执法监督工作，确保重点领域互联网安全。5、规范芦淞新闻网的管理。确保数据安全，避免出现以区委区政府名义散播反对言论、制造恐慌谣言等恶劣事件。6、切实做好网上群众路线工作，及时掌握基层群众意见建议。</t>
  </si>
  <si>
    <t>品牌宣传推介费</t>
  </si>
  <si>
    <t>展现芦淞形象，利用品牌效应，提升芦淞区整体经济</t>
  </si>
  <si>
    <t>年度绩效指标</t>
  </si>
  <si>
    <t>一级指标</t>
  </si>
  <si>
    <t>二级指标</t>
  </si>
  <si>
    <t>三级指标</t>
  </si>
  <si>
    <t>指标值</t>
  </si>
  <si>
    <t>备注</t>
  </si>
  <si>
    <t>产出指标</t>
  </si>
  <si>
    <t>产出数量</t>
  </si>
  <si>
    <t>公益电影放映</t>
  </si>
  <si>
    <t>约600场</t>
  </si>
  <si>
    <t>区委理论学习中心组学习</t>
  </si>
  <si>
    <t>12次</t>
  </si>
  <si>
    <t>时效指标</t>
  </si>
  <si>
    <t>全年</t>
  </si>
  <si>
    <t>产出成本</t>
  </si>
  <si>
    <t>≥13万元</t>
  </si>
  <si>
    <t>“掌上芦淞”APP运维费用</t>
  </si>
  <si>
    <t>≥30万元</t>
  </si>
  <si>
    <t>“芦淞发布”微信公众号运维费用</t>
  </si>
  <si>
    <t>≥15万元</t>
  </si>
  <si>
    <t>社会效益</t>
  </si>
  <si>
    <t>市民保持文明行为习惯;文明城市建设</t>
  </si>
  <si>
    <t>市民保持文明行为习惯明显提升；文明城市影响力进一步扩大，综合实力进一步提升</t>
  </si>
  <si>
    <t>生态效益</t>
  </si>
  <si>
    <t>无</t>
  </si>
  <si>
    <t>社会公众及服务对象满意度</t>
  </si>
  <si>
    <t>市民参与率、
知晓率</t>
  </si>
  <si>
    <r>
      <rPr>
        <sz val="9"/>
        <color rgb="FF000000"/>
        <rFont val="Arial"/>
        <charset val="134"/>
      </rPr>
      <t>≥</t>
    </r>
    <r>
      <rPr>
        <sz val="9"/>
        <color rgb="FF000000"/>
        <rFont val="宋体"/>
        <charset val="134"/>
      </rPr>
      <t>90%</t>
    </r>
  </si>
  <si>
    <t>填表人：易静            联系电话：              填报日期：2023.11.28           单位负责人签字：</t>
  </si>
  <si>
    <t>附件6</t>
  </si>
  <si>
    <t>2024年专项资金预算绩效目标汇总表</t>
  </si>
  <si>
    <t>序号</t>
  </si>
  <si>
    <t>支出方向（子项）</t>
  </si>
  <si>
    <t>资金总额
（万元）</t>
  </si>
  <si>
    <t>实施期绩效目标</t>
  </si>
  <si>
    <t>年度绩效目标</t>
  </si>
  <si>
    <r>
      <rPr>
        <b/>
        <sz val="10.5"/>
        <color rgb="FF000000"/>
        <rFont val="仿宋_GB2312"/>
        <charset val="134"/>
      </rPr>
      <t>合</t>
    </r>
    <r>
      <rPr>
        <b/>
        <sz val="10.5"/>
        <color rgb="FF000000"/>
        <rFont val="仿宋_GB2312"/>
        <charset val="134"/>
      </rPr>
      <t xml:space="preserve">  </t>
    </r>
    <r>
      <rPr>
        <b/>
        <sz val="10.5"/>
        <color rgb="FF000000"/>
        <rFont val="仿宋_GB2312"/>
        <charset val="134"/>
      </rPr>
      <t>计</t>
    </r>
  </si>
  <si>
    <t>一</t>
  </si>
  <si>
    <t>1、做好意识形态工作，要正确认识处理党性和人民性的关系；要弘扬主旋律、传播正能量；必须坚持全党动手；完成好宣传思想部门承担的各项使命；要比以往任何时候都加大创新力度。2、推动区委理论学习中心组学习制度化、规范化和常态化，提高领导干部政治理论素养和政策水平，加强学习型党组织建设。3、服务芦淞服饰产业，大力宣传芦淞咨询、报导芦淞服饰相关生产经营企业、专业市场、品牌商户、代表人物、行业资讯，为芦淞服饰产业发展鼓与呼</t>
  </si>
  <si>
    <t>1、抓好全区1.3万多名党员意识形态领域的学习、宣传和教育，主动引导主流媒体，正面宣传芦淞，科学应对突发事件，落实好意识形态工作各项责任，牢牢把握意识形态领域的主动权、领导权、话语权。
2、对外宣传，多渠道、多方位、多手段宣传芦淞经济机会及登重点中心工作、新闻宣传全年市级媒体发稿不低于1000篇。
3、达到市委宣传部对县级党委（党组）中心组学习和学习型党组织建设年度考核要求。</t>
  </si>
  <si>
    <t>二</t>
  </si>
  <si>
    <t>三</t>
  </si>
  <si>
    <t>老电影放映员补助</t>
  </si>
  <si>
    <t>改善老放映员生活状况，提高生活品质，促进老放映员的生活幸福感和社会认同感。</t>
  </si>
  <si>
    <t>填表人： 易静               联系电话：                         填报日期：   2023.11.28                   单位负责人签字：</t>
  </si>
  <si>
    <t>2024年专项资金支出方向绩效目标表</t>
  </si>
  <si>
    <t>主管部门</t>
  </si>
  <si>
    <t>支出方向</t>
  </si>
  <si>
    <t>所属专项名称</t>
  </si>
  <si>
    <t>专项实施期</t>
  </si>
  <si>
    <t>支出方向年度总金额</t>
  </si>
  <si>
    <t>绩效指标</t>
  </si>
  <si>
    <t>支出明细及测算说明</t>
  </si>
  <si>
    <t>总计</t>
  </si>
  <si>
    <t>区级支出</t>
  </si>
  <si>
    <t>中央省市级资金金额</t>
  </si>
  <si>
    <t>效益指标</t>
  </si>
  <si>
    <t>支出内容简介</t>
  </si>
  <si>
    <t>支出明细</t>
  </si>
  <si>
    <t>金额</t>
  </si>
  <si>
    <t>支出测算依据及过程说明</t>
  </si>
  <si>
    <t>数量指标</t>
  </si>
  <si>
    <t>质量指标</t>
  </si>
  <si>
    <t>成本指标</t>
  </si>
  <si>
    <t>经济效益指标</t>
  </si>
  <si>
    <t>社会效益指标</t>
  </si>
  <si>
    <t>生态效益指标</t>
  </si>
  <si>
    <t>可持续影响指标</t>
  </si>
  <si>
    <t>社会公益或服务对象满意度指标</t>
  </si>
  <si>
    <t>1、抓好全区1.3万多名党员意识形态领域的学习、宣传和教育，深入开展“扫黄打非”工作，主动引导主流媒体，正面宣传芦淞，科学应对突发事件，落实好意识形态工作各项责任，牢牢把握意识形态领域的主动权、领导权、话语权。
2、对外宣传，多渠道、多方位、多手段宣传芦淞经济机会及登重点中心工作、新闻宣传全年市级媒体发稿不低于1000篇。
3、达到市委宣传部对县级党委（党组）中心组学习和学习型党组织建设年度考核要求。</t>
  </si>
  <si>
    <t>公益电影放映约600场次（民生工程）</t>
  </si>
  <si>
    <t>1、落实好意识形态工作各项责任。2、全体县处级领导或全区正科职干部 45—150人提升其政治理论素养和政策水平。3、建设新时达更高水平文明城市</t>
  </si>
  <si>
    <t>2024.1-2024.12</t>
  </si>
  <si>
    <t>公益电影600场*200元</t>
  </si>
  <si>
    <t>优化投资坏境</t>
  </si>
  <si>
    <t>1、文明城市影响力进一步扩大，综合实力进一步提升。2、牢牢坚持正确舆论导向，做到所有工作都有利于社会和谐稳定发展。3、提升各级领导干部为百姓服务的水平。4、第一时间传递区委区政府权威声音，及时矫正不良舆论导向5、切实维护网络意识形态安全，严密防范网上意识形态渗透。</t>
  </si>
  <si>
    <t>生态文明得到提升</t>
  </si>
  <si>
    <t>市民保持文明行为习惯，牢牢坚持正确舆论导向，做到所有工作都有利于社会和谐稳定发展。提升各级领导干部为百姓服务的水平。第一时间传递区委区政府权威声音，及时矫正不良舆论导向。切实维护网络意识形态安全，严密防范网上意识形态渗透。</t>
  </si>
  <si>
    <t>市民参与率、知晓率达90%。</t>
  </si>
  <si>
    <t>公益电影放映费用</t>
  </si>
  <si>
    <t>每场次200元左右</t>
  </si>
  <si>
    <t>《党委（党组）意识形态工作责任制实施办法》（中办发〔2020〕22号，涉密）600场*200元</t>
  </si>
  <si>
    <t>调研、督查、模拟测评工作经费3万，每个文明行动工作经费5千元*10个</t>
  </si>
  <si>
    <t>开展创文调研、督查、模拟测评6次，十大文明行动、十大专项整治行动,社会宣传，基地建设，评先，创文大会</t>
  </si>
  <si>
    <t>调研、督查、模拟测评工作经费，每个文明行动工作经费5千元</t>
  </si>
  <si>
    <t>《株洲市新时代文明实践中心建设的实施意见》（株文明委〔2019〕2号）、《芦淞区新时代文明实践中心建设的实施意见》（芦文明委〔2020〕3号）调研、督查、模拟测评工作经费3万，每个文明行动工作经费5千元*10个</t>
  </si>
  <si>
    <t>区委理论学习中心组学习12次，会务组织、授课老师授课费、差旅费</t>
  </si>
  <si>
    <t>中心组学习5000元*12次</t>
  </si>
  <si>
    <t>中心组学习全年12次，按照省市要求还需机动增加3-5次。</t>
  </si>
  <si>
    <t>每次约5000元</t>
  </si>
  <si>
    <t>《党委（党组）意识形态工作责任制实施办法》（中办发〔2020〕22号，涉密）5000元*12次</t>
  </si>
  <si>
    <t>全区1.7万多名党员的学习宣教 ，理论书籍征订下发。1.2万名学习强国学员的学习管理和激励</t>
  </si>
  <si>
    <t>理论书籍征订1.3万人*100元/人</t>
  </si>
  <si>
    <t>理论书籍征订费用</t>
  </si>
  <si>
    <t>全区1.3万党员人手一册书籍，大概是100元/人。</t>
  </si>
  <si>
    <t>《党委（党组）意识形态工作责任制实施办法》（中办发〔2020〕22号，涉密）</t>
  </si>
  <si>
    <t>开展扫黄打非“清源”“固边”“净网”“护苗”“秋风”五大专项行动，加大对文化出版物市场专项整治力度，组织开展一次全区性的全民阅读活动</t>
  </si>
  <si>
    <t>五大专项行动、“护苗·绿书签”活动和全民阅读活动费用2万元</t>
  </si>
  <si>
    <t>五大专项行动、“护苗·绿书签”活动和全民阅读活动费用</t>
  </si>
  <si>
    <t>绿书签制作、扫黄打非宣传板报、案件查处</t>
  </si>
  <si>
    <t>《株洲市2023年度“扫黄打非”工作考评提示》（涉密）</t>
  </si>
  <si>
    <t>网评员信息奖励</t>
  </si>
  <si>
    <t>舆情信息写作300*300元/篇</t>
  </si>
  <si>
    <t>稿费、作品制作费</t>
  </si>
  <si>
    <t>舆情信息写作全年被采用不少于300篇、网评员奖励费用，舆情信息写作费200-300元/篇</t>
  </si>
  <si>
    <t>《关于新形势下推进全市网络评论队伍建设的实施细则》（株网发〔2020〕2号，涉密）、《中共株洲市芦淞区委网络安全和信息化委员会关于印发&lt;芦淞区网络评论员奖励保障细则&gt;的通知》（芦网委发〔2020〕2号）舆情信息写作300*300元/篇</t>
  </si>
  <si>
    <t>“掌上芦淞”APP软件维护费用30万元</t>
  </si>
  <si>
    <t>“掌上芦淞”APP软件维护费用30万元。</t>
  </si>
  <si>
    <t>“芦淞发布”微信公众号运维费用11.4万元</t>
  </si>
  <si>
    <t>文明标兵单位奖励</t>
  </si>
  <si>
    <t>文明标兵单位奖励20万元</t>
  </si>
  <si>
    <t>舆情监测系统运维费用</t>
  </si>
  <si>
    <t>舆情监测系统运维费用3.6万元</t>
  </si>
  <si>
    <t>《关于印发〈株洲市2020年度文明城市创建工作（含城市管理、国家卫生城市提升工作）绩效评估实施方案&gt;的通知》（株创办〔2020〕6号）舆情监测系统运维费用</t>
  </si>
  <si>
    <t>1、文艺轻奇兵进社区，新时代文明实践基地；2、与湖南日报、湖南红网、株洲电视台、株洲日报、株洲发布、98.4、101.2等媒体品牌宣传推广</t>
  </si>
  <si>
    <t>提升芦淞区品牌形象</t>
  </si>
  <si>
    <t>1、文艺轻奇兵进社区28万，新时代文明实践基地7万；2、与湖南日报、湖南红网、株洲电视台、株洲日报、株洲发布、98.4、101.2等媒体品牌宣传推广合计40万</t>
  </si>
  <si>
    <t>使芦淞区整体经济效益得到提升</t>
  </si>
  <si>
    <t>持续展现芦淞区品牌形象</t>
  </si>
  <si>
    <t>1、文艺轻奇兵进社区28万，新时代文明实践基地7万；2、与湖南日报、湖南红网、株洲电视台、株洲日报、株洲发布、98.4、101.2等媒体品牌宣传推广40万</t>
  </si>
  <si>
    <t>提高老放映员生活品质</t>
  </si>
  <si>
    <t>2名老电影放映员补助12个月生活补助0.4万元。</t>
  </si>
  <si>
    <t>提高社会认同感</t>
  </si>
  <si>
    <t>2名老电影放映员补助</t>
  </si>
  <si>
    <t>合  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</si>
</sst>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3">
    <font>
      <sz val="11"/>
      <color rgb="FF000000"/>
      <name val="宋体"/>
      <charset val="134"/>
    </font>
    <font>
      <sz val="10"/>
      <color rgb="FF000000"/>
      <name val="宋体"/>
      <charset val="134"/>
    </font>
    <font>
      <sz val="9"/>
      <name val="宋体"/>
      <charset val="134"/>
    </font>
    <font>
      <sz val="11"/>
      <name val="宋体"/>
      <charset val="134"/>
    </font>
    <font>
      <sz val="18"/>
      <name val="方正小标宋简体"/>
      <charset val="134"/>
    </font>
    <font>
      <sz val="10"/>
      <name val="宋体"/>
      <charset val="134"/>
    </font>
    <font>
      <b/>
      <sz val="9"/>
      <name val="宋体"/>
      <charset val="134"/>
    </font>
    <font>
      <sz val="9"/>
      <name val="黑体"/>
      <charset val="134"/>
    </font>
    <font>
      <sz val="12"/>
      <name val="黑体"/>
      <charset val="134"/>
    </font>
    <font>
      <sz val="12"/>
      <name val="楷体"/>
      <charset val="134"/>
    </font>
    <font>
      <b/>
      <sz val="10"/>
      <color rgb="FF000000"/>
      <name val="宋体"/>
      <charset val="134"/>
    </font>
    <font>
      <b/>
      <sz val="10.5"/>
      <color rgb="FF000000"/>
      <name val="仿宋_GB2312"/>
      <charset val="134"/>
    </font>
    <font>
      <sz val="10.5"/>
      <name val="黑体"/>
      <charset val="134"/>
    </font>
    <font>
      <sz val="10"/>
      <name val="仿宋_GB2312"/>
      <charset val="134"/>
    </font>
    <font>
      <sz val="10.5"/>
      <color rgb="FF000000"/>
      <name val="仿宋_GB2312"/>
      <charset val="134"/>
    </font>
    <font>
      <b/>
      <sz val="18"/>
      <name val="宋体"/>
      <charset val="134"/>
    </font>
    <font>
      <sz val="10.5"/>
      <name val="宋体"/>
      <charset val="134"/>
    </font>
    <font>
      <sz val="14"/>
      <name val="方正小标宋简体"/>
      <charset val="134"/>
    </font>
    <font>
      <b/>
      <sz val="10"/>
      <name val="宋体"/>
      <charset val="134"/>
    </font>
    <font>
      <sz val="9"/>
      <name val="Arial"/>
      <charset val="134"/>
    </font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000000"/>
      <name val="Arial"/>
      <charset val="134"/>
    </font>
    <font>
      <sz val="9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0" fontId="21" fillId="0" borderId="0">
      <alignment vertical="center"/>
    </xf>
    <xf numFmtId="41" fontId="20" fillId="0" borderId="0" applyFont="0" applyFill="0" applyBorder="0" applyAlignment="0" applyProtection="0">
      <alignment vertical="center"/>
    </xf>
    <xf numFmtId="42" fontId="2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0" fillId="3" borderId="9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4" borderId="12" applyNumberFormat="0" applyAlignment="0" applyProtection="0">
      <alignment vertical="center"/>
    </xf>
    <xf numFmtId="0" fontId="31" fillId="5" borderId="13" applyNumberFormat="0" applyAlignment="0" applyProtection="0">
      <alignment vertical="center"/>
    </xf>
    <xf numFmtId="0" fontId="32" fillId="5" borderId="12" applyNumberFormat="0" applyAlignment="0" applyProtection="0">
      <alignment vertical="center"/>
    </xf>
    <xf numFmtId="0" fontId="33" fillId="6" borderId="14" applyNumberFormat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2" fillId="0" borderId="0">
      <alignment vertical="center"/>
    </xf>
    <xf numFmtId="0" fontId="21" fillId="0" borderId="0">
      <alignment vertical="center"/>
    </xf>
    <xf numFmtId="0" fontId="21" fillId="0" borderId="0"/>
  </cellStyleXfs>
  <cellXfs count="112">
    <xf numFmtId="0" fontId="0" fillId="0" borderId="0" xfId="0" applyAlignment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3" fillId="0" borderId="0" xfId="0" applyFont="1" applyFill="1" applyAlignment="1">
      <alignment vertical="center" wrapText="1"/>
    </xf>
    <xf numFmtId="49" fontId="4" fillId="2" borderId="0" xfId="0" applyNumberFormat="1" applyFont="1" applyFill="1" applyAlignment="1">
      <alignment horizontal="center" vertical="center" wrapText="1"/>
    </xf>
    <xf numFmtId="49" fontId="0" fillId="2" borderId="0" xfId="0" applyNumberFormat="1" applyFill="1" applyAlignment="1">
      <alignment horizontal="right" vertical="center" wrapText="1"/>
    </xf>
    <xf numFmtId="0" fontId="1" fillId="0" borderId="1" xfId="3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49" fontId="2" fillId="2" borderId="4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49" fontId="2" fillId="0" borderId="4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vertical="center" wrapText="1"/>
    </xf>
    <xf numFmtId="0" fontId="6" fillId="0" borderId="0" xfId="0" applyFont="1" applyFill="1" applyBorder="1" applyAlignment="1"/>
    <xf numFmtId="0" fontId="7" fillId="0" borderId="0" xfId="0" applyFont="1" applyFill="1" applyBorder="1" applyAlignment="1"/>
    <xf numFmtId="0" fontId="2" fillId="0" borderId="0" xfId="0" applyFont="1" applyFill="1" applyBorder="1" applyAlignment="1"/>
    <xf numFmtId="0" fontId="2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left"/>
    </xf>
    <xf numFmtId="0" fontId="9" fillId="0" borderId="0" xfId="0" applyFont="1" applyFill="1" applyBorder="1" applyAlignment="1">
      <alignment horizontal="left" indent="2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 wrapText="1"/>
    </xf>
    <xf numFmtId="49" fontId="13" fillId="2" borderId="1" xfId="0" applyNumberFormat="1" applyFont="1" applyFill="1" applyBorder="1" applyAlignment="1">
      <alignment horizontal="center" vertical="center" wrapText="1"/>
    </xf>
    <xf numFmtId="49" fontId="13" fillId="2" borderId="1" xfId="0" applyNumberFormat="1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horizontal="justify" vertical="center"/>
    </xf>
    <xf numFmtId="0" fontId="14" fillId="0" borderId="0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center"/>
    </xf>
    <xf numFmtId="0" fontId="15" fillId="0" borderId="0" xfId="0" applyFont="1" applyFill="1" applyBorder="1" applyAlignment="1"/>
    <xf numFmtId="0" fontId="16" fillId="0" borderId="0" xfId="0" applyFont="1" applyFill="1" applyBorder="1" applyAlignment="1">
      <alignment horizontal="right" vertical="center"/>
    </xf>
    <xf numFmtId="0" fontId="13" fillId="0" borderId="1" xfId="0" applyFont="1" applyBorder="1" applyAlignment="1">
      <alignment horizontal="left" vertical="center" wrapText="1"/>
    </xf>
    <xf numFmtId="0" fontId="2" fillId="0" borderId="0" xfId="0" applyFont="1" applyFill="1" applyBorder="1" applyAlignment="1">
      <alignment wrapText="1"/>
    </xf>
    <xf numFmtId="0" fontId="8" fillId="0" borderId="0" xfId="0" applyFont="1" applyFill="1" applyBorder="1" applyAlignment="1"/>
    <xf numFmtId="0" fontId="5" fillId="0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center" wrapText="1"/>
    </xf>
    <xf numFmtId="0" fontId="5" fillId="0" borderId="0" xfId="0" applyFont="1" applyFill="1" applyBorder="1" applyAlignment="1"/>
    <xf numFmtId="0" fontId="17" fillId="0" borderId="0" xfId="51" applyFont="1" applyBorder="1" applyAlignment="1">
      <alignment horizontal="center" vertical="center" wrapText="1"/>
    </xf>
    <xf numFmtId="0" fontId="5" fillId="0" borderId="5" xfId="51" applyFont="1" applyBorder="1" applyAlignment="1">
      <alignment horizontal="left" vertical="center" wrapText="1"/>
    </xf>
    <xf numFmtId="0" fontId="18" fillId="0" borderId="0" xfId="51" applyFont="1" applyBorder="1" applyAlignment="1">
      <alignment horizontal="center" vertical="center" wrapText="1"/>
    </xf>
    <xf numFmtId="0" fontId="2" fillId="0" borderId="1" xfId="51" applyFont="1" applyFill="1" applyBorder="1" applyAlignment="1">
      <alignment horizontal="center" vertical="center" wrapText="1"/>
    </xf>
    <xf numFmtId="49" fontId="2" fillId="0" borderId="1" xfId="51" applyNumberFormat="1" applyFont="1" applyFill="1" applyBorder="1" applyAlignment="1">
      <alignment horizontal="left" vertical="center" wrapText="1"/>
    </xf>
    <xf numFmtId="0" fontId="2" fillId="0" borderId="2" xfId="50" applyFont="1" applyBorder="1" applyAlignment="1">
      <alignment horizontal="center" vertical="center" wrapText="1"/>
    </xf>
    <xf numFmtId="0" fontId="2" fillId="0" borderId="6" xfId="0" applyFont="1" applyFill="1" applyBorder="1" applyAlignment="1">
      <alignment horizontal="left" vertical="center"/>
    </xf>
    <xf numFmtId="0" fontId="2" fillId="0" borderId="7" xfId="0" applyFont="1" applyFill="1" applyBorder="1" applyAlignment="1">
      <alignment horizontal="left" vertical="center" wrapText="1"/>
    </xf>
    <xf numFmtId="0" fontId="2" fillId="0" borderId="7" xfId="0" applyFont="1" applyFill="1" applyBorder="1" applyAlignment="1">
      <alignment horizontal="left" vertical="center"/>
    </xf>
    <xf numFmtId="0" fontId="2" fillId="0" borderId="3" xfId="50" applyFont="1" applyBorder="1" applyAlignment="1">
      <alignment horizontal="center" vertical="center" wrapText="1"/>
    </xf>
    <xf numFmtId="0" fontId="2" fillId="0" borderId="8" xfId="0" applyFont="1" applyFill="1" applyBorder="1" applyAlignment="1">
      <alignment horizontal="left" vertical="center"/>
    </xf>
    <xf numFmtId="0" fontId="2" fillId="0" borderId="6" xfId="50" applyFont="1" applyBorder="1" applyAlignment="1">
      <alignment horizontal="center" vertical="center"/>
    </xf>
    <xf numFmtId="0" fontId="2" fillId="0" borderId="8" xfId="50" applyFont="1" applyBorder="1" applyAlignment="1">
      <alignment horizontal="center" vertical="center" wrapText="1"/>
    </xf>
    <xf numFmtId="0" fontId="2" fillId="0" borderId="8" xfId="50" applyFont="1" applyBorder="1" applyAlignment="1">
      <alignment horizontal="center" vertical="center"/>
    </xf>
    <xf numFmtId="0" fontId="2" fillId="0" borderId="4" xfId="50" applyFont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 wrapText="1"/>
    </xf>
    <xf numFmtId="0" fontId="2" fillId="0" borderId="2" xfId="50" applyFont="1" applyFill="1" applyBorder="1" applyAlignment="1">
      <alignment horizontal="left" vertical="center"/>
    </xf>
    <xf numFmtId="0" fontId="2" fillId="0" borderId="1" xfId="51" applyFont="1" applyFill="1" applyBorder="1" applyAlignment="1">
      <alignment horizontal="left" vertical="center" wrapText="1"/>
    </xf>
    <xf numFmtId="0" fontId="2" fillId="0" borderId="2" xfId="51" applyFont="1" applyFill="1" applyBorder="1" applyAlignment="1">
      <alignment horizontal="center" vertical="center" wrapText="1"/>
    </xf>
    <xf numFmtId="0" fontId="2" fillId="0" borderId="6" xfId="51" applyFont="1" applyFill="1" applyBorder="1" applyAlignment="1">
      <alignment horizontal="center" vertical="center" wrapText="1"/>
    </xf>
    <xf numFmtId="0" fontId="2" fillId="0" borderId="3" xfId="51" applyFont="1" applyFill="1" applyBorder="1" applyAlignment="1">
      <alignment horizontal="center" vertical="center" wrapText="1"/>
    </xf>
    <xf numFmtId="0" fontId="5" fillId="0" borderId="1" xfId="51" applyFont="1" applyFill="1" applyBorder="1" applyAlignment="1">
      <alignment horizontal="center" vertical="center" wrapText="1"/>
    </xf>
    <xf numFmtId="0" fontId="5" fillId="0" borderId="6" xfId="51" applyFont="1" applyFill="1" applyBorder="1" applyAlignment="1">
      <alignment vertical="top" wrapText="1"/>
    </xf>
    <xf numFmtId="0" fontId="2" fillId="0" borderId="4" xfId="51" applyFont="1" applyFill="1" applyBorder="1" applyAlignment="1">
      <alignment horizontal="center" vertical="center" wrapText="1"/>
    </xf>
    <xf numFmtId="0" fontId="5" fillId="0" borderId="4" xfId="51" applyFont="1" applyFill="1" applyBorder="1" applyAlignment="1">
      <alignment horizontal="center" vertical="center" wrapText="1"/>
    </xf>
    <xf numFmtId="0" fontId="5" fillId="0" borderId="6" xfId="51" applyFont="1" applyFill="1" applyBorder="1" applyAlignment="1">
      <alignment horizontal="center" vertical="center" wrapText="1"/>
    </xf>
    <xf numFmtId="0" fontId="2" fillId="0" borderId="1" xfId="51" applyFont="1" applyBorder="1" applyAlignment="1">
      <alignment horizontal="center" vertical="center" wrapText="1"/>
    </xf>
    <xf numFmtId="0" fontId="2" fillId="0" borderId="4" xfId="51" applyFont="1" applyBorder="1" applyAlignment="1">
      <alignment horizontal="center" vertical="center" wrapText="1"/>
    </xf>
    <xf numFmtId="49" fontId="2" fillId="0" borderId="1" xfId="49" applyNumberFormat="1" applyFont="1" applyFill="1" applyBorder="1" applyAlignment="1">
      <alignment horizontal="center" vertical="center" wrapText="1"/>
    </xf>
    <xf numFmtId="49" fontId="2" fillId="0" borderId="2" xfId="49" applyNumberFormat="1" applyFont="1" applyFill="1" applyBorder="1" applyAlignment="1">
      <alignment horizontal="center" vertical="center" wrapText="1"/>
    </xf>
    <xf numFmtId="49" fontId="2" fillId="0" borderId="3" xfId="49" applyNumberFormat="1" applyFont="1" applyFill="1" applyBorder="1" applyAlignment="1">
      <alignment horizontal="center" vertical="center" wrapText="1"/>
    </xf>
    <xf numFmtId="49" fontId="2" fillId="0" borderId="4" xfId="49" applyNumberFormat="1" applyFont="1" applyFill="1" applyBorder="1" applyAlignment="1">
      <alignment horizontal="center" vertical="center" wrapText="1"/>
    </xf>
    <xf numFmtId="0" fontId="5" fillId="0" borderId="0" xfId="51" applyFont="1" applyAlignment="1">
      <alignment horizontal="right" vertical="center" wrapText="1"/>
    </xf>
    <xf numFmtId="0" fontId="2" fillId="0" borderId="6" xfId="51" applyFont="1" applyFill="1" applyBorder="1" applyAlignment="1">
      <alignment horizontal="left" vertical="center" wrapText="1"/>
    </xf>
    <xf numFmtId="0" fontId="2" fillId="0" borderId="8" xfId="51" applyFont="1" applyFill="1" applyBorder="1" applyAlignment="1">
      <alignment horizontal="left" vertical="center" wrapText="1"/>
    </xf>
    <xf numFmtId="0" fontId="2" fillId="0" borderId="1" xfId="51" applyFont="1" applyFill="1" applyBorder="1" applyAlignment="1">
      <alignment vertical="center" wrapText="1"/>
    </xf>
    <xf numFmtId="0" fontId="2" fillId="0" borderId="7" xfId="51" applyFont="1" applyFill="1" applyBorder="1" applyAlignment="1">
      <alignment horizontal="center" vertical="center" wrapText="1"/>
    </xf>
    <xf numFmtId="0" fontId="2" fillId="0" borderId="8" xfId="51" applyFont="1" applyFill="1" applyBorder="1" applyAlignment="1">
      <alignment horizontal="center" vertical="center" wrapText="1"/>
    </xf>
    <xf numFmtId="0" fontId="5" fillId="0" borderId="7" xfId="51" applyFont="1" applyFill="1" applyBorder="1" applyAlignment="1">
      <alignment vertical="top" wrapText="1"/>
    </xf>
    <xf numFmtId="0" fontId="5" fillId="0" borderId="8" xfId="51" applyFont="1" applyFill="1" applyBorder="1" applyAlignment="1">
      <alignment vertical="top" wrapText="1"/>
    </xf>
    <xf numFmtId="0" fontId="5" fillId="0" borderId="7" xfId="51" applyFont="1" applyFill="1" applyBorder="1" applyAlignment="1">
      <alignment horizontal="center" vertical="center" wrapText="1"/>
    </xf>
    <xf numFmtId="0" fontId="5" fillId="0" borderId="8" xfId="51" applyFont="1" applyFill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center" vertical="center" wrapText="1"/>
    </xf>
    <xf numFmtId="0" fontId="2" fillId="0" borderId="1" xfId="49" applyFont="1" applyFill="1" applyBorder="1" applyAlignment="1">
      <alignment vertical="center" wrapText="1"/>
    </xf>
    <xf numFmtId="0" fontId="19" fillId="0" borderId="1" xfId="49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项目-新_1" xfId="50"/>
    <cellStyle name="常规_专项资金预算绩效目标申报表" xfId="5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8"/>
  <sheetViews>
    <sheetView zoomScale="110" zoomScaleNormal="110" topLeftCell="A16" workbookViewId="0">
      <selection activeCell="F24" sqref="F24"/>
    </sheetView>
  </sheetViews>
  <sheetFormatPr defaultColWidth="6.875" defaultRowHeight="12.75" customHeight="1" outlineLevelCol="5"/>
  <cols>
    <col min="1" max="1" width="12.625" style="39" customWidth="1"/>
    <col min="2" max="2" width="13.125" style="39" customWidth="1"/>
    <col min="3" max="3" width="12.625" style="61" customWidth="1"/>
    <col min="4" max="4" width="17.625" style="39" customWidth="1"/>
    <col min="5" max="5" width="18" style="39" customWidth="1"/>
    <col min="6" max="6" width="19.125" style="39" customWidth="1"/>
    <col min="7" max="7" width="6.875" style="39"/>
    <col min="8" max="8" width="18.5" style="39" customWidth="1"/>
    <col min="9" max="16384" width="6.875" style="39"/>
  </cols>
  <sheetData>
    <row r="1" ht="19.5" customHeight="1" spans="1:4">
      <c r="A1" s="62"/>
      <c r="B1" s="63"/>
      <c r="C1" s="64"/>
      <c r="D1" s="65"/>
    </row>
    <row r="2" ht="23.25" customHeight="1" spans="1:6">
      <c r="A2" s="66" t="s">
        <v>0</v>
      </c>
      <c r="B2" s="66"/>
      <c r="C2" s="66"/>
      <c r="D2" s="66"/>
      <c r="E2" s="66"/>
      <c r="F2" s="66"/>
    </row>
    <row r="3" ht="21.75" customHeight="1" spans="1:6">
      <c r="A3" s="67" t="s">
        <v>1</v>
      </c>
      <c r="B3" s="67"/>
      <c r="C3" s="67"/>
      <c r="D3" s="68"/>
      <c r="E3" s="99" t="s">
        <v>2</v>
      </c>
      <c r="F3" s="99"/>
    </row>
    <row r="4" ht="18" customHeight="1" spans="1:6">
      <c r="A4" s="69" t="s">
        <v>3</v>
      </c>
      <c r="B4" s="70" t="s">
        <v>4</v>
      </c>
      <c r="C4" s="70"/>
      <c r="D4" s="70"/>
      <c r="E4" s="70"/>
      <c r="F4" s="70"/>
    </row>
    <row r="5" ht="23.1" customHeight="1" spans="1:6">
      <c r="A5" s="71" t="s">
        <v>5</v>
      </c>
      <c r="B5" s="72" t="s">
        <v>6</v>
      </c>
      <c r="C5" s="73"/>
      <c r="D5" s="74"/>
      <c r="E5" s="74"/>
      <c r="F5" s="76"/>
    </row>
    <row r="6" ht="23.1" customHeight="1" spans="1:6">
      <c r="A6" s="75"/>
      <c r="B6" s="72" t="s">
        <v>7</v>
      </c>
      <c r="C6" s="73"/>
      <c r="D6" s="76"/>
      <c r="E6" s="100" t="s">
        <v>8</v>
      </c>
      <c r="F6" s="101"/>
    </row>
    <row r="7" ht="23.1" customHeight="1" spans="1:6">
      <c r="A7" s="75"/>
      <c r="B7" s="77" t="s">
        <v>9</v>
      </c>
      <c r="C7" s="78"/>
      <c r="D7" s="79">
        <v>476.74</v>
      </c>
      <c r="E7" s="102" t="s">
        <v>10</v>
      </c>
      <c r="F7" s="102">
        <v>198.34</v>
      </c>
    </row>
    <row r="8" ht="23.1" customHeight="1" spans="1:6">
      <c r="A8" s="75"/>
      <c r="B8" s="77" t="s">
        <v>11</v>
      </c>
      <c r="C8" s="78"/>
      <c r="D8" s="79"/>
      <c r="E8" s="102" t="s">
        <v>12</v>
      </c>
      <c r="F8" s="102">
        <v>278.4</v>
      </c>
    </row>
    <row r="9" ht="23.1" customHeight="1" spans="1:6">
      <c r="A9" s="80"/>
      <c r="B9" s="81" t="s">
        <v>13</v>
      </c>
      <c r="C9" s="82"/>
      <c r="D9" s="83"/>
      <c r="E9" s="102"/>
      <c r="F9" s="102"/>
    </row>
    <row r="10" ht="23.1" customHeight="1" spans="1:6">
      <c r="A10" s="80"/>
      <c r="B10" s="77" t="s">
        <v>14</v>
      </c>
      <c r="C10" s="78"/>
      <c r="D10" s="83"/>
      <c r="E10" s="102"/>
      <c r="F10" s="102"/>
    </row>
    <row r="11" ht="75.75" customHeight="1" spans="1:6">
      <c r="A11" s="69" t="s">
        <v>15</v>
      </c>
      <c r="B11" s="84" t="s">
        <v>16</v>
      </c>
      <c r="C11" s="84"/>
      <c r="D11" s="84"/>
      <c r="E11" s="84"/>
      <c r="F11" s="84"/>
    </row>
    <row r="12" ht="23.1" customHeight="1" spans="1:6">
      <c r="A12" s="85" t="s">
        <v>17</v>
      </c>
      <c r="B12" s="69" t="s">
        <v>18</v>
      </c>
      <c r="C12" s="69" t="s">
        <v>19</v>
      </c>
      <c r="D12" s="86" t="s">
        <v>20</v>
      </c>
      <c r="E12" s="103"/>
      <c r="F12" s="104"/>
    </row>
    <row r="13" ht="33.95" customHeight="1" spans="1:6">
      <c r="A13" s="87"/>
      <c r="B13" s="88" t="s">
        <v>21</v>
      </c>
      <c r="C13" s="88" t="s">
        <v>22</v>
      </c>
      <c r="D13" s="89" t="s">
        <v>23</v>
      </c>
      <c r="E13" s="105"/>
      <c r="F13" s="106"/>
    </row>
    <row r="14" ht="27" customHeight="1" spans="1:6">
      <c r="A14" s="87"/>
      <c r="B14" s="88" t="s">
        <v>24</v>
      </c>
      <c r="C14" s="88" t="s">
        <v>25</v>
      </c>
      <c r="D14" s="89" t="s">
        <v>26</v>
      </c>
      <c r="E14" s="105"/>
      <c r="F14" s="106"/>
    </row>
    <row r="15" ht="90" customHeight="1" spans="1:6">
      <c r="A15" s="87"/>
      <c r="B15" s="88" t="s">
        <v>27</v>
      </c>
      <c r="C15" s="88" t="s">
        <v>22</v>
      </c>
      <c r="D15" s="89" t="s">
        <v>28</v>
      </c>
      <c r="E15" s="105"/>
      <c r="F15" s="106"/>
    </row>
    <row r="16" ht="72.75" customHeight="1" spans="1:6">
      <c r="A16" s="87"/>
      <c r="B16" s="88" t="s">
        <v>29</v>
      </c>
      <c r="C16" s="88" t="s">
        <v>30</v>
      </c>
      <c r="D16" s="89" t="s">
        <v>31</v>
      </c>
      <c r="E16" s="105"/>
      <c r="F16" s="106"/>
    </row>
    <row r="17" ht="41.25" customHeight="1" spans="1:6">
      <c r="A17" s="90"/>
      <c r="B17" s="91" t="s">
        <v>32</v>
      </c>
      <c r="C17" s="91" t="s">
        <v>22</v>
      </c>
      <c r="D17" s="92" t="s">
        <v>33</v>
      </c>
      <c r="E17" s="107"/>
      <c r="F17" s="108"/>
    </row>
    <row r="18" ht="23.1" customHeight="1" spans="1:6">
      <c r="A18" s="93" t="s">
        <v>34</v>
      </c>
      <c r="B18" s="94" t="s">
        <v>35</v>
      </c>
      <c r="C18" s="94" t="s">
        <v>36</v>
      </c>
      <c r="D18" s="94" t="s">
        <v>37</v>
      </c>
      <c r="E18" s="94" t="s">
        <v>38</v>
      </c>
      <c r="F18" s="94" t="s">
        <v>39</v>
      </c>
    </row>
    <row r="19" ht="21.75" customHeight="1" spans="1:6">
      <c r="A19" s="93"/>
      <c r="B19" s="95" t="s">
        <v>40</v>
      </c>
      <c r="C19" s="95" t="s">
        <v>41</v>
      </c>
      <c r="D19" s="95" t="s">
        <v>42</v>
      </c>
      <c r="E19" s="109" t="s">
        <v>43</v>
      </c>
      <c r="F19" s="110"/>
    </row>
    <row r="20" ht="21.75" customHeight="1" spans="1:6">
      <c r="A20" s="93"/>
      <c r="B20" s="95"/>
      <c r="C20" s="95" t="s">
        <v>41</v>
      </c>
      <c r="D20" s="95" t="s">
        <v>44</v>
      </c>
      <c r="E20" s="109" t="s">
        <v>45</v>
      </c>
      <c r="F20" s="110"/>
    </row>
    <row r="21" ht="18.75" customHeight="1" spans="1:6">
      <c r="A21" s="93"/>
      <c r="B21" s="95"/>
      <c r="C21" s="95" t="s">
        <v>46</v>
      </c>
      <c r="D21" s="95" t="s">
        <v>27</v>
      </c>
      <c r="E21" s="109" t="s">
        <v>47</v>
      </c>
      <c r="F21" s="110"/>
    </row>
    <row r="22" ht="19.5" customHeight="1" spans="1:6">
      <c r="A22" s="93"/>
      <c r="B22" s="95"/>
      <c r="C22" s="96" t="s">
        <v>48</v>
      </c>
      <c r="D22" s="95" t="s">
        <v>24</v>
      </c>
      <c r="E22" s="109" t="s">
        <v>49</v>
      </c>
      <c r="F22" s="110"/>
    </row>
    <row r="23" ht="31.5" customHeight="1" spans="1:6">
      <c r="A23" s="93"/>
      <c r="B23" s="95"/>
      <c r="C23" s="97"/>
      <c r="D23" s="95" t="s">
        <v>50</v>
      </c>
      <c r="E23" s="109" t="s">
        <v>51</v>
      </c>
      <c r="F23" s="110"/>
    </row>
    <row r="24" ht="25.5" customHeight="1" spans="1:6">
      <c r="A24" s="93"/>
      <c r="B24" s="95"/>
      <c r="C24" s="98"/>
      <c r="D24" s="95" t="s">
        <v>52</v>
      </c>
      <c r="E24" s="109" t="s">
        <v>53</v>
      </c>
      <c r="F24" s="110"/>
    </row>
    <row r="25" ht="51" customHeight="1" spans="1:6">
      <c r="A25" s="93"/>
      <c r="B25" s="97"/>
      <c r="C25" s="95" t="s">
        <v>54</v>
      </c>
      <c r="D25" s="95" t="s">
        <v>55</v>
      </c>
      <c r="E25" s="109" t="s">
        <v>56</v>
      </c>
      <c r="F25" s="110"/>
    </row>
    <row r="26" ht="27" customHeight="1" spans="1:6">
      <c r="A26" s="93"/>
      <c r="B26" s="97"/>
      <c r="C26" s="95" t="s">
        <v>57</v>
      </c>
      <c r="D26" s="95" t="s">
        <v>58</v>
      </c>
      <c r="E26" s="109" t="s">
        <v>58</v>
      </c>
      <c r="F26" s="110"/>
    </row>
    <row r="27" ht="31.5" customHeight="1" spans="1:6">
      <c r="A27" s="93"/>
      <c r="B27" s="98"/>
      <c r="C27" s="95" t="s">
        <v>59</v>
      </c>
      <c r="D27" s="95" t="s">
        <v>60</v>
      </c>
      <c r="E27" s="111" t="s">
        <v>61</v>
      </c>
      <c r="F27" s="110"/>
    </row>
    <row r="28" ht="19.5" customHeight="1" spans="1:1">
      <c r="A28" s="56" t="s">
        <v>62</v>
      </c>
    </row>
  </sheetData>
  <mergeCells count="24">
    <mergeCell ref="A2:F2"/>
    <mergeCell ref="A3:C3"/>
    <mergeCell ref="E3:F3"/>
    <mergeCell ref="B4:F4"/>
    <mergeCell ref="B5:F5"/>
    <mergeCell ref="B6:D6"/>
    <mergeCell ref="E6:F6"/>
    <mergeCell ref="B7:C7"/>
    <mergeCell ref="B8:C8"/>
    <mergeCell ref="B9:C9"/>
    <mergeCell ref="B10:C10"/>
    <mergeCell ref="B11:F11"/>
    <mergeCell ref="D12:F12"/>
    <mergeCell ref="D13:F13"/>
    <mergeCell ref="D14:F14"/>
    <mergeCell ref="D15:F15"/>
    <mergeCell ref="D16:F16"/>
    <mergeCell ref="D17:F17"/>
    <mergeCell ref="A5:A9"/>
    <mergeCell ref="A12:A17"/>
    <mergeCell ref="A18:A27"/>
    <mergeCell ref="B19:B24"/>
    <mergeCell ref="B25:B27"/>
    <mergeCell ref="C22:C24"/>
  </mergeCells>
  <printOptions horizontalCentered="1"/>
  <pageMargins left="0.354122388081288" right="0.354122388081288" top="0.196503208378169" bottom="0.196503208378169" header="0.511741544318011" footer="0.511741544318011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workbookViewId="0">
      <selection activeCell="G6" sqref="G6"/>
    </sheetView>
  </sheetViews>
  <sheetFormatPr defaultColWidth="6.75" defaultRowHeight="13.6" outlineLevelCol="7"/>
  <cols>
    <col min="1" max="1" width="6" style="39" customWidth="1"/>
    <col min="2" max="2" width="20.5" style="39" customWidth="1"/>
    <col min="3" max="3" width="12.375" style="39" customWidth="1"/>
    <col min="4" max="5" width="43.875" style="40" customWidth="1"/>
    <col min="6" max="6" width="15.25" style="39" customWidth="1"/>
    <col min="7" max="7" width="18.75" style="39" customWidth="1"/>
    <col min="8" max="8" width="19.625" style="39" customWidth="1"/>
    <col min="9" max="16384" width="6.75" style="39"/>
  </cols>
  <sheetData>
    <row r="1" ht="14.25" customHeight="1" spans="1:2">
      <c r="A1" s="41" t="s">
        <v>63</v>
      </c>
      <c r="B1" s="41"/>
    </row>
    <row r="2" ht="22.5" customHeight="1" spans="1:8">
      <c r="A2" s="42" t="s">
        <v>64</v>
      </c>
      <c r="B2" s="42"/>
      <c r="C2" s="42"/>
      <c r="D2" s="43"/>
      <c r="E2" s="43"/>
      <c r="F2" s="58"/>
      <c r="G2" s="58"/>
      <c r="H2" s="58"/>
    </row>
    <row r="3" ht="18" customHeight="1" spans="1:6">
      <c r="A3" s="44"/>
      <c r="B3" s="44"/>
      <c r="C3" s="45"/>
      <c r="D3" s="44"/>
      <c r="E3" s="59" t="s">
        <v>2</v>
      </c>
      <c r="F3" s="44"/>
    </row>
    <row r="4" ht="33" customHeight="1" spans="1:5">
      <c r="A4" s="46" t="s">
        <v>65</v>
      </c>
      <c r="B4" s="47" t="s">
        <v>66</v>
      </c>
      <c r="C4" s="48" t="s">
        <v>67</v>
      </c>
      <c r="D4" s="46" t="s">
        <v>68</v>
      </c>
      <c r="E4" s="46" t="s">
        <v>69</v>
      </c>
    </row>
    <row r="5" s="37" customFormat="1" ht="24" customHeight="1" spans="1:5">
      <c r="A5" s="49"/>
      <c r="B5" s="50" t="s">
        <v>70</v>
      </c>
      <c r="C5" s="50">
        <f>SUM(C6:C8)</f>
        <v>278.4</v>
      </c>
      <c r="D5" s="51"/>
      <c r="E5" s="51"/>
    </row>
    <row r="6" s="38" customFormat="1" ht="150" customHeight="1" spans="1:5">
      <c r="A6" s="52" t="s">
        <v>71</v>
      </c>
      <c r="B6" s="53" t="s">
        <v>27</v>
      </c>
      <c r="C6" s="52">
        <v>188</v>
      </c>
      <c r="D6" s="54" t="s">
        <v>72</v>
      </c>
      <c r="E6" s="60" t="s">
        <v>73</v>
      </c>
    </row>
    <row r="7" s="38" customFormat="1" ht="84.75" customHeight="1" spans="1:5">
      <c r="A7" s="52" t="s">
        <v>74</v>
      </c>
      <c r="B7" s="53" t="s">
        <v>32</v>
      </c>
      <c r="C7" s="52">
        <v>90</v>
      </c>
      <c r="D7" s="53" t="s">
        <v>33</v>
      </c>
      <c r="E7" s="53" t="s">
        <v>33</v>
      </c>
    </row>
    <row r="8" s="38" customFormat="1" ht="84.75" customHeight="1" spans="1:5">
      <c r="A8" s="52" t="s">
        <v>75</v>
      </c>
      <c r="B8" s="53" t="s">
        <v>76</v>
      </c>
      <c r="C8" s="52">
        <v>0.4</v>
      </c>
      <c r="D8" s="53" t="s">
        <v>77</v>
      </c>
      <c r="E8" s="53" t="s">
        <v>77</v>
      </c>
    </row>
    <row r="9" ht="30.95" customHeight="1" spans="1:5">
      <c r="A9" s="55" t="s">
        <v>78</v>
      </c>
      <c r="B9" s="55"/>
      <c r="C9" s="55"/>
      <c r="D9" s="56"/>
      <c r="E9" s="56"/>
    </row>
    <row r="10" ht="27" customHeight="1" spans="1:5">
      <c r="A10" s="57"/>
      <c r="B10" s="57"/>
      <c r="C10" s="57"/>
      <c r="D10" s="57"/>
      <c r="E10" s="57"/>
    </row>
  </sheetData>
  <mergeCells count="5">
    <mergeCell ref="A1:B1"/>
    <mergeCell ref="A2:E2"/>
    <mergeCell ref="A3:B3"/>
    <mergeCell ref="A9:E9"/>
    <mergeCell ref="A10:E10"/>
  </mergeCells>
  <printOptions horizontalCentered="1"/>
  <pageMargins left="0.747823152016467" right="0.747823152016467" top="0.983904759714923" bottom="0.983904759714923" header="0.511741544318011" footer="0.511741544318011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18"/>
  <sheetViews>
    <sheetView tabSelected="1" workbookViewId="0">
      <pane ySplit="5" topLeftCell="A6" activePane="bottomLeft" state="frozen"/>
      <selection/>
      <selection pane="bottomLeft" activeCell="V6" sqref="V6"/>
    </sheetView>
  </sheetViews>
  <sheetFormatPr defaultColWidth="9" defaultRowHeight="16.8"/>
  <cols>
    <col min="1" max="1" width="5.875" style="4" customWidth="1"/>
    <col min="2" max="2" width="5.625" style="4" customWidth="1"/>
    <col min="3" max="3" width="7.5" style="4" customWidth="1"/>
    <col min="4" max="4" width="4.375" style="4" customWidth="1"/>
    <col min="5" max="5" width="6" style="4" customWidth="1"/>
    <col min="6" max="6" width="5.875" style="4" customWidth="1"/>
    <col min="7" max="7" width="6.625" style="4" customWidth="1"/>
    <col min="8" max="8" width="9" style="4"/>
    <col min="9" max="9" width="8.5" style="4" customWidth="1"/>
    <col min="10" max="10" width="17.875" style="4" customWidth="1"/>
    <col min="11" max="11" width="9" style="4"/>
    <col min="12" max="12" width="8.125" style="4" customWidth="1"/>
    <col min="13" max="13" width="13.125" style="5" customWidth="1"/>
    <col min="14" max="17" width="9" style="4"/>
    <col min="18" max="18" width="7.375" style="4" customWidth="1"/>
    <col min="19" max="19" width="13.375" style="4" customWidth="1"/>
    <col min="20" max="20" width="13.75" style="4" customWidth="1"/>
    <col min="21" max="21" width="6.5" style="4" customWidth="1"/>
    <col min="22" max="22" width="20" style="4" customWidth="1"/>
    <col min="23" max="16384" width="9" style="4"/>
  </cols>
  <sheetData>
    <row r="1" ht="31.5" customHeight="1" spans="1:22">
      <c r="A1" s="6" t="s">
        <v>79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</row>
    <row r="2" ht="18" customHeight="1" spans="1:22">
      <c r="A2" s="7" t="s">
        <v>2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</row>
    <row r="3" s="1" customFormat="1" ht="18" customHeight="1" spans="1:22">
      <c r="A3" s="8" t="s">
        <v>80</v>
      </c>
      <c r="B3" s="9" t="s">
        <v>81</v>
      </c>
      <c r="C3" s="8" t="s">
        <v>82</v>
      </c>
      <c r="D3" s="8" t="s">
        <v>83</v>
      </c>
      <c r="E3" s="9" t="s">
        <v>84</v>
      </c>
      <c r="F3" s="9"/>
      <c r="G3" s="9"/>
      <c r="H3" s="9" t="s">
        <v>68</v>
      </c>
      <c r="I3" s="9" t="s">
        <v>69</v>
      </c>
      <c r="J3" s="9" t="s">
        <v>85</v>
      </c>
      <c r="K3" s="9"/>
      <c r="L3" s="9"/>
      <c r="M3" s="9"/>
      <c r="N3" s="9"/>
      <c r="O3" s="9"/>
      <c r="P3" s="9"/>
      <c r="Q3" s="9"/>
      <c r="R3" s="9"/>
      <c r="S3" s="33" t="s">
        <v>86</v>
      </c>
      <c r="T3" s="33"/>
      <c r="U3" s="33"/>
      <c r="V3" s="33"/>
    </row>
    <row r="4" s="1" customFormat="1" ht="19.5" customHeight="1" spans="1:22">
      <c r="A4" s="8"/>
      <c r="B4" s="9"/>
      <c r="C4" s="8"/>
      <c r="D4" s="8"/>
      <c r="E4" s="18" t="s">
        <v>87</v>
      </c>
      <c r="F4" s="18" t="s">
        <v>88</v>
      </c>
      <c r="G4" s="18" t="s">
        <v>89</v>
      </c>
      <c r="H4" s="9"/>
      <c r="I4" s="9"/>
      <c r="J4" s="9" t="s">
        <v>40</v>
      </c>
      <c r="K4" s="9"/>
      <c r="L4" s="9"/>
      <c r="M4" s="9"/>
      <c r="N4" s="9" t="s">
        <v>90</v>
      </c>
      <c r="O4" s="9"/>
      <c r="P4" s="9"/>
      <c r="Q4" s="9"/>
      <c r="R4" s="9"/>
      <c r="S4" s="33" t="s">
        <v>91</v>
      </c>
      <c r="T4" s="34" t="s">
        <v>92</v>
      </c>
      <c r="U4" s="34" t="s">
        <v>93</v>
      </c>
      <c r="V4" s="34" t="s">
        <v>94</v>
      </c>
    </row>
    <row r="5" s="1" customFormat="1" ht="55.5" customHeight="1" spans="1:22">
      <c r="A5" s="10"/>
      <c r="B5" s="9"/>
      <c r="C5" s="10"/>
      <c r="D5" s="10"/>
      <c r="E5" s="18"/>
      <c r="F5" s="18"/>
      <c r="G5" s="18"/>
      <c r="H5" s="9"/>
      <c r="I5" s="9"/>
      <c r="J5" s="9" t="s">
        <v>95</v>
      </c>
      <c r="K5" s="9" t="s">
        <v>96</v>
      </c>
      <c r="L5" s="9" t="s">
        <v>46</v>
      </c>
      <c r="M5" s="30" t="s">
        <v>97</v>
      </c>
      <c r="N5" s="9" t="s">
        <v>98</v>
      </c>
      <c r="O5" s="9" t="s">
        <v>99</v>
      </c>
      <c r="P5" s="9" t="s">
        <v>100</v>
      </c>
      <c r="Q5" s="9" t="s">
        <v>101</v>
      </c>
      <c r="R5" s="9" t="s">
        <v>102</v>
      </c>
      <c r="S5" s="33"/>
      <c r="T5" s="34"/>
      <c r="U5" s="34"/>
      <c r="V5" s="34"/>
    </row>
    <row r="6" s="2" customFormat="1" ht="54.75" customHeight="1" spans="1:28">
      <c r="A6" s="11" t="s">
        <v>22</v>
      </c>
      <c r="B6" s="11" t="s">
        <v>27</v>
      </c>
      <c r="C6" s="11" t="s">
        <v>27</v>
      </c>
      <c r="D6" s="12" t="s">
        <v>47</v>
      </c>
      <c r="E6" s="19">
        <v>188</v>
      </c>
      <c r="F6" s="19">
        <v>188</v>
      </c>
      <c r="G6" s="20"/>
      <c r="H6" s="20" t="s">
        <v>72</v>
      </c>
      <c r="I6" s="11" t="s">
        <v>103</v>
      </c>
      <c r="J6" s="25" t="s">
        <v>104</v>
      </c>
      <c r="K6" s="26" t="s">
        <v>105</v>
      </c>
      <c r="L6" s="25" t="s">
        <v>106</v>
      </c>
      <c r="M6" s="31" t="s">
        <v>107</v>
      </c>
      <c r="N6" s="26" t="s">
        <v>108</v>
      </c>
      <c r="O6" s="26" t="s">
        <v>109</v>
      </c>
      <c r="P6" s="26" t="s">
        <v>110</v>
      </c>
      <c r="Q6" s="26" t="s">
        <v>111</v>
      </c>
      <c r="R6" s="26" t="s">
        <v>112</v>
      </c>
      <c r="S6" s="28" t="s">
        <v>113</v>
      </c>
      <c r="T6" s="35" t="s">
        <v>114</v>
      </c>
      <c r="U6" s="31">
        <v>4</v>
      </c>
      <c r="V6" s="28" t="s">
        <v>115</v>
      </c>
      <c r="W6" s="36"/>
      <c r="X6" s="36"/>
      <c r="Y6" s="36"/>
      <c r="Z6" s="36"/>
      <c r="AA6" s="36"/>
      <c r="AB6" s="36"/>
    </row>
    <row r="7" s="2" customFormat="1" ht="107.25" customHeight="1" spans="1:28">
      <c r="A7" s="13"/>
      <c r="B7" s="13"/>
      <c r="C7" s="13"/>
      <c r="D7" s="14"/>
      <c r="E7" s="21"/>
      <c r="F7" s="21"/>
      <c r="G7" s="22"/>
      <c r="H7" s="22"/>
      <c r="I7" s="13"/>
      <c r="J7" s="25" t="s">
        <v>24</v>
      </c>
      <c r="K7" s="27"/>
      <c r="L7" s="25" t="s">
        <v>106</v>
      </c>
      <c r="M7" s="31" t="s">
        <v>116</v>
      </c>
      <c r="N7" s="27"/>
      <c r="O7" s="27"/>
      <c r="P7" s="27"/>
      <c r="Q7" s="27"/>
      <c r="R7" s="27"/>
      <c r="S7" s="28" t="s">
        <v>117</v>
      </c>
      <c r="T7" s="28" t="s">
        <v>118</v>
      </c>
      <c r="U7" s="31">
        <v>8</v>
      </c>
      <c r="V7" s="28" t="s">
        <v>119</v>
      </c>
      <c r="W7" s="36"/>
      <c r="X7" s="36"/>
      <c r="Y7" s="36"/>
      <c r="Z7" s="36"/>
      <c r="AA7" s="36"/>
      <c r="AB7" s="36"/>
    </row>
    <row r="8" s="2" customFormat="1" ht="53.25" customHeight="1" spans="1:28">
      <c r="A8" s="13"/>
      <c r="B8" s="13"/>
      <c r="C8" s="13"/>
      <c r="D8" s="14"/>
      <c r="E8" s="21"/>
      <c r="F8" s="21"/>
      <c r="G8" s="22"/>
      <c r="H8" s="22"/>
      <c r="I8" s="13"/>
      <c r="J8" s="28" t="s">
        <v>120</v>
      </c>
      <c r="K8" s="27"/>
      <c r="L8" s="25" t="s">
        <v>106</v>
      </c>
      <c r="M8" s="31" t="s">
        <v>121</v>
      </c>
      <c r="N8" s="27"/>
      <c r="O8" s="27"/>
      <c r="P8" s="27"/>
      <c r="Q8" s="27"/>
      <c r="R8" s="27"/>
      <c r="S8" s="28" t="s">
        <v>122</v>
      </c>
      <c r="T8" s="35" t="s">
        <v>123</v>
      </c>
      <c r="U8" s="31">
        <v>6</v>
      </c>
      <c r="V8" s="28" t="s">
        <v>124</v>
      </c>
      <c r="W8" s="36"/>
      <c r="X8" s="36"/>
      <c r="Y8" s="36"/>
      <c r="Z8" s="36"/>
      <c r="AA8" s="36"/>
      <c r="AB8" s="36"/>
    </row>
    <row r="9" s="2" customFormat="1" ht="72" customHeight="1" spans="1:28">
      <c r="A9" s="13"/>
      <c r="B9" s="13"/>
      <c r="C9" s="13"/>
      <c r="D9" s="14"/>
      <c r="E9" s="21"/>
      <c r="F9" s="21"/>
      <c r="G9" s="22"/>
      <c r="H9" s="22"/>
      <c r="I9" s="13"/>
      <c r="J9" s="28" t="s">
        <v>125</v>
      </c>
      <c r="K9" s="27"/>
      <c r="L9" s="25" t="s">
        <v>106</v>
      </c>
      <c r="M9" s="31" t="s">
        <v>126</v>
      </c>
      <c r="N9" s="27"/>
      <c r="O9" s="27"/>
      <c r="P9" s="27"/>
      <c r="Q9" s="27"/>
      <c r="R9" s="27"/>
      <c r="S9" s="35" t="s">
        <v>127</v>
      </c>
      <c r="T9" s="35" t="s">
        <v>128</v>
      </c>
      <c r="U9" s="31">
        <v>100</v>
      </c>
      <c r="V9" s="35" t="s">
        <v>129</v>
      </c>
      <c r="W9" s="36"/>
      <c r="X9" s="36"/>
      <c r="Y9" s="36"/>
      <c r="Z9" s="36"/>
      <c r="AA9" s="36"/>
      <c r="AB9" s="36"/>
    </row>
    <row r="10" s="2" customFormat="1" ht="72" customHeight="1" spans="1:28">
      <c r="A10" s="13"/>
      <c r="B10" s="13"/>
      <c r="C10" s="13"/>
      <c r="D10" s="14"/>
      <c r="E10" s="21"/>
      <c r="F10" s="21"/>
      <c r="G10" s="22"/>
      <c r="H10" s="22"/>
      <c r="I10" s="13"/>
      <c r="J10" s="28" t="s">
        <v>130</v>
      </c>
      <c r="K10" s="27"/>
      <c r="L10" s="25" t="s">
        <v>106</v>
      </c>
      <c r="M10" s="31" t="s">
        <v>131</v>
      </c>
      <c r="N10" s="27"/>
      <c r="O10" s="27"/>
      <c r="P10" s="27"/>
      <c r="Q10" s="27"/>
      <c r="R10" s="27"/>
      <c r="S10" s="35" t="s">
        <v>132</v>
      </c>
      <c r="T10" s="35" t="s">
        <v>133</v>
      </c>
      <c r="U10" s="31">
        <v>2</v>
      </c>
      <c r="V10" s="35" t="s">
        <v>134</v>
      </c>
      <c r="W10" s="36"/>
      <c r="X10" s="36"/>
      <c r="Y10" s="36"/>
      <c r="Z10" s="36"/>
      <c r="AA10" s="36"/>
      <c r="AB10" s="36"/>
    </row>
    <row r="11" s="2" customFormat="1" ht="122.25" customHeight="1" spans="1:28">
      <c r="A11" s="13"/>
      <c r="B11" s="13"/>
      <c r="C11" s="13"/>
      <c r="D11" s="14"/>
      <c r="E11" s="21"/>
      <c r="F11" s="21"/>
      <c r="G11" s="22"/>
      <c r="H11" s="22"/>
      <c r="I11" s="13"/>
      <c r="J11" s="28" t="s">
        <v>135</v>
      </c>
      <c r="K11" s="27"/>
      <c r="L11" s="25" t="s">
        <v>106</v>
      </c>
      <c r="M11" s="31" t="s">
        <v>136</v>
      </c>
      <c r="N11" s="27"/>
      <c r="O11" s="27"/>
      <c r="P11" s="27"/>
      <c r="Q11" s="27"/>
      <c r="R11" s="27"/>
      <c r="S11" s="28" t="s">
        <v>137</v>
      </c>
      <c r="T11" s="28" t="s">
        <v>138</v>
      </c>
      <c r="U11" s="31">
        <v>3</v>
      </c>
      <c r="V11" s="28" t="s">
        <v>139</v>
      </c>
      <c r="W11" s="36"/>
      <c r="X11" s="36"/>
      <c r="Y11" s="36"/>
      <c r="Z11" s="36"/>
      <c r="AA11" s="36"/>
      <c r="AB11" s="36"/>
    </row>
    <row r="12" s="2" customFormat="1" ht="45.75" customHeight="1" spans="1:28">
      <c r="A12" s="13"/>
      <c r="B12" s="13"/>
      <c r="C12" s="13"/>
      <c r="D12" s="14"/>
      <c r="E12" s="21"/>
      <c r="F12" s="21"/>
      <c r="G12" s="22"/>
      <c r="H12" s="22"/>
      <c r="I12" s="13"/>
      <c r="J12" s="28" t="s">
        <v>50</v>
      </c>
      <c r="K12" s="27"/>
      <c r="L12" s="25" t="s">
        <v>106</v>
      </c>
      <c r="M12" s="31" t="s">
        <v>140</v>
      </c>
      <c r="N12" s="27"/>
      <c r="O12" s="27"/>
      <c r="P12" s="27"/>
      <c r="Q12" s="27"/>
      <c r="R12" s="27"/>
      <c r="S12" s="28" t="s">
        <v>50</v>
      </c>
      <c r="T12" s="28" t="s">
        <v>141</v>
      </c>
      <c r="U12" s="31">
        <v>30</v>
      </c>
      <c r="V12" s="28" t="s">
        <v>141</v>
      </c>
      <c r="W12" s="36"/>
      <c r="X12" s="36"/>
      <c r="Y12" s="36"/>
      <c r="Z12" s="36"/>
      <c r="AA12" s="36"/>
      <c r="AB12" s="36"/>
    </row>
    <row r="13" s="2" customFormat="1" ht="37.5" customHeight="1" spans="1:28">
      <c r="A13" s="13"/>
      <c r="B13" s="13"/>
      <c r="C13" s="13"/>
      <c r="D13" s="14"/>
      <c r="E13" s="21"/>
      <c r="F13" s="21"/>
      <c r="G13" s="22"/>
      <c r="H13" s="22"/>
      <c r="I13" s="13"/>
      <c r="J13" s="28" t="s">
        <v>52</v>
      </c>
      <c r="K13" s="27"/>
      <c r="L13" s="25" t="s">
        <v>106</v>
      </c>
      <c r="M13" s="31" t="s">
        <v>142</v>
      </c>
      <c r="N13" s="27"/>
      <c r="O13" s="27"/>
      <c r="P13" s="27"/>
      <c r="Q13" s="27"/>
      <c r="R13" s="27"/>
      <c r="S13" s="28" t="s">
        <v>52</v>
      </c>
      <c r="T13" s="28" t="s">
        <v>52</v>
      </c>
      <c r="U13" s="31">
        <v>11.4</v>
      </c>
      <c r="V13" s="28" t="s">
        <v>52</v>
      </c>
      <c r="W13" s="36"/>
      <c r="X13" s="36"/>
      <c r="Y13" s="36"/>
      <c r="Z13" s="36"/>
      <c r="AA13" s="36"/>
      <c r="AB13" s="36"/>
    </row>
    <row r="14" s="2" customFormat="1" ht="37.5" customHeight="1" spans="1:28">
      <c r="A14" s="13"/>
      <c r="B14" s="13"/>
      <c r="C14" s="13"/>
      <c r="D14" s="14"/>
      <c r="E14" s="21"/>
      <c r="F14" s="21"/>
      <c r="G14" s="22"/>
      <c r="H14" s="22"/>
      <c r="I14" s="13"/>
      <c r="J14" s="28" t="s">
        <v>143</v>
      </c>
      <c r="K14" s="27"/>
      <c r="L14" s="25" t="s">
        <v>106</v>
      </c>
      <c r="M14" s="31" t="s">
        <v>144</v>
      </c>
      <c r="N14" s="27"/>
      <c r="O14" s="27"/>
      <c r="P14" s="27"/>
      <c r="Q14" s="27"/>
      <c r="R14" s="27"/>
      <c r="S14" s="28" t="s">
        <v>143</v>
      </c>
      <c r="T14" s="28" t="s">
        <v>143</v>
      </c>
      <c r="U14" s="31">
        <v>20</v>
      </c>
      <c r="V14" s="28" t="s">
        <v>143</v>
      </c>
      <c r="W14" s="36"/>
      <c r="X14" s="36"/>
      <c r="Y14" s="36"/>
      <c r="Z14" s="36"/>
      <c r="AA14" s="36"/>
      <c r="AB14" s="36"/>
    </row>
    <row r="15" s="2" customFormat="1" ht="112" customHeight="1" spans="1:28">
      <c r="A15" s="13"/>
      <c r="B15" s="15"/>
      <c r="C15" s="15"/>
      <c r="D15" s="16"/>
      <c r="E15" s="23"/>
      <c r="F15" s="23"/>
      <c r="G15" s="24"/>
      <c r="H15" s="24"/>
      <c r="I15" s="15"/>
      <c r="J15" s="28" t="s">
        <v>145</v>
      </c>
      <c r="K15" s="29"/>
      <c r="L15" s="25" t="s">
        <v>106</v>
      </c>
      <c r="M15" s="31" t="s">
        <v>146</v>
      </c>
      <c r="N15" s="29"/>
      <c r="O15" s="29"/>
      <c r="P15" s="29"/>
      <c r="Q15" s="29"/>
      <c r="R15" s="29"/>
      <c r="S15" s="28" t="s">
        <v>145</v>
      </c>
      <c r="T15" s="28" t="s">
        <v>145</v>
      </c>
      <c r="U15" s="31">
        <v>3.6</v>
      </c>
      <c r="V15" s="28" t="s">
        <v>147</v>
      </c>
      <c r="W15" s="36"/>
      <c r="X15" s="36"/>
      <c r="Y15" s="36"/>
      <c r="Z15" s="36"/>
      <c r="AA15" s="36"/>
      <c r="AB15" s="36"/>
    </row>
    <row r="16" s="2" customFormat="1" ht="112.5" customHeight="1" spans="1:28">
      <c r="A16" s="13"/>
      <c r="B16" s="15" t="s">
        <v>32</v>
      </c>
      <c r="C16" s="15" t="s">
        <v>32</v>
      </c>
      <c r="D16" s="15" t="s">
        <v>47</v>
      </c>
      <c r="E16" s="23">
        <v>90</v>
      </c>
      <c r="F16" s="23">
        <v>90</v>
      </c>
      <c r="G16" s="24"/>
      <c r="H16" s="24" t="s">
        <v>33</v>
      </c>
      <c r="I16" s="24" t="s">
        <v>33</v>
      </c>
      <c r="J16" s="28" t="s">
        <v>148</v>
      </c>
      <c r="K16" s="29" t="s">
        <v>149</v>
      </c>
      <c r="L16" s="25" t="s">
        <v>106</v>
      </c>
      <c r="M16" s="31" t="s">
        <v>150</v>
      </c>
      <c r="N16" s="29" t="s">
        <v>151</v>
      </c>
      <c r="O16" s="29" t="s">
        <v>149</v>
      </c>
      <c r="P16" s="29" t="s">
        <v>58</v>
      </c>
      <c r="Q16" s="29" t="s">
        <v>152</v>
      </c>
      <c r="R16" s="29"/>
      <c r="S16" s="28" t="s">
        <v>148</v>
      </c>
      <c r="T16" s="28" t="s">
        <v>153</v>
      </c>
      <c r="U16" s="31">
        <v>90</v>
      </c>
      <c r="V16" s="28" t="s">
        <v>150</v>
      </c>
      <c r="W16" s="36"/>
      <c r="X16" s="36"/>
      <c r="Y16" s="36"/>
      <c r="Z16" s="36"/>
      <c r="AA16" s="36"/>
      <c r="AB16" s="36"/>
    </row>
    <row r="17" s="2" customFormat="1" ht="97.5" customHeight="1" spans="1:28">
      <c r="A17" s="15"/>
      <c r="B17" s="15" t="s">
        <v>76</v>
      </c>
      <c r="C17" s="15" t="s">
        <v>76</v>
      </c>
      <c r="D17" s="15" t="s">
        <v>47</v>
      </c>
      <c r="E17" s="23">
        <v>0.4</v>
      </c>
      <c r="F17" s="23">
        <v>0.4</v>
      </c>
      <c r="G17" s="24"/>
      <c r="H17" s="24" t="s">
        <v>77</v>
      </c>
      <c r="I17" s="24" t="s">
        <v>77</v>
      </c>
      <c r="J17" s="28" t="s">
        <v>76</v>
      </c>
      <c r="K17" s="29" t="s">
        <v>154</v>
      </c>
      <c r="L17" s="25" t="s">
        <v>106</v>
      </c>
      <c r="M17" s="31" t="s">
        <v>155</v>
      </c>
      <c r="N17" s="29"/>
      <c r="O17" s="29" t="s">
        <v>156</v>
      </c>
      <c r="P17" s="29"/>
      <c r="Q17" s="29"/>
      <c r="R17" s="29"/>
      <c r="S17" s="28" t="s">
        <v>157</v>
      </c>
      <c r="T17" s="28" t="s">
        <v>157</v>
      </c>
      <c r="U17" s="31">
        <v>0.4</v>
      </c>
      <c r="V17" s="28" t="s">
        <v>155</v>
      </c>
      <c r="W17" s="36"/>
      <c r="X17" s="36"/>
      <c r="Y17" s="36"/>
      <c r="Z17" s="36"/>
      <c r="AA17" s="36"/>
      <c r="AB17" s="36"/>
    </row>
    <row r="18" s="3" customFormat="1" ht="23.25" customHeight="1" spans="1:22">
      <c r="A18" s="17" t="s">
        <v>158</v>
      </c>
      <c r="B18" s="17"/>
      <c r="C18" s="17"/>
      <c r="D18" s="17"/>
      <c r="E18" s="17">
        <f>E6+E16+E17</f>
        <v>278.4</v>
      </c>
      <c r="F18" s="17">
        <f>F6+F16+F17</f>
        <v>278.4</v>
      </c>
      <c r="G18" s="17"/>
      <c r="H18" s="17"/>
      <c r="I18" s="17"/>
      <c r="J18" s="17"/>
      <c r="K18" s="17"/>
      <c r="L18" s="17"/>
      <c r="M18" s="32"/>
      <c r="N18" s="17"/>
      <c r="O18" s="17"/>
      <c r="P18" s="17"/>
      <c r="Q18" s="17"/>
      <c r="R18" s="17"/>
      <c r="S18" s="17"/>
      <c r="T18" s="17"/>
      <c r="U18" s="17">
        <f>SUM(U6:U17)</f>
        <v>278.4</v>
      </c>
      <c r="V18" s="17"/>
    </row>
  </sheetData>
  <mergeCells count="36">
    <mergeCell ref="A1:V1"/>
    <mergeCell ref="A2:V2"/>
    <mergeCell ref="E3:G3"/>
    <mergeCell ref="J3:R3"/>
    <mergeCell ref="S3:V3"/>
    <mergeCell ref="J4:M4"/>
    <mergeCell ref="N4:R4"/>
    <mergeCell ref="A18:D18"/>
    <mergeCell ref="A3:A5"/>
    <mergeCell ref="A6:A17"/>
    <mergeCell ref="B3:B5"/>
    <mergeCell ref="B6:B15"/>
    <mergeCell ref="C3:C5"/>
    <mergeCell ref="C6:C15"/>
    <mergeCell ref="D3:D5"/>
    <mergeCell ref="D6:D15"/>
    <mergeCell ref="E4:E5"/>
    <mergeCell ref="E6:E15"/>
    <mergeCell ref="F4:F5"/>
    <mergeCell ref="F6:F15"/>
    <mergeCell ref="G4:G5"/>
    <mergeCell ref="G6:G15"/>
    <mergeCell ref="H3:H5"/>
    <mergeCell ref="H6:H15"/>
    <mergeCell ref="I3:I5"/>
    <mergeCell ref="I6:I15"/>
    <mergeCell ref="K6:K15"/>
    <mergeCell ref="N6:N15"/>
    <mergeCell ref="O6:O15"/>
    <mergeCell ref="P6:P15"/>
    <mergeCell ref="Q6:Q15"/>
    <mergeCell ref="R6:R15"/>
    <mergeCell ref="S4:S5"/>
    <mergeCell ref="T4:T5"/>
    <mergeCell ref="U4:U5"/>
    <mergeCell ref="V4:V5"/>
  </mergeCells>
  <printOptions horizontalCentered="1"/>
  <pageMargins left="0.393006416756337" right="0.393006416756337" top="0.472163215396911" bottom="0.393006416756337" header="0.298573792450071" footer="0.298573792450071"/>
  <pageSetup paperSize="9" scale="5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2024年部门整体支出绩效目标表</vt:lpstr>
      <vt:lpstr>2024年专项资金预算绩效目标汇总表</vt:lpstr>
      <vt:lpstr>2024年专项资金支出方向绩效目标表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Miss尔东✈️</cp:lastModifiedBy>
  <cp:revision>0</cp:revision>
  <dcterms:created xsi:type="dcterms:W3CDTF">2006-09-13T19:21:00Z</dcterms:created>
  <cp:lastPrinted>2024-01-26T22:08:00Z</cp:lastPrinted>
  <dcterms:modified xsi:type="dcterms:W3CDTF">2024-03-27T09:17:07Z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20</vt:lpwstr>
  </property>
  <property fmtid="{D5CDD505-2E9C-101B-9397-08002B2CF9AE}" pid="3" name="KSOProductBuildVer">
    <vt:lpwstr>2052-6.2.2.8394</vt:lpwstr>
  </property>
  <property fmtid="{D5CDD505-2E9C-101B-9397-08002B2CF9AE}" pid="4" name="ICV">
    <vt:lpwstr>ADD199E0B1D347209EF4E8394FBB032C</vt:lpwstr>
  </property>
</Properties>
</file>