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2024年部门整体支出绩效目标表" sheetId="3" r:id="rId1"/>
    <sheet name="2024年区级专项资金绩效目标汇总表" sheetId="4" r:id="rId2"/>
    <sheet name="2024年专项资金支出方向绩效目标表"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<sst xmlns="http://schemas.openxmlformats.org/spreadsheetml/2006/main" count="332" uniqueCount="225">
  <si>
    <t>2024年部门整体支出绩效目标表</t>
  </si>
  <si>
    <t>填报单位：株洲市芦淞区民政局</t>
  </si>
  <si>
    <t>部门名称</t>
  </si>
  <si>
    <t>株洲市芦淞区民政局</t>
  </si>
  <si>
    <t>年度预算申请（万元）</t>
  </si>
  <si>
    <t>资金总额：4572.76</t>
  </si>
  <si>
    <t>按收入性质分：4572.76</t>
  </si>
  <si>
    <t>按支出性质分：4572.76</t>
  </si>
  <si>
    <t>其中：一般公共预算拨款</t>
  </si>
  <si>
    <t>其中：基本支出</t>
  </si>
  <si>
    <t xml:space="preserve">      政府性基金拨款</t>
  </si>
  <si>
    <t xml:space="preserve">      项目支出</t>
  </si>
  <si>
    <t xml:space="preserve">          其他资金</t>
  </si>
  <si>
    <t>部门职能概述</t>
  </si>
  <si>
    <t>芦淞区民政局主要负责全区社会救助、基层政权建设和社区建设、社团、民非企业登记管理、殡葬管理和婚姻、收养登记管理、行政区划和地名管理、社会福利等社会行政事务。</t>
  </si>
  <si>
    <t>年度重点工作计划</t>
  </si>
  <si>
    <t>事项</t>
  </si>
  <si>
    <t>工作目标</t>
  </si>
  <si>
    <t>事项1</t>
  </si>
  <si>
    <t>进一步健全完善社会救助制度，及时将符合条件的困难群众纳入社会救助范围，巩固拓展脱贫攻坚成果，切实兜住、兜准、兜好困难群众基本生活保障底线。</t>
  </si>
  <si>
    <t>事项2</t>
  </si>
  <si>
    <t>进一步健全完善社会救助家庭经济状况核对机制，加强部门信息共享，建立低收入人口数据库，规范开展各类核对业务，实现对困难群众的主动发现、主动救助。</t>
  </si>
  <si>
    <t>事项3</t>
  </si>
  <si>
    <t>创新“五社”联动机制，整合社会资源发挥社区、社会工作者、社会组织、社区志愿者和社区共建单位资源联动作用，补齐能力短板，增强基层社会治理能力。</t>
  </si>
  <si>
    <t>事项4</t>
  </si>
  <si>
    <t>开展困难老年人家庭“适老化”改造，继续开展养老机构标准化示范创建工作，实现我区养老服务高质量发展。</t>
  </si>
  <si>
    <t>事项5</t>
  </si>
  <si>
    <t>加快建设农村留守儿童关爱保护、困境儿童保障体系，宣传贯彻《未成年人保护法》，构建“六位一体”未成年人关爱保护体系。</t>
  </si>
  <si>
    <t>事项6</t>
  </si>
  <si>
    <t xml:space="preserve">加快殡葬改革，落实惠民礼葬政策，树立文明节俭办丧事的新风尚。  </t>
  </si>
  <si>
    <t>年度绩效指标</t>
  </si>
  <si>
    <t>一级指标</t>
  </si>
  <si>
    <t>二级指标</t>
  </si>
  <si>
    <t>三级指标</t>
  </si>
  <si>
    <t>指标值及单位</t>
  </si>
  <si>
    <t>数量指标</t>
  </si>
  <si>
    <t>城乡低保人数、城乡特困供养人数、孤儿基本生活保障人数、临时救助人次数</t>
  </si>
  <si>
    <t>应保尽保</t>
  </si>
  <si>
    <t>产出指标</t>
  </si>
  <si>
    <t>各乡镇定期上报各类救助对象异动情况</t>
  </si>
  <si>
    <t>12次</t>
  </si>
  <si>
    <t>质量指标</t>
  </si>
  <si>
    <t>社会救助对象准确率</t>
  </si>
  <si>
    <t>困难群众救助资金及时足额发放到位</t>
  </si>
  <si>
    <t>婚姻登记合格率</t>
  </si>
  <si>
    <t>时效指标</t>
  </si>
  <si>
    <t>困难群众救助资金、残疾人两项补贴资金发放</t>
  </si>
  <si>
    <t>按月发放</t>
  </si>
  <si>
    <t>高龄补贴资金</t>
  </si>
  <si>
    <t>按季发放</t>
  </si>
  <si>
    <t>成本指标</t>
  </si>
  <si>
    <t>最低生活保障线标准</t>
  </si>
  <si>
    <t>650元</t>
  </si>
  <si>
    <t>城乡特困供养基本生活费标准</t>
  </si>
  <si>
    <t>不低于最低生活保障标准的1.3倍</t>
  </si>
  <si>
    <t>困难残疾人生活补贴和重度残疾人护理补贴标准</t>
  </si>
  <si>
    <t>每人每月100元</t>
  </si>
  <si>
    <t>散居孤儿每月标准1085.2元、事实无人抚养儿童一类1085.2元、二类542.6元</t>
  </si>
  <si>
    <t>80-89岁高龄补贴每月标准50元，90-99岁高龄补贴每月标准100元，百岁老人长寿津贴每月500元</t>
  </si>
  <si>
    <t>效益指标</t>
  </si>
  <si>
    <t>经济效益指标</t>
  </si>
  <si>
    <t>养老服务行业运行状况</t>
  </si>
  <si>
    <t>稳定运行</t>
  </si>
  <si>
    <t>社会效益指标</t>
  </si>
  <si>
    <t>困难群众生活水平情况</t>
  </si>
  <si>
    <t>有所提升</t>
  </si>
  <si>
    <t>生态效益指标</t>
  </si>
  <si>
    <t>可持续影响指标</t>
  </si>
  <si>
    <t>社会公众及服务对象满意度指标</t>
  </si>
  <si>
    <t>政策知晓率</t>
  </si>
  <si>
    <t>2024年区级专项资金绩效目标汇总表</t>
  </si>
  <si>
    <t>填报单位：（盖章）</t>
  </si>
  <si>
    <t>单位：万元</t>
  </si>
  <si>
    <t>序号</t>
  </si>
  <si>
    <t>名称</t>
  </si>
  <si>
    <t>金额</t>
  </si>
  <si>
    <t>实施期绩效目标</t>
  </si>
  <si>
    <t>年度绩效目标</t>
  </si>
  <si>
    <t>列入部门预算</t>
  </si>
  <si>
    <t>列入科室公共专项</t>
  </si>
  <si>
    <r>
      <rPr>
        <b/>
        <sz val="10"/>
        <color indexed="8"/>
        <rFont val="宋体"/>
        <charset val="134"/>
      </rPr>
      <t>合</t>
    </r>
    <r>
      <rPr>
        <b/>
        <sz val="10"/>
        <color indexed="8"/>
        <rFont val="Times New Roman"/>
        <charset val="0"/>
      </rPr>
      <t xml:space="preserve">  </t>
    </r>
    <r>
      <rPr>
        <b/>
        <sz val="10"/>
        <color indexed="8"/>
        <rFont val="宋体"/>
        <charset val="134"/>
      </rPr>
      <t>计</t>
    </r>
  </si>
  <si>
    <t>一</t>
  </si>
  <si>
    <t>城乡最低生活保障</t>
  </si>
  <si>
    <t>建立健全社会救助保障体系，保障改革与发展顺利进行，维护社会稳定</t>
  </si>
  <si>
    <t>城乡低保最低生活保障线标准650元</t>
  </si>
  <si>
    <t>二</t>
  </si>
  <si>
    <t>特困供养基本生活补贴和护理补贴</t>
  </si>
  <si>
    <t>保障城乡特困人员基本生活，完善社会救助体系</t>
  </si>
  <si>
    <t>城乡最低生活保障线标准650元的1.3倍（845元/月）</t>
  </si>
  <si>
    <t>三</t>
  </si>
  <si>
    <t>困难群众临时生活救助</t>
  </si>
  <si>
    <t>保障困难群众临时基本生活</t>
  </si>
  <si>
    <t>不超过最低生活保障线标准650元的12倍</t>
  </si>
  <si>
    <t>四</t>
  </si>
  <si>
    <t>残疾人两项补贴</t>
  </si>
  <si>
    <t>持续落实完善残疾人两项补贴制度</t>
  </si>
  <si>
    <t>重度一二级重度残疾生活补贴100元/月护理补贴100元/月</t>
  </si>
  <si>
    <t>五</t>
  </si>
  <si>
    <t>孤儿基本生活费、事实无人抚养儿童生活补贴</t>
  </si>
  <si>
    <t>保障辖区内孤儿和事实无人抚养儿童的基本生活，完善社会救助体系</t>
  </si>
  <si>
    <t>对辖区内的孤儿，按每人每月1100元给予基本生活补贴。对事实无人抚养的儿童按不低于当地当年孤儿基本生活标准的50%发放基本生活补贴</t>
  </si>
  <si>
    <t>六</t>
  </si>
  <si>
    <t>收养评估</t>
  </si>
  <si>
    <t>根据《中华人民共和国民法典》和民政部《收养评估办法（试行）》有关规定，中国内地居民在湖南省内收养子女的，按照实施办法进行收养评估</t>
  </si>
  <si>
    <t>加强收养登记管理，规范收养评估工作，保障被收养未成年人的合法权益</t>
  </si>
  <si>
    <t>七</t>
  </si>
  <si>
    <t>养老服务体系建设</t>
  </si>
  <si>
    <t>积极应对人口老龄化，构建养老、孝老、敬老政策体系和社会环境，全面探索构建株洲居家和社区养老服务的体制机制，形成覆盖城乡、布局合理、功能完善的居家和社区养老服务网络</t>
  </si>
  <si>
    <t>八</t>
  </si>
  <si>
    <t>高龄补贴</t>
  </si>
  <si>
    <t>按照普惠制原则，扩大高龄老人范围，提高高龄老人生活补贴标准</t>
  </si>
  <si>
    <t>80-89岁老人每人每月生活补贴50元，90-99岁老人每人每月生活补贴100元，100周岁以上每月长寿津贴500元</t>
  </si>
  <si>
    <t>九</t>
  </si>
  <si>
    <t>株洲市芦淞区社会福利院（公办养老）消防提质改造工程</t>
  </si>
  <si>
    <r>
      <rPr>
        <sz val="9"/>
        <rFont val="宋体"/>
        <charset val="134"/>
      </rPr>
      <t>一期对A栋增设室外钢结构楼梯，二期对地下消防水池、屋顶高位水箱、水泵房、消防控制室、室外消防管网环管、消防水泵接合器，消火栓、防排烟、自动喷水灭火、火灾自动报警等系统以及灭火器的配置、疏散指示、应急照明等进行改造。改造面积约5400m</t>
    </r>
    <r>
      <rPr>
        <vertAlign val="superscript"/>
        <sz val="9"/>
        <rFont val="宋体"/>
        <charset val="134"/>
      </rPr>
      <t>2</t>
    </r>
    <r>
      <rPr>
        <sz val="9"/>
        <rFont val="宋体"/>
        <charset val="134"/>
      </rPr>
      <t>。</t>
    </r>
  </si>
  <si>
    <t>一期对A栋增设室外钢结构楼梯，二期对地下消防水池、屋顶高位水箱、水泵房、消防控制室、室外消防管网环管、消防水泵接合器，消火栓、防排烟、自动喷水灭火、火灾自动报警等系统以及灭火器的配置、疏散指示、应急照明等进行改造。改造面积约5400m2。</t>
  </si>
  <si>
    <t>十</t>
  </si>
  <si>
    <t>民政管理事务经费</t>
  </si>
  <si>
    <t>完成上年度婚姻档案整理归档；全面完成第二第三阶段婚姻档案电子化；完善婚姻家庭辅导服务；行政区域管理、三社联动工作</t>
  </si>
  <si>
    <t>完成上年度婚姻档案整理归档；全面完成第二第三阶段婚姻档案电子化；完善婚姻家庭辅导服务完成行政区域管理、三社联动工作</t>
  </si>
  <si>
    <t xml:space="preserve">      单位负责人签字：</t>
  </si>
  <si>
    <t xml:space="preserve">填表人：                 联系电话：             填报日期：         </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</si>
  <si>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</si>
  <si>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</si>
  <si>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</si>
  <si>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</si>
  <si>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</si>
  <si>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</si>
  <si>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</si>
  <si>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</si>
  <si>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</si>
  <si>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</si>
  <si>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</si>
  <si>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</si>
  <si>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</si>
  <si>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</si>
  <si>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</si>
  <si>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芦淞区民政局</t>
  </si>
  <si>
    <t>2024年</t>
  </si>
  <si>
    <t>年救助人次数≥45600</t>
  </si>
  <si>
    <t>救助符合相关政策规定比率100%</t>
  </si>
  <si>
    <t>每月30日前发放</t>
  </si>
  <si>
    <t>城市月人均补差≧512元，农村月人均补差≥365元</t>
  </si>
  <si>
    <t>无</t>
  </si>
  <si>
    <t>有效保障了城乡低保对象的基本生活</t>
  </si>
  <si>
    <t>缓解了困难群众的基本生活问题，促进了社会公平正义与和谐进步</t>
  </si>
  <si>
    <t>95%以上</t>
  </si>
  <si>
    <t>保障城乡困难居民基本生活</t>
  </si>
  <si>
    <t>1、城市低保2250*512元*12=1382.4万元。2、农村低保月保障金1550*365元*12=678.9万元</t>
  </si>
  <si>
    <t>根据株民发【2022】4号文件精神</t>
  </si>
  <si>
    <t>年救助人次数≥5304</t>
  </si>
  <si>
    <t xml:space="preserve">特困供养金、护理补贴特困对象丧葬补贴，每月30日前发放 </t>
  </si>
  <si>
    <t>年供养标准10140元</t>
  </si>
  <si>
    <t>有效保障了城乡特困供养对象的基本生活</t>
  </si>
  <si>
    <t>保障特困供养人员基本生活</t>
  </si>
  <si>
    <t>1.特困供养金442*10140=448.19万元；2.特困人员失能、半失能护理补贴72万元；3、丧葬补助及节日慰问资金60万元；4、购买特困对象住院护理保险22万元。</t>
  </si>
  <si>
    <t>根据11月份人数进行测定及株民发【2022】4号文件精神</t>
  </si>
  <si>
    <t>困难群众临时生活救助及流浪乞讨人员救助</t>
  </si>
  <si>
    <t>年救助人次数≥500</t>
  </si>
  <si>
    <t>21个工作日发放</t>
  </si>
  <si>
    <t>不超过一年的最低生活保障标准</t>
  </si>
  <si>
    <t>及时保障了困难群众的临时性基本生活</t>
  </si>
  <si>
    <t xml:space="preserve">保障困难群众临时基本生活 </t>
  </si>
  <si>
    <t>1.困难群众临时生活救助金30万元；2.集中供养特困对象门诊及住院护理支出15万元3.流浪乞讨人员救助10万元</t>
  </si>
  <si>
    <t>根据湘民发〔2022〕35号文件精神</t>
  </si>
  <si>
    <t>救助人次数≥37200</t>
  </si>
  <si>
    <t>人均100元/月</t>
  </si>
  <si>
    <t>有效保障了残疾对象的基本生活</t>
  </si>
  <si>
    <t>让广大残疾人安居乐业、衣食无忧，过上幸福美好的生活</t>
  </si>
  <si>
    <t>对符合条件的残疾人发放两项补贴</t>
  </si>
  <si>
    <t>1、困难残疾人生活补贴1176×100×12=141.12万元；2.重度残疾人护理补贴1924×100×12=230.88万元</t>
  </si>
  <si>
    <t>根据2022年11月人数测算及株民发【2020】16号文件精神</t>
  </si>
  <si>
    <t>辖区内孤儿10人、事实无人抚养儿童15人</t>
  </si>
  <si>
    <t>下拨经费符合相关政策规定比率100%</t>
  </si>
  <si>
    <t>1、孤儿按每人每月1100元发放基本生活补贴。2、事实无人抚养儿童按不低于当地当年孤儿基本生活标准的50%发放基本生活补贴。</t>
  </si>
  <si>
    <t>有效保障了孤儿和事实无人抚养儿童的基本生活</t>
  </si>
  <si>
    <t>服务对象满意率达到80%</t>
  </si>
  <si>
    <t>对孤儿和事实无人抚养儿童发放基本生活补贴</t>
  </si>
  <si>
    <t>1、孤儿10人*1100元/月*12=132000元；2、事实无人抚养儿童15人*1054.2元/月*12=189756元</t>
  </si>
  <si>
    <t xml:space="preserve">
湘民发〔2019〕26号关于提高全省孤儿基本生活费最低生活保障标准的通知、株洲市民政局关于提高全市孤儿基本生活费最低生活保障标准的通知、湘民发〔2019〕28号关于进一步加强事实无人抚养儿童保障工作的实施意见、株洲市民政局 株洲市财政局关于调整全市孤儿基本生活费最低生活保障标准的通知（株民发[2023]5号）</t>
  </si>
  <si>
    <t>对除收养继子女以外的，按照实施办法进行收养评估，预估10例</t>
  </si>
  <si>
    <t>支出经费符合相关政策规定比率100%</t>
  </si>
  <si>
    <t>评估完成后30日内付款</t>
  </si>
  <si>
    <t>收养评估费用每例约4000元，对收养人实施评估程序，出具收养能力评估报告</t>
  </si>
  <si>
    <t>有效保障被收养未成年人的合法权益</t>
  </si>
  <si>
    <t>收养评估报告作为民政部门办理收养登记的参考依据</t>
  </si>
  <si>
    <t>收养评估服务费10例*4000元=40000元</t>
  </si>
  <si>
    <t>湖南省民政厅关于印发湖南省收养评估实施办法( 试行 )》的通知（湘民发[2021]37号）</t>
  </si>
  <si>
    <t>1.对辖区内民办养老机构接收60周岁以上城市“三无”、农村“五保”全护理37人、半护理23人，给予养老机构运营补贴；2.60岁以上失能低收入老人50人、65岁以上半失能低收入老人85人给予基本养老务补贴；3.给予33名初级、2名中级养老护理员岗位补贴；4.10个3A居家和社区养老服务机构补贴；5.建设运营10个“幸福食光”长者餐厅；6.建设补贴（盛康218万、智成30.3万元、德合如家12万）；7、适老化改造273户81.9万元；8、安联网运营1.8万元；9、养老机构等级评定6万元；10、老年人能力综合评估40万元</t>
  </si>
  <si>
    <t>次年1月31日前发放</t>
  </si>
  <si>
    <t>1.基本养老服务补贴20万元；2.养老机构建设补贴及运营补贴200万元；
3、养老机构养老护理员岗位补贴2.22万元；4、、适老化改造：27.3万元；5、安联网运营1.8万元；6、养老机构等级评定及老年人能力综合评估40万元</t>
  </si>
  <si>
    <t>推进了城市居家和社区养老设施的全覆盖，养老服务能力和水平进一步提高；提升养老服务人才素质，提高养老护理员队伍职业道德素养；</t>
  </si>
  <si>
    <t>健全各项补贴制度，加快推进养老服务工作，逐步建立以居家为基础、社区为依托、机构养老为支撑的社会化养老服务体系。</t>
  </si>
  <si>
    <t>291.32</t>
  </si>
  <si>
    <t>株洲市民政局  株洲市财政局关于印发《株洲市养老服务专项资金管理办法(试行)》的通知（株民发[2023]19号）</t>
  </si>
  <si>
    <t>对辖区内80-89岁9000名老人、90-99岁1000名老人、100周岁以上12名老人给予高龄补贴</t>
  </si>
  <si>
    <t>补贴发放的覆盖率100%</t>
  </si>
  <si>
    <t>每季度末发放80-89、90-99对高龄补贴，每月末发放100周岁以上长寿津贴。</t>
  </si>
  <si>
    <t>80-89岁高龄补贴50元/月，90-99岁高龄补贴100元/月，百岁老人长寿津贴500元/月</t>
  </si>
  <si>
    <t>显著提高了高龄老人的生活</t>
  </si>
  <si>
    <t>进一步健全和完善全区老年人优待制度，提高高龄老年人的生活和生命质量。</t>
  </si>
  <si>
    <t>发放80-89岁、90-99岁、百岁老人补贴</t>
  </si>
  <si>
    <t>1、80-89岁9000*50元/月*12=5400000元；2、90-99岁1000*100元/月*12=1200000元；3、12*500元/月*12=72000元</t>
  </si>
  <si>
    <t>株民发（2018）2号关于印发《株洲市高龄老人生活补贴提标扩面工作实施方案》的通知</t>
  </si>
  <si>
    <t>民政局</t>
  </si>
  <si>
    <t>结合本次工程改造的特征，其改造目的本身就是保护和改善环境，加强养老机构火灾防控能力，解决养老机构入住老人的安全问题。</t>
  </si>
  <si>
    <t>项目总投资约200万元，2023年需支付建安工程费59.9万元、工程建设其他费用12.6万元、预备费5万元。</t>
  </si>
  <si>
    <t>完善养老服务体系建设达到消防备案条件的消防施工方案进行整体消防提质改造，以解决该机构入住老人的安全问题。</t>
  </si>
  <si>
    <t>保障了福利院老年人和工作人员的消防安全</t>
  </si>
  <si>
    <t>完善养老服务体系建设达到消防备案条件的消防施工方案进行整体消防提质改造</t>
  </si>
  <si>
    <t>项目总投资约223.5万元</t>
  </si>
  <si>
    <t>株洲市芦淞区人民政府常务会第六届第10次会议</t>
  </si>
  <si>
    <t>完成上年度婚姻档案整理归档；全面完成第二第三阶段婚姻档案电子化；完善婚姻家庭辅导服务；行政区域管理、三社联动工作、社会组织建设与管理服务</t>
  </si>
  <si>
    <t>完成上年度婚姻档案整理归档；全面完成第二第三阶段婚姻档案电子化；完善婚姻家庭辅导服务完成行政区域管理、三社联动工作、社会组织建设与管理服务</t>
  </si>
  <si>
    <t>整理近2000份上年度婚姻档案；完成第二第三阶段婚姻档案电子化2万份左右；按省、市要求，完善婚姻家庭辅导室建设和服务；按照市委市政府的统一部署完成当年的行政区域管理工作任务；2024年社工节活动；开展“三社联动”项目培训；按照市委市政府的统一部署完成当年的社会组织年审管理工作任务</t>
  </si>
  <si>
    <t>符合婚姻档案归档要求；符合婚姻档案电子化要求；创新提升婚姻家庭辅导服务；完成联检资料上报，联检质量符合要求；“三社联动”项目服务覆盖群众急切需求，提升群众幸福感、获得感；完成年审达到85%以上，对已经成为僵尸型的社会组织做注销清算工作</t>
  </si>
  <si>
    <t>2024年年底前</t>
  </si>
  <si>
    <t>1.上年度婚姻档案整理归档2.5万元；2.重新勘界、定制并安装界桩、界桩维护费0.5万元；3.第五轮县级以上行政区域界线联合检查费用1.5万；4.采购第三方机构做社会组织注销清算报告费用1.5万</t>
  </si>
  <si>
    <t>促进芦淞区婚姻登记工作、社会组织发展</t>
  </si>
  <si>
    <t>服务人次4500多人次、服务社会组织166家</t>
  </si>
  <si>
    <t>带动社会力量参与社会治理</t>
  </si>
  <si>
    <t>80%</t>
  </si>
  <si>
    <t>其他民政管理事务经费</t>
  </si>
  <si>
    <t xml:space="preserve">湘民行发（2018）1号关于印发《湖南省行政区域界线第四轮联合检查工作考评细则》的通知； 湘民行发（2023）2号湖南省民政厅关于做好县级以上行政区域界线第五轮联合检查工作的通知；株办发（2018）31号关于印发开展“城乡统筹幸福株洲”创新社会治理系列行动的实施意见；株办发〔2020〕6号中共株洲市委办公室株洲市人民政府办公室关于改革社会组织管理制度促进社会组织健康有序发展的实施意见 </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</si>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</sst>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宋体"/>
      <charset val="134"/>
      <scheme val="minor"/>
    </font>
    <font>
      <sz val="10"/>
      <color theme="1"/>
      <name val="宋体"/>
      <charset val="134"/>
      <scheme val="minor"/>
    </font>
    <font>
      <sz val="12"/>
      <name val="黑体"/>
      <charset val="134"/>
    </font>
    <font>
      <sz val="18"/>
      <name val="方正小标宋简体"/>
      <charset val="134"/>
    </font>
    <font>
      <sz val="10"/>
      <name val="宋体"/>
      <charset val="134"/>
      <scheme val="minor"/>
    </font>
    <font>
      <sz val="9"/>
      <name val="宋体"/>
      <charset val="134"/>
    </font>
    <font>
      <sz val="9"/>
      <color theme="1"/>
      <name val="宋体"/>
      <charset val="134"/>
    </font>
    <font>
      <sz val="10"/>
      <name val="宋体"/>
      <charset val="134"/>
    </font>
    <font>
      <sz val="9"/>
      <color theme="1"/>
      <name val="宋体"/>
      <charset val="134"/>
      <scheme val="minor"/>
    </font>
    <font>
      <sz val="9"/>
      <color rgb="FF333333"/>
      <name val="宋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9"/>
      <name val="仿宋"/>
      <charset val="134"/>
    </font>
    <font>
      <sz val="10"/>
      <color rgb="FF000000"/>
      <name val="宋体"/>
      <charset val="0"/>
    </font>
    <font>
      <sz val="10.5"/>
      <color indexed="8"/>
      <name val="仿宋_GB2312"/>
      <charset val="134"/>
    </font>
    <font>
      <b/>
      <sz val="14"/>
      <name val="方正小标宋简体"/>
      <charset val="134"/>
    </font>
    <font>
      <sz val="10"/>
      <name val="Times New Roman"/>
      <charset val="0"/>
    </font>
    <font>
      <sz val="10"/>
      <color rgb="FF000000"/>
      <name val="宋体"/>
      <charset val="134"/>
    </font>
    <font>
      <sz val="12"/>
      <color rgb="FF333333"/>
      <name val="仿宋_GB2312"/>
      <charset val="134"/>
    </font>
    <font>
      <sz val="12"/>
      <color rgb="FF333333"/>
      <name val="仿宋"/>
      <charset val="134"/>
    </font>
    <font>
      <sz val="12"/>
      <color rgb="FF333333"/>
      <name val="Calibri"/>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9"/>
      <name val="宋体"/>
      <charset val="134"/>
    </font>
    <font>
      <b/>
      <sz val="10"/>
      <color indexed="8"/>
      <name val="Times New Roman"/>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4" borderId="12" applyNumberFormat="0" applyAlignment="0" applyProtection="0">
      <alignment vertical="center"/>
    </xf>
    <xf numFmtId="0" fontId="34" fillId="5" borderId="13" applyNumberFormat="0" applyAlignment="0" applyProtection="0">
      <alignment vertical="center"/>
    </xf>
    <xf numFmtId="0" fontId="35" fillId="5" borderId="12" applyNumberFormat="0" applyAlignment="0" applyProtection="0">
      <alignment vertical="center"/>
    </xf>
    <xf numFmtId="0" fontId="36" fillId="6"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44" fillId="0" borderId="0"/>
    <xf numFmtId="0" fontId="5" fillId="0" borderId="0">
      <alignment vertical="center"/>
    </xf>
  </cellStyleXfs>
  <cellXfs count="110">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Fill="1" applyAlignment="1">
      <alignment horizontal="left" vertical="center" wrapText="1"/>
    </xf>
    <xf numFmtId="0" fontId="0" fillId="0" borderId="0" xfId="0" applyFill="1" applyAlignment="1">
      <alignment vertical="center" wrapText="1"/>
    </xf>
    <xf numFmtId="49" fontId="3" fillId="2" borderId="0" xfId="0" applyNumberFormat="1" applyFont="1" applyFill="1" applyAlignment="1" applyProtection="1">
      <alignment horizontal="center" vertical="center" wrapText="1"/>
    </xf>
    <xf numFmtId="49" fontId="0" fillId="2" borderId="0" xfId="0" applyNumberFormat="1" applyFont="1" applyFill="1" applyAlignment="1" applyProtection="1">
      <alignment horizontal="right" vertical="center" wrapText="1"/>
    </xf>
    <xf numFmtId="0" fontId="1" fillId="0" borderId="1" xfId="3"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0" applyFont="1" applyBorder="1" applyAlignment="1">
      <alignment horizontal="center" vertical="center" wrapText="1"/>
    </xf>
    <xf numFmtId="0" fontId="0" fillId="0" borderId="1" xfId="0" applyFont="1" applyBorder="1" applyAlignment="1">
      <alignment horizontal="center" vertical="center" wrapText="1"/>
    </xf>
    <xf numFmtId="176" fontId="8" fillId="0" borderId="1" xfId="0" applyNumberFormat="1" applyFont="1" applyBorder="1" applyAlignment="1">
      <alignment vertical="center" wrapText="1"/>
    </xf>
    <xf numFmtId="0" fontId="0"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0" fillId="0" borderId="0" xfId="0" applyFont="1" applyFill="1" applyBorder="1" applyAlignment="1"/>
    <xf numFmtId="0" fontId="7" fillId="0" borderId="0" xfId="0" applyFont="1" applyFill="1" applyAlignment="1">
      <alignment horizontal="left" vertical="center"/>
    </xf>
    <xf numFmtId="0" fontId="7" fillId="0" borderId="0" xfId="0" applyFont="1" applyFill="1" applyAlignment="1">
      <alignment horizont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5" fillId="0" borderId="1" xfId="0" applyFont="1" applyFill="1" applyBorder="1" applyAlignment="1"/>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5" fillId="0" borderId="1" xfId="0" applyFont="1" applyFill="1" applyBorder="1" applyAlignment="1">
      <alignment horizontal="left" vertical="center"/>
    </xf>
    <xf numFmtId="0" fontId="17" fillId="0" borderId="0" xfId="0" applyFont="1" applyFill="1" applyAlignment="1">
      <alignment horizontal="left"/>
    </xf>
    <xf numFmtId="0" fontId="2"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xf>
    <xf numFmtId="0" fontId="7" fillId="0" borderId="0" xfId="0" applyFont="1" applyFill="1" applyBorder="1" applyAlignment="1"/>
    <xf numFmtId="0" fontId="3" fillId="0" borderId="0" xfId="49" applyFont="1" applyBorder="1" applyAlignment="1">
      <alignment horizontal="center" vertical="center" wrapText="1"/>
    </xf>
    <xf numFmtId="0" fontId="7" fillId="0" borderId="3" xfId="49" applyFont="1" applyBorder="1" applyAlignment="1">
      <alignment horizontal="left" vertical="center" wrapText="1"/>
    </xf>
    <xf numFmtId="0" fontId="18" fillId="0" borderId="0" xfId="49" applyFont="1" applyBorder="1" applyAlignment="1">
      <alignment horizontal="center" vertical="center" wrapText="1"/>
    </xf>
    <xf numFmtId="0" fontId="7" fillId="0" borderId="0" xfId="49" applyFont="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49" applyNumberFormat="1" applyFont="1" applyFill="1" applyBorder="1" applyAlignment="1">
      <alignment horizontal="left" vertical="center" wrapText="1"/>
    </xf>
    <xf numFmtId="0" fontId="7" fillId="0" borderId="2" xfId="51" applyFont="1" applyBorder="1" applyAlignment="1" applyProtection="1">
      <alignment horizontal="center"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51" applyFont="1" applyBorder="1" applyAlignment="1" applyProtection="1">
      <alignment horizontal="center" vertical="center" wrapText="1"/>
    </xf>
    <xf numFmtId="0" fontId="7" fillId="0" borderId="4" xfId="49" applyFont="1" applyFill="1" applyBorder="1" applyAlignment="1">
      <alignment horizontal="left" vertical="center" wrapText="1"/>
    </xf>
    <xf numFmtId="0" fontId="7" fillId="0" borderId="6" xfId="49" applyFont="1" applyFill="1" applyBorder="1" applyAlignment="1">
      <alignment horizontal="left" vertical="center" wrapText="1"/>
    </xf>
    <xf numFmtId="0" fontId="19" fillId="0" borderId="7" xfId="51" applyFont="1" applyBorder="1" applyAlignment="1" applyProtection="1">
      <alignment horizontal="center" vertical="center" wrapText="1"/>
    </xf>
    <xf numFmtId="0" fontId="7" fillId="0" borderId="4" xfId="51" applyFont="1" applyBorder="1" applyAlignment="1" applyProtection="1">
      <alignment horizontal="center" vertical="center"/>
    </xf>
    <xf numFmtId="0" fontId="7" fillId="0" borderId="6" xfId="51" applyFont="1" applyBorder="1" applyAlignment="1" applyProtection="1">
      <alignment horizontal="center" vertical="center"/>
    </xf>
    <xf numFmtId="0" fontId="7" fillId="0" borderId="1" xfId="49" applyFont="1" applyFill="1" applyBorder="1" applyAlignment="1">
      <alignment vertical="center" wrapText="1"/>
    </xf>
    <xf numFmtId="0" fontId="19" fillId="0" borderId="8" xfId="51" applyFont="1" applyBorder="1" applyAlignment="1" applyProtection="1">
      <alignment horizontal="center" vertical="center" wrapText="1"/>
    </xf>
    <xf numFmtId="0" fontId="7" fillId="0" borderId="1" xfId="51" applyFont="1" applyFill="1" applyBorder="1" applyAlignment="1" applyProtection="1">
      <alignment horizontal="left" vertical="center"/>
    </xf>
    <xf numFmtId="0" fontId="7" fillId="0" borderId="2" xfId="51" applyFont="1" applyFill="1" applyBorder="1" applyAlignment="1" applyProtection="1">
      <alignment horizontal="left" vertical="center"/>
    </xf>
    <xf numFmtId="0" fontId="7" fillId="0" borderId="4" xfId="49" applyNumberFormat="1" applyFont="1" applyFill="1" applyBorder="1" applyAlignment="1">
      <alignment horizontal="left" vertical="center" wrapText="1"/>
    </xf>
    <xf numFmtId="0" fontId="7" fillId="0" borderId="5" xfId="49" applyNumberFormat="1" applyFont="1" applyFill="1" applyBorder="1" applyAlignment="1">
      <alignment horizontal="left" vertical="center" wrapText="1"/>
    </xf>
    <xf numFmtId="0" fontId="7" fillId="0" borderId="6" xfId="49" applyNumberFormat="1" applyFont="1" applyFill="1" applyBorder="1" applyAlignment="1">
      <alignment horizontal="left" vertical="center" wrapText="1"/>
    </xf>
    <xf numFmtId="0" fontId="7" fillId="0" borderId="2" xfId="49"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4" xfId="49" applyNumberFormat="1" applyFont="1" applyFill="1" applyBorder="1" applyAlignment="1">
      <alignment horizontal="center" vertical="center" wrapText="1"/>
    </xf>
    <xf numFmtId="0" fontId="7" fillId="0" borderId="5"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4" xfId="49" applyNumberFormat="1" applyFont="1" applyFill="1" applyBorder="1" applyAlignment="1">
      <alignment horizontal="center" vertical="top" wrapText="1"/>
    </xf>
    <xf numFmtId="0" fontId="7" fillId="0" borderId="5" xfId="49" applyNumberFormat="1" applyFont="1" applyFill="1" applyBorder="1" applyAlignment="1">
      <alignment horizontal="center" vertical="top" wrapText="1"/>
    </xf>
    <xf numFmtId="0" fontId="7" fillId="0" borderId="6" xfId="49" applyNumberFormat="1" applyFont="1" applyFill="1" applyBorder="1" applyAlignment="1">
      <alignment horizontal="center" vertical="top" wrapText="1"/>
    </xf>
    <xf numFmtId="0" fontId="7" fillId="0" borderId="8" xfId="49"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4" xfId="49" applyFont="1" applyBorder="1" applyAlignment="1">
      <alignment horizontal="center" vertical="center" wrapText="1"/>
    </xf>
    <xf numFmtId="0" fontId="7" fillId="0" borderId="6" xfId="49" applyFont="1" applyBorder="1" applyAlignment="1">
      <alignment horizontal="center" vertical="center" wrapText="1"/>
    </xf>
    <xf numFmtId="0" fontId="20" fillId="0" borderId="2" xfId="0" applyFont="1" applyBorder="1" applyAlignment="1">
      <alignment horizontal="center" vertical="center"/>
    </xf>
    <xf numFmtId="49" fontId="7" fillId="0" borderId="1" xfId="50" applyNumberFormat="1" applyFont="1" applyFill="1" applyBorder="1" applyAlignment="1">
      <alignment horizontal="center" vertical="center" wrapText="1"/>
    </xf>
    <xf numFmtId="0" fontId="20" fillId="0" borderId="8" xfId="0" applyFont="1" applyBorder="1" applyAlignment="1">
      <alignment horizontal="center" vertical="center"/>
    </xf>
    <xf numFmtId="0" fontId="7" fillId="0" borderId="4" xfId="50" applyNumberFormat="1" applyFont="1" applyFill="1" applyBorder="1" applyAlignment="1">
      <alignment horizontal="center" vertical="center" wrapText="1"/>
    </xf>
    <xf numFmtId="0" fontId="7" fillId="0" borderId="6" xfId="50" applyNumberFormat="1" applyFont="1" applyFill="1" applyBorder="1" applyAlignment="1">
      <alignment horizontal="center" vertical="center" wrapText="1"/>
    </xf>
    <xf numFmtId="9" fontId="7" fillId="0" borderId="1" xfId="50" applyNumberFormat="1" applyFont="1" applyFill="1" applyBorder="1" applyAlignment="1">
      <alignment vertical="center" wrapText="1"/>
    </xf>
    <xf numFmtId="0" fontId="20" fillId="0" borderId="7" xfId="0" applyFont="1" applyBorder="1" applyAlignment="1">
      <alignment horizontal="center" vertical="center"/>
    </xf>
    <xf numFmtId="0" fontId="7" fillId="0" borderId="1" xfId="50" applyNumberFormat="1" applyFont="1" applyFill="1" applyBorder="1" applyAlignment="1">
      <alignment horizontal="center" vertical="center" wrapText="1"/>
    </xf>
    <xf numFmtId="0" fontId="7" fillId="0" borderId="1" xfId="50" applyNumberFormat="1" applyFont="1" applyFill="1" applyBorder="1" applyAlignment="1">
      <alignment vertical="center" wrapText="1"/>
    </xf>
    <xf numFmtId="57" fontId="7" fillId="0" borderId="1" xfId="50" applyNumberFormat="1" applyFont="1" applyFill="1" applyBorder="1" applyAlignment="1">
      <alignment vertical="center" wrapText="1"/>
    </xf>
    <xf numFmtId="49" fontId="7" fillId="0" borderId="2" xfId="50" applyNumberFormat="1" applyFont="1" applyFill="1" applyBorder="1" applyAlignment="1">
      <alignment horizontal="center" vertical="center" wrapText="1"/>
    </xf>
    <xf numFmtId="49" fontId="7" fillId="0" borderId="7" xfId="50" applyNumberFormat="1" applyFont="1" applyFill="1" applyBorder="1" applyAlignment="1">
      <alignment horizontal="center" vertical="center" wrapText="1"/>
    </xf>
    <xf numFmtId="49" fontId="7" fillId="0" borderId="8" xfId="50" applyNumberFormat="1"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21" fillId="0" borderId="0" xfId="0" applyFont="1" applyAlignment="1">
      <alignment vertical="center" wrapText="1"/>
    </xf>
    <xf numFmtId="0" fontId="22" fillId="0" borderId="0" xfId="0" applyFont="1" applyAlignment="1">
      <alignment horizontal="justify" vertical="center" wrapText="1"/>
    </xf>
    <xf numFmtId="0" fontId="23" fillId="0" borderId="0" xfId="0" applyFont="1" applyAlignment="1">
      <alignment vertical="center" wrapText="1"/>
    </xf>
    <xf numFmtId="0" fontId="22" fillId="0" borderId="0" xfId="0" applyFont="1" applyAlignment="1">
      <alignment horizontal="left" vertical="center" wrapText="1"/>
    </xf>
    <xf numFmtId="0" fontId="24" fillId="0" borderId="0" xfId="0" applyFont="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A2" sqref="A2:F2"/>
    </sheetView>
  </sheetViews>
  <sheetFormatPr defaultColWidth="7.5" defaultRowHeight="12.75" customHeight="1"/>
  <cols>
    <col min="1" max="1" width="24.8166666666667" style="32" customWidth="1"/>
    <col min="2" max="2" width="11.4583333333333" style="32" customWidth="1"/>
    <col min="3" max="3" width="13.5" style="32" customWidth="1"/>
    <col min="4" max="4" width="13.0916666666667" style="32" customWidth="1"/>
    <col min="5" max="5" width="13.3666666666667" style="32" customWidth="1"/>
    <col min="6" max="6" width="13.0916666666667" style="32" customWidth="1"/>
    <col min="7" max="8" width="7.5" style="32" customWidth="1"/>
    <col min="9" max="9" width="24.75" style="32" customWidth="1"/>
    <col min="10" max="10" width="7.5" style="32" customWidth="1"/>
    <col min="11" max="11" width="48.375" style="32" customWidth="1"/>
    <col min="12" max="223" width="7.5" style="32" customWidth="1"/>
    <col min="224" max="16384" width="7.5" style="32"/>
  </cols>
  <sheetData>
    <row r="1" s="32" customFormat="1" ht="28" customHeight="1" spans="1:4">
      <c r="A1" s="51"/>
      <c r="B1" s="52"/>
      <c r="C1" s="53"/>
      <c r="D1" s="54"/>
    </row>
    <row r="2" s="32" customFormat="1" ht="30.75" customHeight="1" spans="1:6">
      <c r="A2" s="55" t="s">
        <v>0</v>
      </c>
      <c r="B2" s="55"/>
      <c r="C2" s="55"/>
      <c r="D2" s="55"/>
      <c r="E2" s="55"/>
      <c r="F2" s="55"/>
    </row>
    <row r="3" s="32" customFormat="1" ht="21.75" customHeight="1" spans="1:6">
      <c r="A3" s="56" t="s">
        <v>1</v>
      </c>
      <c r="B3" s="56"/>
      <c r="C3" s="56"/>
      <c r="D3" s="57"/>
      <c r="E3" s="57"/>
      <c r="F3" s="58"/>
    </row>
    <row r="4" s="32" customFormat="1" ht="25.5" customHeight="1" spans="1:6">
      <c r="A4" s="59" t="s">
        <v>2</v>
      </c>
      <c r="B4" s="60" t="s">
        <v>3</v>
      </c>
      <c r="C4" s="60"/>
      <c r="D4" s="60"/>
      <c r="E4" s="60"/>
      <c r="F4" s="60"/>
    </row>
    <row r="5" s="32" customFormat="1" ht="25.5" customHeight="1" spans="1:6">
      <c r="A5" s="61" t="s">
        <v>4</v>
      </c>
      <c r="B5" s="62" t="s">
        <v>5</v>
      </c>
      <c r="C5" s="63"/>
      <c r="D5" s="63"/>
      <c r="E5" s="63"/>
      <c r="F5" s="64"/>
    </row>
    <row r="6" s="32" customFormat="1" ht="25.5" customHeight="1" spans="1:6">
      <c r="A6" s="65"/>
      <c r="B6" s="62" t="s">
        <v>6</v>
      </c>
      <c r="C6" s="63"/>
      <c r="D6" s="64"/>
      <c r="E6" s="66" t="s">
        <v>7</v>
      </c>
      <c r="F6" s="67"/>
    </row>
    <row r="7" s="32" customFormat="1" ht="25.5" customHeight="1" spans="1:6">
      <c r="A7" s="68"/>
      <c r="B7" s="69" t="s">
        <v>8</v>
      </c>
      <c r="C7" s="70"/>
      <c r="D7" s="70">
        <v>4572.76</v>
      </c>
      <c r="E7" s="71" t="s">
        <v>9</v>
      </c>
      <c r="F7" s="71">
        <v>258.07</v>
      </c>
    </row>
    <row r="8" s="32" customFormat="1" ht="25.5" customHeight="1" spans="1:6">
      <c r="A8" s="68"/>
      <c r="B8" s="69" t="s">
        <v>10</v>
      </c>
      <c r="C8" s="70"/>
      <c r="D8" s="70"/>
      <c r="E8" s="71" t="s">
        <v>11</v>
      </c>
      <c r="F8" s="71">
        <v>4314.69</v>
      </c>
    </row>
    <row r="9" s="32" customFormat="1" ht="25.5" customHeight="1" spans="1:6">
      <c r="A9" s="72"/>
      <c r="B9" s="73" t="s">
        <v>12</v>
      </c>
      <c r="C9" s="74"/>
      <c r="D9" s="74"/>
      <c r="E9" s="71"/>
      <c r="F9" s="71"/>
    </row>
    <row r="10" s="32" customFormat="1" ht="25.5" customHeight="1" spans="1:6">
      <c r="A10" s="59" t="s">
        <v>13</v>
      </c>
      <c r="B10" s="75" t="s">
        <v>14</v>
      </c>
      <c r="C10" s="76"/>
      <c r="D10" s="76"/>
      <c r="E10" s="76"/>
      <c r="F10" s="77"/>
    </row>
    <row r="11" s="32" customFormat="1" ht="25.5" customHeight="1" spans="1:6">
      <c r="A11" s="78" t="s">
        <v>15</v>
      </c>
      <c r="B11" s="79" t="s">
        <v>16</v>
      </c>
      <c r="C11" s="80" t="s">
        <v>17</v>
      </c>
      <c r="D11" s="81"/>
      <c r="E11" s="81"/>
      <c r="F11" s="82"/>
    </row>
    <row r="12" s="32" customFormat="1" ht="36" customHeight="1" spans="1:11">
      <c r="A12" s="83"/>
      <c r="B12" s="79" t="s">
        <v>18</v>
      </c>
      <c r="C12" s="84" t="s">
        <v>19</v>
      </c>
      <c r="D12" s="85"/>
      <c r="E12" s="85"/>
      <c r="F12" s="86"/>
      <c r="I12" s="105"/>
      <c r="K12" s="106"/>
    </row>
    <row r="13" s="32" customFormat="1" ht="36" customHeight="1" spans="1:11">
      <c r="A13" s="83"/>
      <c r="B13" s="79" t="s">
        <v>20</v>
      </c>
      <c r="C13" s="84" t="s">
        <v>21</v>
      </c>
      <c r="D13" s="85"/>
      <c r="E13" s="85"/>
      <c r="F13" s="86"/>
      <c r="I13" s="105"/>
      <c r="K13" s="106"/>
    </row>
    <row r="14" s="32" customFormat="1" ht="37" customHeight="1" spans="1:11">
      <c r="A14" s="83"/>
      <c r="B14" s="79" t="s">
        <v>22</v>
      </c>
      <c r="C14" s="84" t="s">
        <v>23</v>
      </c>
      <c r="D14" s="85"/>
      <c r="E14" s="85"/>
      <c r="F14" s="86"/>
      <c r="I14" s="107"/>
      <c r="K14" s="106"/>
    </row>
    <row r="15" s="32" customFormat="1" ht="25.5" customHeight="1" spans="1:11">
      <c r="A15" s="83"/>
      <c r="B15" s="79" t="s">
        <v>24</v>
      </c>
      <c r="C15" s="84" t="s">
        <v>25</v>
      </c>
      <c r="D15" s="85"/>
      <c r="E15" s="85"/>
      <c r="F15" s="86"/>
      <c r="I15" s="107"/>
      <c r="K15" s="106"/>
    </row>
    <row r="16" s="32" customFormat="1" ht="25.5" customHeight="1" spans="1:11">
      <c r="A16" s="83"/>
      <c r="B16" s="79" t="s">
        <v>26</v>
      </c>
      <c r="C16" s="84" t="s">
        <v>27</v>
      </c>
      <c r="D16" s="85"/>
      <c r="E16" s="85"/>
      <c r="F16" s="86"/>
      <c r="I16" s="107"/>
      <c r="K16" s="108"/>
    </row>
    <row r="17" s="32" customFormat="1" ht="25.5" customHeight="1" spans="1:11">
      <c r="A17" s="87"/>
      <c r="B17" s="79" t="s">
        <v>28</v>
      </c>
      <c r="C17" s="84" t="s">
        <v>29</v>
      </c>
      <c r="D17" s="85"/>
      <c r="E17" s="85"/>
      <c r="F17" s="86"/>
      <c r="I17" s="107"/>
      <c r="K17" s="108"/>
    </row>
    <row r="18" s="32" customFormat="1" ht="25.5" customHeight="1" spans="1:11">
      <c r="A18" s="88" t="s">
        <v>30</v>
      </c>
      <c r="B18" s="88" t="s">
        <v>31</v>
      </c>
      <c r="C18" s="88" t="s">
        <v>32</v>
      </c>
      <c r="D18" s="89" t="s">
        <v>33</v>
      </c>
      <c r="E18" s="90"/>
      <c r="F18" s="88" t="s">
        <v>34</v>
      </c>
      <c r="K18" s="109"/>
    </row>
    <row r="19" s="32" customFormat="1" ht="25.5" customHeight="1" spans="1:11">
      <c r="A19" s="88"/>
      <c r="B19" s="88"/>
      <c r="C19" s="91" t="s">
        <v>35</v>
      </c>
      <c r="D19" s="89" t="s">
        <v>36</v>
      </c>
      <c r="E19" s="90"/>
      <c r="F19" s="88" t="s">
        <v>37</v>
      </c>
      <c r="K19" s="109"/>
    </row>
    <row r="20" s="32" customFormat="1" ht="25.5" customHeight="1" spans="1:6">
      <c r="A20" s="88"/>
      <c r="B20" s="92" t="s">
        <v>38</v>
      </c>
      <c r="C20" s="93"/>
      <c r="D20" s="89" t="s">
        <v>39</v>
      </c>
      <c r="E20" s="90"/>
      <c r="F20" s="88" t="s">
        <v>40</v>
      </c>
    </row>
    <row r="21" s="32" customFormat="1" ht="25.5" customHeight="1" spans="1:6">
      <c r="A21" s="88"/>
      <c r="B21" s="92"/>
      <c r="C21" s="91" t="s">
        <v>41</v>
      </c>
      <c r="D21" s="94" t="s">
        <v>42</v>
      </c>
      <c r="E21" s="95"/>
      <c r="F21" s="96">
        <v>0.95</v>
      </c>
    </row>
    <row r="22" s="32" customFormat="1" ht="25.5" customHeight="1" spans="1:6">
      <c r="A22" s="88"/>
      <c r="B22" s="92"/>
      <c r="C22" s="97"/>
      <c r="D22" s="98" t="s">
        <v>43</v>
      </c>
      <c r="E22" s="98"/>
      <c r="F22" s="96">
        <v>1</v>
      </c>
    </row>
    <row r="23" s="32" customFormat="1" ht="25.5" customHeight="1" spans="1:6">
      <c r="A23" s="88"/>
      <c r="B23" s="92"/>
      <c r="C23" s="97"/>
      <c r="D23" s="94" t="s">
        <v>44</v>
      </c>
      <c r="E23" s="95"/>
      <c r="F23" s="96">
        <v>1</v>
      </c>
    </row>
    <row r="24" s="32" customFormat="1" ht="25.5" customHeight="1" spans="1:6">
      <c r="A24" s="88"/>
      <c r="B24" s="92"/>
      <c r="C24" s="91" t="s">
        <v>45</v>
      </c>
      <c r="D24" s="94" t="s">
        <v>46</v>
      </c>
      <c r="E24" s="95"/>
      <c r="F24" s="99" t="s">
        <v>47</v>
      </c>
    </row>
    <row r="25" s="32" customFormat="1" ht="25.5" customHeight="1" spans="1:6">
      <c r="A25" s="88"/>
      <c r="B25" s="92"/>
      <c r="C25" s="93"/>
      <c r="D25" s="98" t="s">
        <v>48</v>
      </c>
      <c r="E25" s="98"/>
      <c r="F25" s="100" t="s">
        <v>49</v>
      </c>
    </row>
    <row r="26" s="32" customFormat="1" ht="25.5" customHeight="1" spans="1:6">
      <c r="A26" s="88"/>
      <c r="B26" s="92"/>
      <c r="C26" s="97" t="s">
        <v>50</v>
      </c>
      <c r="D26" s="94" t="s">
        <v>51</v>
      </c>
      <c r="E26" s="95"/>
      <c r="F26" s="100" t="s">
        <v>52</v>
      </c>
    </row>
    <row r="27" s="32" customFormat="1" ht="25.5" customHeight="1" spans="1:6">
      <c r="A27" s="88"/>
      <c r="B27" s="92"/>
      <c r="C27" s="97"/>
      <c r="D27" s="94" t="s">
        <v>53</v>
      </c>
      <c r="E27" s="95"/>
      <c r="F27" s="100" t="s">
        <v>54</v>
      </c>
    </row>
    <row r="28" s="32" customFormat="1" ht="25.5" customHeight="1" spans="1:6">
      <c r="A28" s="88"/>
      <c r="B28" s="92"/>
      <c r="C28" s="97"/>
      <c r="D28" s="94" t="s">
        <v>55</v>
      </c>
      <c r="E28" s="95"/>
      <c r="F28" s="100" t="s">
        <v>56</v>
      </c>
    </row>
    <row r="29" s="32" customFormat="1" ht="36" customHeight="1" spans="1:6">
      <c r="A29" s="88"/>
      <c r="B29" s="92"/>
      <c r="C29" s="97"/>
      <c r="D29" s="94" t="s">
        <v>57</v>
      </c>
      <c r="E29" s="95"/>
      <c r="F29" s="96">
        <v>1</v>
      </c>
    </row>
    <row r="30" s="32" customFormat="1" ht="40" customHeight="1" spans="1:6">
      <c r="A30" s="88"/>
      <c r="B30" s="92"/>
      <c r="C30" s="93"/>
      <c r="D30" s="98" t="s">
        <v>58</v>
      </c>
      <c r="E30" s="98"/>
      <c r="F30" s="96">
        <v>1</v>
      </c>
    </row>
    <row r="31" s="32" customFormat="1" ht="25.5" customHeight="1" spans="1:6">
      <c r="A31" s="88"/>
      <c r="B31" s="101" t="s">
        <v>59</v>
      </c>
      <c r="C31" s="92" t="s">
        <v>60</v>
      </c>
      <c r="D31" s="94" t="s">
        <v>61</v>
      </c>
      <c r="E31" s="95"/>
      <c r="F31" s="99" t="s">
        <v>62</v>
      </c>
    </row>
    <row r="32" s="32" customFormat="1" ht="25.5" customHeight="1" spans="1:6">
      <c r="A32" s="88"/>
      <c r="B32" s="102"/>
      <c r="C32" s="92" t="s">
        <v>63</v>
      </c>
      <c r="D32" s="94" t="s">
        <v>64</v>
      </c>
      <c r="E32" s="95"/>
      <c r="F32" s="99" t="s">
        <v>65</v>
      </c>
    </row>
    <row r="33" s="32" customFormat="1" ht="25.5" customHeight="1" spans="1:6">
      <c r="A33" s="88"/>
      <c r="B33" s="102"/>
      <c r="C33" s="92" t="s">
        <v>66</v>
      </c>
      <c r="D33" s="94"/>
      <c r="E33" s="95"/>
      <c r="F33" s="99"/>
    </row>
    <row r="34" s="32" customFormat="1" ht="25.5" customHeight="1" spans="1:6">
      <c r="A34" s="88"/>
      <c r="B34" s="102"/>
      <c r="C34" s="92" t="s">
        <v>67</v>
      </c>
      <c r="D34" s="94"/>
      <c r="E34" s="95"/>
      <c r="F34" s="99"/>
    </row>
    <row r="35" s="32" customFormat="1" ht="30" customHeight="1" spans="1:6">
      <c r="A35" s="88"/>
      <c r="B35" s="103"/>
      <c r="C35" s="92" t="s">
        <v>68</v>
      </c>
      <c r="D35" s="94" t="s">
        <v>69</v>
      </c>
      <c r="E35" s="95"/>
      <c r="F35" s="104">
        <v>0.85</v>
      </c>
    </row>
  </sheetData>
  <mergeCells count="4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5:A9"/>
    <mergeCell ref="A11:A17"/>
    <mergeCell ref="A18:A35"/>
    <mergeCell ref="B20:B30"/>
    <mergeCell ref="B31:B35"/>
    <mergeCell ref="C19:C20"/>
    <mergeCell ref="C21:C23"/>
    <mergeCell ref="C24:C25"/>
    <mergeCell ref="C26:C30"/>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A2" sqref="A2:G2"/>
    </sheetView>
  </sheetViews>
  <sheetFormatPr defaultColWidth="7.275" defaultRowHeight="11.25" outlineLevelCol="7"/>
  <cols>
    <col min="1" max="1" width="6.54166666666667" style="32" customWidth="1"/>
    <col min="2" max="2" width="18.6833333333333" style="32" customWidth="1"/>
    <col min="3" max="3" width="16.225" style="32" customWidth="1"/>
    <col min="4" max="4" width="17.3166666666667" style="32" customWidth="1"/>
    <col min="5" max="5" width="18.4083333333333" style="32" customWidth="1"/>
    <col min="6" max="7" width="7.43333333333333" style="32" customWidth="1"/>
    <col min="8" max="8" width="21.4083333333333" style="32" customWidth="1"/>
    <col min="9" max="16384" width="7.275" style="32"/>
  </cols>
  <sheetData>
    <row r="1" s="32" customFormat="1" ht="27" customHeight="1" spans="1:2">
      <c r="A1" s="33"/>
      <c r="B1" s="33"/>
    </row>
    <row r="2" s="32" customFormat="1" ht="43.5" customHeight="1" spans="1:8">
      <c r="A2" s="34" t="s">
        <v>70</v>
      </c>
      <c r="B2" s="34"/>
      <c r="C2" s="34"/>
      <c r="D2" s="34"/>
      <c r="E2" s="34"/>
      <c r="F2" s="34"/>
      <c r="G2" s="34"/>
      <c r="H2" s="35"/>
    </row>
    <row r="3" s="32" customFormat="1" ht="26.25" customHeight="1" spans="1:7">
      <c r="A3" s="36" t="s">
        <v>71</v>
      </c>
      <c r="B3" s="36"/>
      <c r="C3" s="36"/>
      <c r="D3" s="36"/>
      <c r="F3" s="37" t="s">
        <v>72</v>
      </c>
      <c r="G3" s="37"/>
    </row>
    <row r="4" s="32" customFormat="1" ht="47.25" customHeight="1" spans="1:7">
      <c r="A4" s="38" t="s">
        <v>73</v>
      </c>
      <c r="B4" s="39" t="s">
        <v>74</v>
      </c>
      <c r="C4" s="40" t="s">
        <v>75</v>
      </c>
      <c r="D4" s="38" t="s">
        <v>76</v>
      </c>
      <c r="E4" s="38" t="s">
        <v>77</v>
      </c>
      <c r="F4" s="39" t="s">
        <v>78</v>
      </c>
      <c r="G4" s="39" t="s">
        <v>79</v>
      </c>
    </row>
    <row r="5" s="32" customFormat="1" ht="27" customHeight="1" spans="1:7">
      <c r="A5" s="41"/>
      <c r="B5" s="39" t="s">
        <v>80</v>
      </c>
      <c r="C5" s="42">
        <v>4314.6856</v>
      </c>
      <c r="D5" s="42"/>
      <c r="E5" s="42"/>
      <c r="F5" s="43"/>
      <c r="G5" s="43"/>
    </row>
    <row r="6" s="32" customFormat="1" ht="47" customHeight="1" spans="1:7">
      <c r="A6" s="44" t="s">
        <v>81</v>
      </c>
      <c r="B6" s="13" t="s">
        <v>82</v>
      </c>
      <c r="C6" s="15">
        <v>2061.3</v>
      </c>
      <c r="D6" s="16" t="s">
        <v>83</v>
      </c>
      <c r="E6" s="13" t="s">
        <v>84</v>
      </c>
      <c r="F6" s="45"/>
      <c r="G6" s="46"/>
    </row>
    <row r="7" s="32" customFormat="1" ht="47" customHeight="1" spans="1:7">
      <c r="A7" s="47" t="s">
        <v>85</v>
      </c>
      <c r="B7" s="13" t="s">
        <v>86</v>
      </c>
      <c r="C7" s="13">
        <v>602.19</v>
      </c>
      <c r="D7" s="13" t="s">
        <v>87</v>
      </c>
      <c r="E7" s="13" t="s">
        <v>88</v>
      </c>
      <c r="F7" s="46"/>
      <c r="G7" s="46"/>
    </row>
    <row r="8" s="32" customFormat="1" ht="27" customHeight="1" spans="1:7">
      <c r="A8" s="47" t="s">
        <v>89</v>
      </c>
      <c r="B8" s="13" t="s">
        <v>90</v>
      </c>
      <c r="C8" s="17">
        <v>55</v>
      </c>
      <c r="D8" s="13" t="s">
        <v>91</v>
      </c>
      <c r="E8" s="13" t="s">
        <v>92</v>
      </c>
      <c r="F8" s="46"/>
      <c r="G8" s="46"/>
    </row>
    <row r="9" s="32" customFormat="1" ht="43" customHeight="1" spans="1:7">
      <c r="A9" s="47" t="s">
        <v>93</v>
      </c>
      <c r="B9" s="13" t="s">
        <v>94</v>
      </c>
      <c r="C9" s="17">
        <v>372</v>
      </c>
      <c r="D9" s="13" t="s">
        <v>95</v>
      </c>
      <c r="E9" s="13" t="s">
        <v>96</v>
      </c>
      <c r="F9" s="46"/>
      <c r="G9" s="46"/>
    </row>
    <row r="10" s="32" customFormat="1" ht="74" customHeight="1" spans="1:7">
      <c r="A10" s="44" t="s">
        <v>97</v>
      </c>
      <c r="B10" s="18" t="s">
        <v>98</v>
      </c>
      <c r="C10" s="17">
        <v>32.1756</v>
      </c>
      <c r="D10" s="13" t="s">
        <v>99</v>
      </c>
      <c r="E10" s="13" t="s">
        <v>100</v>
      </c>
      <c r="F10" s="45"/>
      <c r="G10" s="46"/>
    </row>
    <row r="11" s="32" customFormat="1" ht="74" customHeight="1" spans="1:7">
      <c r="A11" s="44" t="s">
        <v>101</v>
      </c>
      <c r="B11" s="18" t="s">
        <v>102</v>
      </c>
      <c r="C11" s="17">
        <v>4</v>
      </c>
      <c r="D11" s="13" t="s">
        <v>103</v>
      </c>
      <c r="E11" s="13" t="s">
        <v>104</v>
      </c>
      <c r="F11" s="45"/>
      <c r="G11" s="46"/>
    </row>
    <row r="12" s="32" customFormat="1" ht="102" customHeight="1" spans="1:7">
      <c r="A12" s="44" t="s">
        <v>105</v>
      </c>
      <c r="B12" s="18" t="s">
        <v>106</v>
      </c>
      <c r="C12" s="17">
        <v>291.32</v>
      </c>
      <c r="D12" s="13" t="s">
        <v>107</v>
      </c>
      <c r="E12" s="13" t="s">
        <v>107</v>
      </c>
      <c r="F12" s="46"/>
      <c r="G12" s="46"/>
    </row>
    <row r="13" s="32" customFormat="1" ht="67" customHeight="1" spans="1:7">
      <c r="A13" s="44" t="s">
        <v>108</v>
      </c>
      <c r="B13" s="18" t="s">
        <v>109</v>
      </c>
      <c r="C13" s="17">
        <v>667.2</v>
      </c>
      <c r="D13" s="13" t="s">
        <v>110</v>
      </c>
      <c r="E13" s="13" t="s">
        <v>111</v>
      </c>
      <c r="F13" s="46"/>
      <c r="G13" s="46"/>
    </row>
    <row r="14" s="32" customFormat="1" ht="150" customHeight="1" spans="1:7">
      <c r="A14" s="47" t="s">
        <v>112</v>
      </c>
      <c r="B14" s="18" t="s">
        <v>113</v>
      </c>
      <c r="C14" s="17">
        <v>223.5</v>
      </c>
      <c r="D14" s="13" t="s">
        <v>114</v>
      </c>
      <c r="E14" s="13" t="s">
        <v>115</v>
      </c>
      <c r="F14" s="46"/>
      <c r="G14" s="46"/>
    </row>
    <row r="15" s="32" customFormat="1" ht="124" customHeight="1" spans="1:7">
      <c r="A15" s="44" t="s">
        <v>116</v>
      </c>
      <c r="B15" s="19" t="s">
        <v>117</v>
      </c>
      <c r="C15" s="20">
        <v>6</v>
      </c>
      <c r="D15" s="20" t="s">
        <v>118</v>
      </c>
      <c r="E15" s="20" t="s">
        <v>119</v>
      </c>
      <c r="F15" s="46"/>
      <c r="G15" s="45"/>
    </row>
    <row r="16" s="32" customFormat="1" ht="55" customHeight="1" spans="1:7">
      <c r="A16" s="48" t="s">
        <v>120</v>
      </c>
      <c r="B16" s="49"/>
      <c r="C16" s="49"/>
      <c r="D16" s="49"/>
      <c r="E16" s="49"/>
      <c r="F16" s="49"/>
      <c r="G16" s="49"/>
    </row>
    <row r="17" ht="30" customHeight="1" spans="1:7">
      <c r="A17" s="50" t="s">
        <v>121</v>
      </c>
      <c r="B17" s="50"/>
      <c r="C17" s="50"/>
      <c r="D17" s="50"/>
      <c r="E17" s="50"/>
      <c r="F17" s="50"/>
      <c r="G17" s="50"/>
    </row>
    <row r="18" ht="16" customHeight="1"/>
  </sheetData>
  <mergeCells count="6">
    <mergeCell ref="A1:B1"/>
    <mergeCell ref="A2:G2"/>
    <mergeCell ref="A3:D3"/>
    <mergeCell ref="F3:G3"/>
    <mergeCell ref="A16:G16"/>
    <mergeCell ref="A17:G17"/>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tabSelected="1" workbookViewId="0">
      <selection activeCell="H4" sqref="H4:H6"/>
    </sheetView>
  </sheetViews>
  <sheetFormatPr defaultColWidth="9" defaultRowHeight="13.5"/>
  <cols>
    <col min="1" max="1" width="5.875" style="1" customWidth="1"/>
    <col min="2" max="2" width="4.875" style="1" customWidth="1"/>
    <col min="3" max="3" width="7.5" style="1" customWidth="1"/>
    <col min="4" max="4" width="4.875" style="1" customWidth="1"/>
    <col min="5" max="5" width="8.625" style="1" customWidth="1"/>
    <col min="6" max="6" width="8.5" style="1" customWidth="1"/>
    <col min="7" max="7" width="8.25" style="1" customWidth="1"/>
    <col min="8" max="8" width="12.5" style="1" customWidth="1"/>
    <col min="9" max="9" width="9.125" style="1" customWidth="1"/>
    <col min="10" max="12" width="9" style="1" customWidth="1"/>
    <col min="13" max="13" width="5.5" style="1" customWidth="1"/>
    <col min="14" max="14" width="7.5" style="1" customWidth="1"/>
    <col min="15" max="15" width="12.5" style="1" customWidth="1"/>
    <col min="16" max="18" width="9" style="1" customWidth="1"/>
    <col min="19" max="19" width="7.5" style="1" customWidth="1"/>
    <col min="20" max="20" width="10.75" style="1" customWidth="1"/>
    <col min="21" max="21" width="6.5" style="1" customWidth="1"/>
    <col min="22" max="22" width="14.125" style="1" customWidth="1"/>
    <col min="23" max="16384" width="9" style="1"/>
  </cols>
  <sheetData>
    <row r="1" s="1" customFormat="1" ht="14.25" spans="1:10">
      <c r="A1" s="3"/>
      <c r="B1" s="3"/>
      <c r="C1" s="4"/>
      <c r="D1" s="4"/>
      <c r="E1" s="4"/>
      <c r="F1" s="4"/>
      <c r="G1" s="4"/>
      <c r="H1" s="4"/>
      <c r="I1" s="4"/>
      <c r="J1" s="4"/>
    </row>
    <row r="2" s="1" customFormat="1" ht="24" spans="1:22">
      <c r="A2" s="5" t="s">
        <v>122</v>
      </c>
      <c r="B2" s="5"/>
      <c r="C2" s="5"/>
      <c r="D2" s="5"/>
      <c r="E2" s="5"/>
      <c r="F2" s="5"/>
      <c r="G2" s="5"/>
      <c r="H2" s="5"/>
      <c r="I2" s="5"/>
      <c r="J2" s="5"/>
      <c r="K2" s="5"/>
      <c r="L2" s="5"/>
      <c r="M2" s="5"/>
      <c r="N2" s="5"/>
      <c r="O2" s="5"/>
      <c r="P2" s="5"/>
      <c r="Q2" s="5"/>
      <c r="R2" s="5"/>
      <c r="S2" s="5"/>
      <c r="T2" s="5"/>
      <c r="U2" s="5"/>
      <c r="V2" s="5"/>
    </row>
    <row r="3" s="1" customFormat="1" spans="1:22">
      <c r="A3" s="6" t="s">
        <v>72</v>
      </c>
      <c r="B3" s="6"/>
      <c r="C3" s="6"/>
      <c r="D3" s="6"/>
      <c r="E3" s="6"/>
      <c r="F3" s="6"/>
      <c r="G3" s="6"/>
      <c r="H3" s="6"/>
      <c r="I3" s="6"/>
      <c r="J3" s="6"/>
      <c r="K3" s="6"/>
      <c r="L3" s="6"/>
      <c r="M3" s="6"/>
      <c r="N3" s="6"/>
      <c r="O3" s="6"/>
      <c r="P3" s="6"/>
      <c r="Q3" s="6"/>
      <c r="R3" s="6"/>
      <c r="S3" s="6"/>
      <c r="T3" s="6"/>
      <c r="U3" s="6"/>
      <c r="V3" s="6"/>
    </row>
    <row r="4" s="2" customFormat="1" ht="18" customHeight="1" spans="1:22">
      <c r="A4" s="7" t="s">
        <v>123</v>
      </c>
      <c r="B4" s="8" t="s">
        <v>124</v>
      </c>
      <c r="C4" s="7" t="s">
        <v>125</v>
      </c>
      <c r="D4" s="7" t="s">
        <v>126</v>
      </c>
      <c r="E4" s="9" t="s">
        <v>127</v>
      </c>
      <c r="F4" s="9"/>
      <c r="G4" s="9"/>
      <c r="H4" s="8" t="s">
        <v>76</v>
      </c>
      <c r="I4" s="8" t="s">
        <v>77</v>
      </c>
      <c r="J4" s="8" t="s">
        <v>128</v>
      </c>
      <c r="K4" s="8"/>
      <c r="L4" s="8"/>
      <c r="M4" s="8"/>
      <c r="N4" s="8"/>
      <c r="O4" s="8"/>
      <c r="P4" s="8"/>
      <c r="Q4" s="8"/>
      <c r="R4" s="8"/>
      <c r="S4" s="26" t="s">
        <v>129</v>
      </c>
      <c r="T4" s="26"/>
      <c r="U4" s="26"/>
      <c r="V4" s="26"/>
    </row>
    <row r="5" s="2" customFormat="1" ht="18" customHeight="1" spans="1:22">
      <c r="A5" s="7"/>
      <c r="B5" s="8"/>
      <c r="C5" s="7"/>
      <c r="D5" s="7"/>
      <c r="E5" s="10" t="s">
        <v>130</v>
      </c>
      <c r="F5" s="10" t="s">
        <v>131</v>
      </c>
      <c r="G5" s="10" t="s">
        <v>132</v>
      </c>
      <c r="H5" s="8"/>
      <c r="I5" s="8"/>
      <c r="J5" s="8" t="s">
        <v>38</v>
      </c>
      <c r="K5" s="8"/>
      <c r="L5" s="8"/>
      <c r="M5" s="8"/>
      <c r="N5" s="8" t="s">
        <v>59</v>
      </c>
      <c r="O5" s="8"/>
      <c r="P5" s="8"/>
      <c r="Q5" s="8"/>
      <c r="R5" s="8"/>
      <c r="S5" s="26" t="s">
        <v>133</v>
      </c>
      <c r="T5" s="27" t="s">
        <v>134</v>
      </c>
      <c r="U5" s="27" t="s">
        <v>75</v>
      </c>
      <c r="V5" s="27" t="s">
        <v>135</v>
      </c>
    </row>
    <row r="6" s="2" customFormat="1" ht="69" customHeight="1" spans="1:22">
      <c r="A6" s="11"/>
      <c r="B6" s="8"/>
      <c r="C6" s="11"/>
      <c r="D6" s="11"/>
      <c r="E6" s="10"/>
      <c r="F6" s="10"/>
      <c r="G6" s="10"/>
      <c r="H6" s="8"/>
      <c r="I6" s="8"/>
      <c r="J6" s="8" t="s">
        <v>35</v>
      </c>
      <c r="K6" s="8" t="s">
        <v>41</v>
      </c>
      <c r="L6" s="8" t="s">
        <v>45</v>
      </c>
      <c r="M6" s="8" t="s">
        <v>50</v>
      </c>
      <c r="N6" s="8" t="s">
        <v>60</v>
      </c>
      <c r="O6" s="8" t="s">
        <v>63</v>
      </c>
      <c r="P6" s="8" t="s">
        <v>66</v>
      </c>
      <c r="Q6" s="8" t="s">
        <v>67</v>
      </c>
      <c r="R6" s="8" t="s">
        <v>136</v>
      </c>
      <c r="S6" s="26"/>
      <c r="T6" s="27"/>
      <c r="U6" s="27"/>
      <c r="V6" s="27"/>
    </row>
    <row r="7" s="1" customFormat="1" ht="102" customHeight="1" spans="1:22">
      <c r="A7" s="12" t="s">
        <v>137</v>
      </c>
      <c r="B7" s="13" t="s">
        <v>82</v>
      </c>
      <c r="C7" s="13" t="s">
        <v>82</v>
      </c>
      <c r="D7" s="14" t="s">
        <v>138</v>
      </c>
      <c r="E7" s="15">
        <v>2061.3</v>
      </c>
      <c r="F7" s="15">
        <v>440.5</v>
      </c>
      <c r="G7" s="15">
        <v>1620.8</v>
      </c>
      <c r="H7" s="16" t="s">
        <v>83</v>
      </c>
      <c r="I7" s="13" t="s">
        <v>84</v>
      </c>
      <c r="J7" s="16" t="s">
        <v>139</v>
      </c>
      <c r="K7" s="13" t="s">
        <v>140</v>
      </c>
      <c r="L7" s="13" t="s">
        <v>141</v>
      </c>
      <c r="M7" s="16" t="s">
        <v>142</v>
      </c>
      <c r="N7" s="16" t="s">
        <v>143</v>
      </c>
      <c r="O7" s="16" t="s">
        <v>144</v>
      </c>
      <c r="P7" s="16" t="s">
        <v>143</v>
      </c>
      <c r="Q7" s="12" t="s">
        <v>145</v>
      </c>
      <c r="R7" s="16" t="s">
        <v>146</v>
      </c>
      <c r="S7" s="28" t="s">
        <v>147</v>
      </c>
      <c r="T7" s="13" t="s">
        <v>148</v>
      </c>
      <c r="U7" s="13">
        <v>2061.3</v>
      </c>
      <c r="V7" s="13" t="s">
        <v>149</v>
      </c>
    </row>
    <row r="8" s="1" customFormat="1" ht="153" customHeight="1" spans="1:22">
      <c r="A8" s="12" t="s">
        <v>137</v>
      </c>
      <c r="B8" s="13" t="s">
        <v>86</v>
      </c>
      <c r="C8" s="13" t="s">
        <v>86</v>
      </c>
      <c r="D8" s="13" t="s">
        <v>138</v>
      </c>
      <c r="E8" s="13">
        <v>602.19</v>
      </c>
      <c r="F8" s="17">
        <v>188</v>
      </c>
      <c r="G8" s="17">
        <v>414.19</v>
      </c>
      <c r="H8" s="13" t="s">
        <v>87</v>
      </c>
      <c r="I8" s="13" t="s">
        <v>88</v>
      </c>
      <c r="J8" s="13" t="s">
        <v>150</v>
      </c>
      <c r="K8" s="13" t="s">
        <v>140</v>
      </c>
      <c r="L8" s="13" t="s">
        <v>151</v>
      </c>
      <c r="M8" s="13" t="s">
        <v>152</v>
      </c>
      <c r="N8" s="13" t="s">
        <v>143</v>
      </c>
      <c r="O8" s="16" t="s">
        <v>153</v>
      </c>
      <c r="P8" s="13" t="s">
        <v>143</v>
      </c>
      <c r="Q8" s="12" t="s">
        <v>145</v>
      </c>
      <c r="R8" s="29" t="s">
        <v>146</v>
      </c>
      <c r="S8" s="13" t="s">
        <v>154</v>
      </c>
      <c r="T8" s="13" t="s">
        <v>155</v>
      </c>
      <c r="U8" s="13">
        <v>602.19</v>
      </c>
      <c r="V8" s="13" t="s">
        <v>156</v>
      </c>
    </row>
    <row r="9" s="1" customFormat="1" ht="98" customHeight="1" spans="1:22">
      <c r="A9" s="12" t="s">
        <v>137</v>
      </c>
      <c r="B9" s="13" t="s">
        <v>90</v>
      </c>
      <c r="C9" s="13" t="s">
        <v>157</v>
      </c>
      <c r="D9" s="13" t="s">
        <v>138</v>
      </c>
      <c r="E9" s="13">
        <v>55</v>
      </c>
      <c r="F9" s="17"/>
      <c r="G9" s="17">
        <v>55</v>
      </c>
      <c r="H9" s="13" t="s">
        <v>91</v>
      </c>
      <c r="I9" s="13" t="s">
        <v>92</v>
      </c>
      <c r="J9" s="13" t="s">
        <v>158</v>
      </c>
      <c r="K9" s="13" t="s">
        <v>140</v>
      </c>
      <c r="L9" s="13" t="s">
        <v>159</v>
      </c>
      <c r="M9" s="13" t="s">
        <v>160</v>
      </c>
      <c r="N9" s="13" t="s">
        <v>143</v>
      </c>
      <c r="O9" s="16" t="s">
        <v>161</v>
      </c>
      <c r="P9" s="13" t="s">
        <v>143</v>
      </c>
      <c r="Q9" s="12" t="s">
        <v>145</v>
      </c>
      <c r="R9" s="29" t="s">
        <v>146</v>
      </c>
      <c r="S9" s="13" t="s">
        <v>162</v>
      </c>
      <c r="T9" s="13" t="s">
        <v>163</v>
      </c>
      <c r="U9" s="13">
        <v>55</v>
      </c>
      <c r="V9" s="13" t="s">
        <v>164</v>
      </c>
    </row>
    <row r="10" s="1" customFormat="1" ht="90" spans="1:22">
      <c r="A10" s="12" t="s">
        <v>137</v>
      </c>
      <c r="B10" s="13" t="s">
        <v>94</v>
      </c>
      <c r="C10" s="13" t="s">
        <v>94</v>
      </c>
      <c r="D10" s="14" t="s">
        <v>138</v>
      </c>
      <c r="E10" s="17">
        <v>372</v>
      </c>
      <c r="F10" s="17">
        <v>155</v>
      </c>
      <c r="G10" s="17">
        <v>217</v>
      </c>
      <c r="H10" s="13" t="s">
        <v>95</v>
      </c>
      <c r="I10" s="13" t="s">
        <v>96</v>
      </c>
      <c r="J10" s="13" t="s">
        <v>165</v>
      </c>
      <c r="K10" s="13" t="s">
        <v>140</v>
      </c>
      <c r="L10" s="13" t="s">
        <v>141</v>
      </c>
      <c r="M10" s="13" t="s">
        <v>166</v>
      </c>
      <c r="N10" s="13" t="s">
        <v>143</v>
      </c>
      <c r="O10" s="16" t="s">
        <v>167</v>
      </c>
      <c r="P10" s="13" t="s">
        <v>143</v>
      </c>
      <c r="Q10" s="12" t="s">
        <v>168</v>
      </c>
      <c r="R10" s="29" t="s">
        <v>146</v>
      </c>
      <c r="S10" s="13" t="s">
        <v>169</v>
      </c>
      <c r="T10" s="13" t="s">
        <v>170</v>
      </c>
      <c r="U10" s="13">
        <v>372</v>
      </c>
      <c r="V10" s="13" t="s">
        <v>171</v>
      </c>
    </row>
    <row r="11" s="1" customFormat="1" ht="225" spans="1:22">
      <c r="A11" s="12" t="s">
        <v>137</v>
      </c>
      <c r="B11" s="13" t="s">
        <v>98</v>
      </c>
      <c r="C11" s="18" t="s">
        <v>98</v>
      </c>
      <c r="D11" s="14" t="s">
        <v>138</v>
      </c>
      <c r="E11" s="17">
        <v>32.1756</v>
      </c>
      <c r="F11" s="17">
        <v>20</v>
      </c>
      <c r="G11" s="17">
        <v>12.18</v>
      </c>
      <c r="H11" s="13" t="s">
        <v>99</v>
      </c>
      <c r="I11" s="13" t="s">
        <v>100</v>
      </c>
      <c r="J11" s="13" t="s">
        <v>172</v>
      </c>
      <c r="K11" s="13" t="s">
        <v>173</v>
      </c>
      <c r="L11" s="13" t="s">
        <v>141</v>
      </c>
      <c r="M11" s="13" t="s">
        <v>174</v>
      </c>
      <c r="N11" s="13" t="s">
        <v>143</v>
      </c>
      <c r="O11" s="13" t="s">
        <v>175</v>
      </c>
      <c r="P11" s="13" t="s">
        <v>143</v>
      </c>
      <c r="Q11" s="30" t="s">
        <v>145</v>
      </c>
      <c r="R11" s="29" t="s">
        <v>176</v>
      </c>
      <c r="S11" s="13" t="s">
        <v>177</v>
      </c>
      <c r="T11" s="13" t="s">
        <v>178</v>
      </c>
      <c r="U11" s="17">
        <v>32.18</v>
      </c>
      <c r="V11" s="13" t="s">
        <v>179</v>
      </c>
    </row>
    <row r="12" s="1" customFormat="1" ht="135" spans="1:22">
      <c r="A12" s="12" t="s">
        <v>137</v>
      </c>
      <c r="B12" s="13" t="s">
        <v>102</v>
      </c>
      <c r="C12" s="13" t="s">
        <v>102</v>
      </c>
      <c r="D12" s="14" t="s">
        <v>138</v>
      </c>
      <c r="E12" s="17">
        <v>4</v>
      </c>
      <c r="F12" s="17">
        <v>4</v>
      </c>
      <c r="G12" s="17"/>
      <c r="H12" s="13" t="s">
        <v>103</v>
      </c>
      <c r="I12" s="13" t="s">
        <v>104</v>
      </c>
      <c r="J12" s="13" t="s">
        <v>180</v>
      </c>
      <c r="K12" s="13" t="s">
        <v>181</v>
      </c>
      <c r="L12" s="13" t="s">
        <v>182</v>
      </c>
      <c r="M12" s="13" t="s">
        <v>183</v>
      </c>
      <c r="N12" s="13" t="s">
        <v>143</v>
      </c>
      <c r="O12" s="13" t="s">
        <v>184</v>
      </c>
      <c r="P12" s="13" t="s">
        <v>143</v>
      </c>
      <c r="Q12" s="12" t="s">
        <v>185</v>
      </c>
      <c r="R12" s="29" t="s">
        <v>176</v>
      </c>
      <c r="S12" s="13" t="s">
        <v>102</v>
      </c>
      <c r="T12" s="13" t="s">
        <v>186</v>
      </c>
      <c r="U12" s="17">
        <v>4</v>
      </c>
      <c r="V12" s="13" t="s">
        <v>187</v>
      </c>
    </row>
    <row r="13" s="1" customFormat="1" ht="409" customHeight="1" spans="1:22">
      <c r="A13" s="12" t="s">
        <v>137</v>
      </c>
      <c r="B13" s="13" t="s">
        <v>106</v>
      </c>
      <c r="C13" s="18" t="s">
        <v>106</v>
      </c>
      <c r="D13" s="14" t="s">
        <v>138</v>
      </c>
      <c r="E13" s="17">
        <v>291.32</v>
      </c>
      <c r="F13" s="17">
        <v>291.32</v>
      </c>
      <c r="G13" s="17"/>
      <c r="H13" s="13" t="s">
        <v>107</v>
      </c>
      <c r="I13" s="13" t="s">
        <v>107</v>
      </c>
      <c r="J13" s="24" t="s">
        <v>188</v>
      </c>
      <c r="K13" s="24" t="s">
        <v>173</v>
      </c>
      <c r="L13" s="13" t="s">
        <v>189</v>
      </c>
      <c r="M13" s="24" t="s">
        <v>190</v>
      </c>
      <c r="N13" s="24" t="s">
        <v>143</v>
      </c>
      <c r="O13" s="24" t="s">
        <v>191</v>
      </c>
      <c r="P13" s="24" t="s">
        <v>143</v>
      </c>
      <c r="Q13" s="31" t="s">
        <v>192</v>
      </c>
      <c r="R13" s="24" t="s">
        <v>176</v>
      </c>
      <c r="S13" s="13" t="s">
        <v>106</v>
      </c>
      <c r="T13" s="24" t="s">
        <v>190</v>
      </c>
      <c r="U13" s="24" t="s">
        <v>193</v>
      </c>
      <c r="V13" s="13" t="s">
        <v>194</v>
      </c>
    </row>
    <row r="14" s="1" customFormat="1" ht="157.5" spans="1:22">
      <c r="A14" s="12" t="s">
        <v>137</v>
      </c>
      <c r="B14" s="13" t="s">
        <v>109</v>
      </c>
      <c r="C14" s="18" t="s">
        <v>109</v>
      </c>
      <c r="D14" s="13" t="s">
        <v>138</v>
      </c>
      <c r="E14" s="17">
        <v>667.2</v>
      </c>
      <c r="F14" s="17">
        <v>333.6</v>
      </c>
      <c r="G14" s="17">
        <v>333.6</v>
      </c>
      <c r="H14" s="13" t="s">
        <v>110</v>
      </c>
      <c r="I14" s="13" t="s">
        <v>111</v>
      </c>
      <c r="J14" s="13" t="s">
        <v>195</v>
      </c>
      <c r="K14" s="13" t="s">
        <v>196</v>
      </c>
      <c r="L14" s="13" t="s">
        <v>197</v>
      </c>
      <c r="M14" s="13" t="s">
        <v>198</v>
      </c>
      <c r="N14" s="13" t="s">
        <v>143</v>
      </c>
      <c r="O14" s="13" t="s">
        <v>199</v>
      </c>
      <c r="P14" s="13" t="s">
        <v>143</v>
      </c>
      <c r="Q14" s="30" t="s">
        <v>200</v>
      </c>
      <c r="R14" s="29" t="s">
        <v>176</v>
      </c>
      <c r="S14" s="13" t="s">
        <v>201</v>
      </c>
      <c r="T14" s="13" t="s">
        <v>202</v>
      </c>
      <c r="U14" s="13">
        <v>667.2</v>
      </c>
      <c r="V14" s="13" t="s">
        <v>203</v>
      </c>
    </row>
    <row r="15" s="1" customFormat="1" ht="264" customHeight="1" spans="1:22">
      <c r="A15" s="12" t="s">
        <v>204</v>
      </c>
      <c r="B15" s="13" t="s">
        <v>113</v>
      </c>
      <c r="C15" s="18" t="s">
        <v>113</v>
      </c>
      <c r="D15" s="14" t="s">
        <v>138</v>
      </c>
      <c r="E15" s="17">
        <v>223.5</v>
      </c>
      <c r="F15" s="17">
        <v>163.5</v>
      </c>
      <c r="G15" s="17">
        <v>60</v>
      </c>
      <c r="H15" s="13" t="s">
        <v>114</v>
      </c>
      <c r="I15" s="13" t="s">
        <v>115</v>
      </c>
      <c r="J15" s="13"/>
      <c r="K15" s="13" t="s">
        <v>205</v>
      </c>
      <c r="L15" s="13"/>
      <c r="M15" s="13" t="s">
        <v>206</v>
      </c>
      <c r="N15" s="13" t="s">
        <v>143</v>
      </c>
      <c r="O15" s="13" t="s">
        <v>207</v>
      </c>
      <c r="P15" s="13" t="s">
        <v>143</v>
      </c>
      <c r="Q15" s="30" t="s">
        <v>208</v>
      </c>
      <c r="R15" s="29" t="s">
        <v>176</v>
      </c>
      <c r="S15" s="13" t="s">
        <v>209</v>
      </c>
      <c r="T15" s="13" t="s">
        <v>210</v>
      </c>
      <c r="U15" s="13">
        <v>223.5</v>
      </c>
      <c r="V15" s="13" t="s">
        <v>211</v>
      </c>
    </row>
    <row r="16" s="1" customFormat="1" ht="384" spans="1:22">
      <c r="A16" s="12" t="s">
        <v>204</v>
      </c>
      <c r="B16" s="19" t="s">
        <v>117</v>
      </c>
      <c r="C16" s="19" t="s">
        <v>117</v>
      </c>
      <c r="D16" s="19" t="s">
        <v>138</v>
      </c>
      <c r="E16" s="20">
        <v>6</v>
      </c>
      <c r="F16" s="20">
        <v>6</v>
      </c>
      <c r="G16" s="20"/>
      <c r="H16" s="20" t="s">
        <v>212</v>
      </c>
      <c r="I16" s="20" t="s">
        <v>213</v>
      </c>
      <c r="J16" s="20" t="s">
        <v>214</v>
      </c>
      <c r="K16" s="20" t="s">
        <v>215</v>
      </c>
      <c r="L16" s="20" t="s">
        <v>216</v>
      </c>
      <c r="M16" s="20" t="s">
        <v>217</v>
      </c>
      <c r="N16" s="25" t="s">
        <v>218</v>
      </c>
      <c r="O16" s="25" t="s">
        <v>219</v>
      </c>
      <c r="P16" s="25" t="s">
        <v>143</v>
      </c>
      <c r="Q16" s="25" t="s">
        <v>220</v>
      </c>
      <c r="R16" s="24" t="s">
        <v>221</v>
      </c>
      <c r="S16" s="13" t="s">
        <v>222</v>
      </c>
      <c r="T16" s="20" t="s">
        <v>217</v>
      </c>
      <c r="U16" s="13">
        <v>6</v>
      </c>
      <c r="V16" s="19" t="s">
        <v>223</v>
      </c>
    </row>
    <row r="17" s="1" customFormat="1" spans="1:22">
      <c r="A17" s="21" t="s">
        <v>224</v>
      </c>
      <c r="B17" s="21"/>
      <c r="C17" s="21"/>
      <c r="D17" s="21"/>
      <c r="E17" s="22">
        <f>SUM(E7:E16)</f>
        <v>4314.6856</v>
      </c>
      <c r="F17" s="22">
        <f>SUM(F7:F16)</f>
        <v>1601.92</v>
      </c>
      <c r="G17" s="22">
        <f>SUM(G7:G16)</f>
        <v>2712.77</v>
      </c>
      <c r="H17" s="23"/>
      <c r="I17" s="23"/>
      <c r="J17" s="23"/>
      <c r="K17" s="23"/>
      <c r="L17" s="23"/>
      <c r="M17" s="23"/>
      <c r="N17" s="23"/>
      <c r="O17" s="23"/>
      <c r="P17" s="23"/>
      <c r="Q17" s="23"/>
      <c r="R17" s="23"/>
      <c r="S17" s="23"/>
      <c r="T17" s="23"/>
      <c r="U17" s="23"/>
      <c r="V17" s="23"/>
    </row>
  </sheetData>
  <mergeCells count="22">
    <mergeCell ref="A1:B1"/>
    <mergeCell ref="A2:V2"/>
    <mergeCell ref="A3:V3"/>
    <mergeCell ref="E4:G4"/>
    <mergeCell ref="J4:R4"/>
    <mergeCell ref="S4:V4"/>
    <mergeCell ref="J5:M5"/>
    <mergeCell ref="N5:R5"/>
    <mergeCell ref="A17:D17"/>
    <mergeCell ref="A4:A6"/>
    <mergeCell ref="B4:B6"/>
    <mergeCell ref="C4:C6"/>
    <mergeCell ref="D4:D6"/>
    <mergeCell ref="E5:E6"/>
    <mergeCell ref="F5:F6"/>
    <mergeCell ref="G5:G6"/>
    <mergeCell ref="H4:H6"/>
    <mergeCell ref="I4:I6"/>
    <mergeCell ref="S5:S6"/>
    <mergeCell ref="T5:T6"/>
    <mergeCell ref="U5:U6"/>
    <mergeCell ref="V5:V6"/>
  </mergeCells>
  <pageMargins left="0.944444444444444" right="0.7" top="0.75" bottom="0.75" header="0.3" footer="0.3"/>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2024-04-17T02:23:32Z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F015887C63F64F58A868BA3EFEC1F4E3_13</vt:lpwstr>
  </property>
</Properties>
</file>