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分配表" sheetId="3" r:id="rId1"/>
  </sheets>
  <calcPr calcId="125725"/>
</workbook>
</file>

<file path=xl/calcChain.xml><?xml version="1.0" encoding="utf-8"?>
<calcChain xmlns="http://schemas.openxmlformats.org/spreadsheetml/2006/main">
  <c r="B12" i="3"/>
  <c r="B11"/>
  <c r="B9"/>
  <c r="B6"/>
  <c r="D5"/>
  <c r="E5"/>
  <c r="B5" l="1"/>
</calcChain>
</file>

<file path=xl/sharedStrings.xml><?xml version="1.0" encoding="utf-8"?>
<sst xmlns="http://schemas.openxmlformats.org/spreadsheetml/2006/main" count="20" uniqueCount="20">
  <si>
    <t>县市区/单位</t>
    <phoneticPr fontId="2" type="noConversion"/>
  </si>
  <si>
    <t>附件</t>
    <phoneticPr fontId="1" type="noConversion"/>
  </si>
  <si>
    <t>合  计</t>
    <phoneticPr fontId="2" type="noConversion"/>
  </si>
  <si>
    <t>天元区</t>
    <phoneticPr fontId="2" type="noConversion"/>
  </si>
  <si>
    <t>2023年农村特困人员供养机构运转省级补助分配表</t>
    <phoneticPr fontId="2" type="noConversion"/>
  </si>
  <si>
    <t>小计</t>
    <phoneticPr fontId="2" type="noConversion"/>
  </si>
  <si>
    <t>敬老院名称</t>
    <phoneticPr fontId="2" type="noConversion"/>
  </si>
  <si>
    <t>入住特困供养老人数</t>
    <phoneticPr fontId="1" type="noConversion"/>
  </si>
  <si>
    <t>机构分配金额</t>
    <phoneticPr fontId="1" type="noConversion"/>
  </si>
  <si>
    <t>单位：万元</t>
    <phoneticPr fontId="1" type="noConversion"/>
  </si>
  <si>
    <t>荷塘区</t>
    <phoneticPr fontId="2" type="noConversion"/>
  </si>
  <si>
    <t>芦淞区</t>
    <phoneticPr fontId="2" type="noConversion"/>
  </si>
  <si>
    <t>石峰区</t>
    <phoneticPr fontId="2" type="noConversion"/>
  </si>
  <si>
    <t>群丰镇敬老院</t>
    <phoneticPr fontId="1" type="noConversion"/>
  </si>
  <si>
    <t>雷打石镇敬老院</t>
    <phoneticPr fontId="1" type="noConversion"/>
  </si>
  <si>
    <t>三门镇敬老院</t>
    <phoneticPr fontId="1" type="noConversion"/>
  </si>
  <si>
    <t>荷塘区敬老院</t>
    <phoneticPr fontId="1" type="noConversion"/>
  </si>
  <si>
    <t>白关镇敬老院</t>
    <phoneticPr fontId="1" type="noConversion"/>
  </si>
  <si>
    <t>仙庾镇敬老院
（荷塘区颐宁园养护中心）</t>
    <phoneticPr fontId="1" type="noConversion"/>
  </si>
  <si>
    <t>石峰区老年休养院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</si>
</sst>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color theme="1"/>
      <name val="方正小标宋_GBK"/>
      <family val="4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b/>
      <sz val="11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G11" sqref="G11"/>
    </sheetView>
  </sheetViews>
  <sheetFormatPr defaultRowHeight="13.5"/>
  <cols>
    <col min="1" max="1" width="11.125" customWidth="1"/>
    <col min="2" max="2" width="15.125" customWidth="1"/>
    <col min="3" max="3" width="25.125" customWidth="1"/>
    <col min="4" max="4" width="12.5" customWidth="1"/>
    <col min="5" max="5" width="15.125" customWidth="1"/>
    <col min="6" max="11" width="15.875" customWidth="1"/>
  </cols>
  <sheetData>
    <row r="1" spans="1:6">
      <c r="A1" t="s">
        <v>1</v>
      </c>
    </row>
    <row r="2" spans="1:6" ht="24">
      <c r="A2" s="17" t="s">
        <v>4</v>
      </c>
      <c r="B2" s="17"/>
      <c r="C2" s="17"/>
      <c r="D2" s="17"/>
      <c r="E2" s="17"/>
    </row>
    <row r="3" spans="1:6">
      <c r="A3" s="18"/>
      <c r="B3" s="18"/>
      <c r="C3" s="1"/>
      <c r="D3" s="1"/>
      <c r="E3" s="10" t="s">
        <v>9</v>
      </c>
      <c r="F3" s="2"/>
    </row>
    <row r="4" spans="1:6" ht="63" customHeight="1">
      <c r="A4" s="9" t="s">
        <v>0</v>
      </c>
      <c r="B4" s="3" t="s">
        <v>5</v>
      </c>
      <c r="C4" s="7" t="s">
        <v>6</v>
      </c>
      <c r="D4" s="7" t="s">
        <v>7</v>
      </c>
      <c r="E4" s="8" t="s">
        <v>8</v>
      </c>
    </row>
    <row r="5" spans="1:6" ht="32.25" customHeight="1">
      <c r="A5" s="4" t="s">
        <v>2</v>
      </c>
      <c r="B5" s="4">
        <f>SUM(B6:B12)</f>
        <v>13</v>
      </c>
      <c r="C5" s="4"/>
      <c r="D5" s="4">
        <f>SUM(D6:D12)</f>
        <v>139</v>
      </c>
      <c r="E5" s="4">
        <f>SUM(E6:E12)</f>
        <v>12.999999999999998</v>
      </c>
    </row>
    <row r="6" spans="1:6" ht="33" customHeight="1">
      <c r="A6" s="11" t="s">
        <v>3</v>
      </c>
      <c r="B6" s="14">
        <f>E6+E7+E8</f>
        <v>5.57</v>
      </c>
      <c r="C6" s="4" t="s">
        <v>13</v>
      </c>
      <c r="D6" s="4">
        <v>10</v>
      </c>
      <c r="E6" s="4">
        <v>1.03</v>
      </c>
    </row>
    <row r="7" spans="1:6" ht="33" customHeight="1">
      <c r="A7" s="12"/>
      <c r="B7" s="15"/>
      <c r="C7" s="4" t="s">
        <v>14</v>
      </c>
      <c r="D7" s="4">
        <v>32</v>
      </c>
      <c r="E7" s="4">
        <v>3.3</v>
      </c>
    </row>
    <row r="8" spans="1:6" ht="33" customHeight="1">
      <c r="A8" s="13"/>
      <c r="B8" s="16"/>
      <c r="C8" s="4" t="s">
        <v>15</v>
      </c>
      <c r="D8" s="4">
        <v>12</v>
      </c>
      <c r="E8" s="4">
        <v>1.24</v>
      </c>
    </row>
    <row r="9" spans="1:6" ht="33" customHeight="1">
      <c r="A9" s="14" t="s">
        <v>10</v>
      </c>
      <c r="B9" s="14">
        <f>E9+E10</f>
        <v>3.71</v>
      </c>
      <c r="C9" s="4" t="s">
        <v>16</v>
      </c>
      <c r="D9" s="4">
        <v>1</v>
      </c>
      <c r="E9" s="4">
        <v>0.1</v>
      </c>
    </row>
    <row r="10" spans="1:6" ht="33" customHeight="1">
      <c r="A10" s="15"/>
      <c r="B10" s="16"/>
      <c r="C10" s="5" t="s">
        <v>18</v>
      </c>
      <c r="D10" s="4">
        <v>35</v>
      </c>
      <c r="E10" s="4">
        <v>3.61</v>
      </c>
    </row>
    <row r="11" spans="1:6" ht="33" customHeight="1">
      <c r="A11" s="6" t="s">
        <v>11</v>
      </c>
      <c r="B11" s="4">
        <f>E11</f>
        <v>1.86</v>
      </c>
      <c r="C11" s="4" t="s">
        <v>17</v>
      </c>
      <c r="D11" s="4">
        <v>25</v>
      </c>
      <c r="E11" s="4">
        <v>1.86</v>
      </c>
    </row>
    <row r="12" spans="1:6" ht="33" customHeight="1">
      <c r="A12" s="6" t="s">
        <v>12</v>
      </c>
      <c r="B12" s="4">
        <f>E12</f>
        <v>1.86</v>
      </c>
      <c r="C12" s="4" t="s">
        <v>19</v>
      </c>
      <c r="D12" s="4">
        <v>24</v>
      </c>
      <c r="E12" s="4">
        <v>1.86</v>
      </c>
    </row>
  </sheetData>
  <mergeCells count="6">
    <mergeCell ref="A6:A8"/>
    <mergeCell ref="A9:A10"/>
    <mergeCell ref="B6:B8"/>
    <mergeCell ref="B9:B10"/>
    <mergeCell ref="A2:E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廖蓓薇 null</cp:lastModifiedBy>
  <cp:lastPrinted>2023-06-20T00:31:37Z</cp:lastPrinted>
  <dcterms:created xsi:type="dcterms:W3CDTF">2022-11-14T10:25:24Z</dcterms:created>
  <dcterms:modified xsi:type="dcterms:W3CDTF">2023-12-20T00:54:29Z</dcterms:modified>
</cp:coreProperties>
</file>