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2" sheetId="2" r:id="rId1"/>
    <sheet name="Sheet3" sheetId="3" r:id="rId2"/>
  </sheets>
  <calcPr calcId="144525"/>
</workbook>
</file>

<file path=xl/sharedStrings.xml><?xml version="1.0" encoding="utf-8"?>
<sst xmlns="http://schemas.openxmlformats.org/spreadsheetml/2006/main" count="87" uniqueCount="50">
  <si>
    <t>2023年财政推进衔接乡村振兴资金项目计划完成情况表</t>
  </si>
  <si>
    <t>序号</t>
  </si>
  <si>
    <t>项目名称</t>
  </si>
  <si>
    <t>实施地点</t>
  </si>
  <si>
    <t>建设任务</t>
  </si>
  <si>
    <t>补助标准</t>
  </si>
  <si>
    <t>实施期限</t>
  </si>
  <si>
    <t>资金规模（万元）</t>
  </si>
  <si>
    <t>绩效目标</t>
  </si>
  <si>
    <t>带贫减贫机制</t>
  </si>
  <si>
    <t>责任单位</t>
  </si>
  <si>
    <t>完成情况</t>
  </si>
  <si>
    <r>
      <rPr>
        <sz val="9.5"/>
        <color rgb="FF4C4C4C"/>
        <rFont val="新宋体"/>
        <charset val="134"/>
      </rPr>
      <t>差</t>
    </r>
    <r>
      <rPr>
        <sz val="12"/>
        <color rgb="FF4C4C4C"/>
        <rFont val="微软雅黑"/>
        <charset val="134"/>
      </rPr>
      <t>偏</t>
    </r>
    <r>
      <rPr>
        <sz val="9.5"/>
        <color rgb="FF4C4C4C"/>
        <rFont val="新宋体"/>
        <charset val="134"/>
      </rPr>
      <t>原因分析</t>
    </r>
  </si>
  <si>
    <t>荷塘区_乡村建设行动_人居环境整治_村容村貌提升</t>
  </si>
  <si>
    <t>荷塘区金山街道新市村</t>
  </si>
  <si>
    <t>1个</t>
  </si>
  <si>
    <t>不一</t>
  </si>
  <si>
    <t>2023年</t>
  </si>
  <si>
    <t>建设有规范的设计，有完善的管理的幸福屋场，能够作为推动产业振兴、生态振兴、组织振兴、文化振兴、人才振兴的有效工作抓手，以及推动“五好乡村”建设，提升乡村宜居宜业水平，切实增强农民群众福祉。</t>
  </si>
  <si>
    <t>间接帮扶</t>
  </si>
  <si>
    <t>乡村振兴局</t>
  </si>
  <si>
    <t>已完成</t>
  </si>
  <si>
    <t>荷塘区_乡村建设行动_农村基础设施（含产业配套基础设施）_ 农村道路建设</t>
  </si>
  <si>
    <t>荷塘区仙庾镇徐家塘村</t>
  </si>
  <si>
    <t>道路提质，提升村容村貌，为村民出行提供安全保障。</t>
  </si>
  <si>
    <t>荷塘区_产业发展_配套设施项目_小型农田水利设施(黄塘村、兴塘村、东山村)</t>
  </si>
  <si>
    <t>荷塘区仙庾镇(黄塘村、兴塘村、东山村)</t>
  </si>
  <si>
    <t>4个</t>
  </si>
  <si>
    <t>通过项目整修后，能改善农田基础设施条件，提高农业抵抗自然灾害的能力，蓄集雨水保障提高粮食生产，促进农业增收；在工程整修后，改变了周边脏、乱、差的现象，实现村容整洁；使农业生产水平和农民生活水平得到了提高；对农业向产业化方向发展提供平台，同时对产业链的形成具有重要意义，对进一步提高农村劳动力素质起到重要作用。项目完工后能极大改善农田基础设施现状，缓解制约社会经济发展的困难局面，节省农业生产成本和提高农业生产效率，有利于推动农业生产现代化、规模化和农业结构调整，有利于推动黄塘村新农村社会主义建设。</t>
  </si>
  <si>
    <t>荷塘区_教育扶贫_ 享受"雨露计划"职业教育补助</t>
  </si>
  <si>
    <t>荷塘区</t>
  </si>
  <si>
    <t>1500/人/期</t>
  </si>
  <si>
    <t>通过政策支持实现监测对象子女接受职业教育补助全覆盖；监测对象子女全面完成义务教育；普遍开展有针对性的实用技术培训，使监测户劳动力至少掌握 1 至 2 门实用技术；凡有培训愿望的监测户劳动力，都有机会接受就业技能培训。</t>
  </si>
  <si>
    <t>直接帮扶</t>
  </si>
  <si>
    <t>农村厕所改（新）建</t>
  </si>
  <si>
    <t>完成182户农村户厕改（新）建</t>
  </si>
  <si>
    <t>通过开展农村厕所革命，可以改善农村人居环境、提高农民生活质量，更是控制肠道传染病的有效措施</t>
  </si>
  <si>
    <t>防返贫应急救助专项资金</t>
  </si>
  <si>
    <t>紧急救助农村人口因病因灾因意外事故等刚性支出较大或收入大幅度缩减，，导致基本生活出现严重困难的对象。</t>
  </si>
  <si>
    <t>防返贫应急救助专项资金用于紧急救助农村人口因病因灾因意外事故等刚性支出较大或收入大幅度缩减，在资助政策和社会帮扶因工作流程不能马上到位，导致基本生活出现严重困难的对象。</t>
  </si>
  <si>
    <t>荷塘区_产业发展_新型农村集体经济发展项目_仙庾岭村</t>
  </si>
  <si>
    <t>荷塘区仙庾镇仙庾岭村</t>
  </si>
  <si>
    <t>通过推广新农产品、新技术带动村集体经济发展。此项目使村集体经济收益每年增加至少5万元，帮助实现2023年村集体经济年收益30万元的目标，人均收入达2.8万元。</t>
  </si>
  <si>
    <t>仙庾岭村农副产品加工项目由仙庾岭村与“非你魔薯”食品股份有限公司联合，主要进行红薯、玉米、香芋、榴莲、南瓜等农副产品的研发、生产及推广。总占地面积约2600平方米，位于仙庾岭村下荷叶组。</t>
  </si>
  <si>
    <t>荷塘区_产业发展_新型农村集体经济发展项目_兴塘村</t>
  </si>
  <si>
    <t>荷塘区仙庾镇兴塘村</t>
  </si>
  <si>
    <t>通过组织部门扶持壮大村级集体经济项目的实施，由株洲高冲种养殖专业合作社带动村民进行投资投产，从根本上推动村民的经济收入，通过完善村庄道路、环境卫生等基础设施，提高村庄生活环境品质，充分发展休闲娱乐、种养殖体验、以及有机山羊和土鸡土鸭销售为一体的休闲娱乐农业产业。最终通过项目的落地和成熟，开辟我村乡村振兴的发展道路。</t>
  </si>
  <si>
    <t>兴塘种养休闲体验基地项目由兴塘村集体经济合作社和株洲高冲种养殖专业合作社联合进行设计规划，在井垄坡组内进行建设，预计总占地70亩左右，项目由休闲娱乐、种植基地及生态畜禽养殖基地三大部分组成。</t>
  </si>
  <si>
    <t>合计</t>
  </si>
  <si>
    <t>上级资金使用偏差率为0</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</si>
</sst>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b/>
      <sz val="18"/>
      <color rgb="FF4C4C4C"/>
      <name val="宋体"/>
      <charset val="134"/>
      <scheme val="minor"/>
    </font>
    <font>
      <sz val="9.5"/>
      <color rgb="FF4C4C4C"/>
      <name val="新宋体"/>
      <charset val="134"/>
    </font>
    <font>
      <sz val="10"/>
      <color rgb="FF000000"/>
      <name val="宋体"/>
      <charset val="134"/>
    </font>
    <font>
      <sz val="10"/>
      <color rgb="FF4C4C4C"/>
      <name val="宋体"/>
      <charset val="134"/>
    </font>
    <font>
      <sz val="10"/>
      <color theme="1"/>
      <name val="宋体"/>
      <charset val="134"/>
    </font>
    <font>
      <sz val="10"/>
      <color rgb="FF5F666C"/>
      <name val="宋体"/>
      <charset val="134"/>
    </font>
    <font>
      <sz val="11"/>
      <color theme="1"/>
      <name val="宋体"/>
      <charset val="0"/>
      <scheme val="minor"/>
    </font>
    <font>
      <b/>
      <sz val="11"/>
      <color theme="3"/>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
      <u/>
      <sz val="11"/>
      <color rgb="FF800080"/>
      <name val="宋体"/>
      <charset val="0"/>
      <scheme val="minor"/>
    </font>
    <font>
      <sz val="12"/>
      <color rgb="FF4C4C4C"/>
      <name val="微软雅黑"/>
      <charset val="134"/>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8"/>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9" tint="0.399975585192419"/>
        <bgColor indexed="64"/>
      </patternFill>
    </fill>
  </fills>
  <borders count="12">
    <border>
      <left/>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33" borderId="0" applyNumberFormat="0" applyBorder="0" applyAlignment="0" applyProtection="0">
      <alignment vertical="center"/>
    </xf>
    <xf numFmtId="0" fontId="7" fillId="28" borderId="0" applyNumberFormat="0" applyBorder="0" applyAlignment="0" applyProtection="0">
      <alignment vertical="center"/>
    </xf>
    <xf numFmtId="0" fontId="9" fillId="7" borderId="0" applyNumberFormat="0" applyBorder="0" applyAlignment="0" applyProtection="0">
      <alignment vertical="center"/>
    </xf>
    <xf numFmtId="0" fontId="13" fillId="10" borderId="7" applyNumberFormat="0" applyAlignment="0" applyProtection="0">
      <alignment vertical="center"/>
    </xf>
    <xf numFmtId="0" fontId="7" fillId="12" borderId="0" applyNumberFormat="0" applyBorder="0" applyAlignment="0" applyProtection="0">
      <alignment vertical="center"/>
    </xf>
    <xf numFmtId="0" fontId="7" fillId="29" borderId="0" applyNumberFormat="0" applyBorder="0" applyAlignment="0" applyProtection="0">
      <alignment vertical="center"/>
    </xf>
    <xf numFmtId="44" fontId="0" fillId="0" borderId="0" applyFont="0" applyFill="0" applyBorder="0" applyAlignment="0" applyProtection="0">
      <alignment vertical="center"/>
    </xf>
    <xf numFmtId="0" fontId="9" fillId="32" borderId="0" applyNumberFormat="0" applyBorder="0" applyAlignment="0" applyProtection="0">
      <alignment vertical="center"/>
    </xf>
    <xf numFmtId="9" fontId="0" fillId="0" borderId="0" applyFont="0" applyFill="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9" fillId="5"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Alignment="0" applyProtection="0">
      <alignment vertical="center"/>
    </xf>
    <xf numFmtId="0" fontId="22" fillId="23" borderId="7" applyNumberFormat="0" applyAlignment="0" applyProtection="0">
      <alignment vertical="center"/>
    </xf>
    <xf numFmtId="0" fontId="9" fillId="22" borderId="0" applyNumberFormat="0" applyBorder="0" applyAlignment="0" applyProtection="0">
      <alignment vertical="center"/>
    </xf>
    <xf numFmtId="0" fontId="20" fillId="20" borderId="0" applyNumberFormat="0" applyBorder="0" applyAlignment="0" applyProtection="0">
      <alignment vertical="center"/>
    </xf>
    <xf numFmtId="0" fontId="7" fillId="21" borderId="0" applyNumberFormat="0" applyBorder="0" applyAlignment="0" applyProtection="0">
      <alignment vertical="center"/>
    </xf>
    <xf numFmtId="0" fontId="24" fillId="27" borderId="0" applyNumberFormat="0" applyBorder="0" applyAlignment="0" applyProtection="0">
      <alignment vertical="center"/>
    </xf>
    <xf numFmtId="0" fontId="7" fillId="19" borderId="0" applyNumberFormat="0" applyBorder="0" applyAlignment="0" applyProtection="0">
      <alignment vertical="center"/>
    </xf>
    <xf numFmtId="0" fontId="14" fillId="0" borderId="9" applyNumberFormat="0" applyFill="0" applyAlignment="0" applyProtection="0">
      <alignment vertical="center"/>
    </xf>
    <xf numFmtId="0" fontId="18" fillId="17" borderId="0" applyNumberFormat="0" applyBorder="0" applyAlignment="0" applyProtection="0">
      <alignment vertical="center"/>
    </xf>
    <xf numFmtId="0" fontId="17" fillId="16" borderId="10" applyNumberFormat="0" applyAlignment="0" applyProtection="0">
      <alignment vertical="center"/>
    </xf>
    <xf numFmtId="0" fontId="23" fillId="23" borderId="11" applyNumberFormat="0" applyAlignment="0" applyProtection="0">
      <alignment vertical="center"/>
    </xf>
    <xf numFmtId="0" fontId="21" fillId="0" borderId="6" applyNumberFormat="0" applyFill="0" applyAlignment="0" applyProtection="0">
      <alignment vertical="center"/>
    </xf>
    <xf numFmtId="0" fontId="16" fillId="0" borderId="0" applyNumberFormat="0" applyFill="0" applyBorder="0" applyAlignment="0" applyProtection="0">
      <alignment vertical="center"/>
    </xf>
    <xf numFmtId="0" fontId="7" fillId="26" borderId="0" applyNumberFormat="0" applyBorder="0" applyAlignment="0" applyProtection="0">
      <alignment vertical="center"/>
    </xf>
    <xf numFmtId="0" fontId="8"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14" borderId="0" applyNumberFormat="0" applyBorder="0" applyAlignment="0" applyProtection="0">
      <alignment vertical="center"/>
    </xf>
    <xf numFmtId="0" fontId="19" fillId="0" borderId="0" applyNumberFormat="0" applyFill="0" applyBorder="0" applyAlignment="0" applyProtection="0">
      <alignment vertical="center"/>
    </xf>
    <xf numFmtId="0" fontId="9" fillId="31" borderId="0" applyNumberFormat="0" applyBorder="0" applyAlignment="0" applyProtection="0">
      <alignment vertical="center"/>
    </xf>
    <xf numFmtId="0" fontId="0" fillId="13" borderId="8" applyNumberFormat="0" applyFont="0" applyAlignment="0" applyProtection="0">
      <alignment vertical="center"/>
    </xf>
    <xf numFmtId="0" fontId="7" fillId="11" borderId="0" applyNumberFormat="0" applyBorder="0" applyAlignment="0" applyProtection="0">
      <alignment vertical="center"/>
    </xf>
    <xf numFmtId="0" fontId="9" fillId="8" borderId="0" applyNumberFormat="0" applyBorder="0" applyAlignment="0" applyProtection="0">
      <alignment vertical="center"/>
    </xf>
    <xf numFmtId="0" fontId="7" fillId="6"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6" applyNumberFormat="0" applyFill="0" applyAlignment="0" applyProtection="0">
      <alignment vertical="center"/>
    </xf>
    <xf numFmtId="0" fontId="7" fillId="15" borderId="0" applyNumberFormat="0" applyBorder="0" applyAlignment="0" applyProtection="0">
      <alignment vertical="center"/>
    </xf>
    <xf numFmtId="0" fontId="8" fillId="0" borderId="4" applyNumberFormat="0" applyFill="0" applyAlignment="0" applyProtection="0">
      <alignment vertical="center"/>
    </xf>
    <xf numFmtId="0" fontId="9" fillId="4" borderId="0" applyNumberFormat="0" applyBorder="0" applyAlignment="0" applyProtection="0">
      <alignment vertical="center"/>
    </xf>
    <xf numFmtId="0" fontId="7" fillId="3" borderId="0" applyNumberFormat="0" applyBorder="0" applyAlignment="0" applyProtection="0">
      <alignment vertical="center"/>
    </xf>
    <xf numFmtId="0" fontId="10" fillId="0" borderId="5" applyNumberFormat="0" applyFill="0" applyAlignment="0" applyProtection="0">
      <alignment vertical="center"/>
    </xf>
  </cellStyleXfs>
  <cellXfs count="11">
    <xf numFmtId="0" fontId="0" fillId="0" borderId="0" xfId="0">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lignment vertical="center"/>
    </xf>
    <xf numFmtId="0" fontId="4"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5" fillId="2" borderId="2" xfId="0" applyFont="1" applyFill="1" applyBorder="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A1" sqref="A1:L1"/>
    </sheetView>
  </sheetViews>
  <sheetFormatPr defaultColWidth="9" defaultRowHeight="13.5"/>
  <cols>
    <col min="2" max="2" width="10.125" customWidth="1"/>
    <col min="4" max="4" width="21.25" customWidth="1"/>
    <col min="8" max="8" width="18.25" customWidth="1"/>
    <col min="11" max="11" width="9.875" customWidth="1"/>
  </cols>
  <sheetData>
    <row r="1" ht="50" customHeight="1" spans="1:12">
      <c r="A1" s="1" t="s">
        <v>0</v>
      </c>
      <c r="B1" s="1"/>
      <c r="C1" s="1"/>
      <c r="D1" s="1"/>
      <c r="E1" s="1"/>
      <c r="F1" s="1"/>
      <c r="G1" s="1"/>
      <c r="H1" s="1"/>
      <c r="I1" s="1"/>
      <c r="J1" s="1"/>
      <c r="K1" s="1"/>
      <c r="L1" s="1"/>
    </row>
    <row r="2" ht="30" spans="1:12">
      <c r="A2" s="2" t="s">
        <v>1</v>
      </c>
      <c r="B2" s="2" t="s">
        <v>2</v>
      </c>
      <c r="C2" s="2" t="s">
        <v>3</v>
      </c>
      <c r="D2" s="2" t="s">
        <v>4</v>
      </c>
      <c r="E2" s="2" t="s">
        <v>5</v>
      </c>
      <c r="F2" s="2" t="s">
        <v>6</v>
      </c>
      <c r="G2" s="8" t="s">
        <v>7</v>
      </c>
      <c r="H2" s="2" t="s">
        <v>8</v>
      </c>
      <c r="I2" s="2" t="s">
        <v>9</v>
      </c>
      <c r="J2" s="2" t="s">
        <v>10</v>
      </c>
      <c r="K2" s="2" t="s">
        <v>11</v>
      </c>
      <c r="L2" s="2" t="s">
        <v>12</v>
      </c>
    </row>
    <row r="3" ht="147" customHeight="1" spans="1:12">
      <c r="A3" s="3">
        <v>1</v>
      </c>
      <c r="B3" s="3" t="s">
        <v>13</v>
      </c>
      <c r="C3" s="4" t="s">
        <v>14</v>
      </c>
      <c r="D3" s="4" t="s">
        <v>15</v>
      </c>
      <c r="E3" s="4" t="s">
        <v>16</v>
      </c>
      <c r="F3" s="4" t="s">
        <v>17</v>
      </c>
      <c r="G3" s="4">
        <v>13.5</v>
      </c>
      <c r="H3" s="4" t="s">
        <v>18</v>
      </c>
      <c r="I3" s="4" t="s">
        <v>19</v>
      </c>
      <c r="J3" s="4" t="s">
        <v>20</v>
      </c>
      <c r="K3" s="4" t="s">
        <v>21</v>
      </c>
      <c r="L3" s="4"/>
    </row>
    <row r="4" ht="100" customHeight="1" spans="1:12">
      <c r="A4" s="5">
        <v>2</v>
      </c>
      <c r="B4" s="4" t="s">
        <v>22</v>
      </c>
      <c r="C4" s="4" t="s">
        <v>23</v>
      </c>
      <c r="D4" s="4" t="s">
        <v>15</v>
      </c>
      <c r="E4" s="4" t="s">
        <v>16</v>
      </c>
      <c r="F4" s="4" t="s">
        <v>17</v>
      </c>
      <c r="G4" s="4">
        <v>10</v>
      </c>
      <c r="H4" s="7" t="s">
        <v>24</v>
      </c>
      <c r="I4" s="4" t="s">
        <v>19</v>
      </c>
      <c r="J4" s="4" t="s">
        <v>20</v>
      </c>
      <c r="K4" s="4" t="s">
        <v>21</v>
      </c>
      <c r="L4" s="4"/>
    </row>
    <row r="5" ht="312" customHeight="1" spans="1:12">
      <c r="A5" s="5">
        <v>3</v>
      </c>
      <c r="B5" s="4" t="s">
        <v>25</v>
      </c>
      <c r="C5" s="4" t="s">
        <v>26</v>
      </c>
      <c r="D5" s="4" t="s">
        <v>27</v>
      </c>
      <c r="E5" s="4" t="s">
        <v>16</v>
      </c>
      <c r="F5" s="4" t="s">
        <v>17</v>
      </c>
      <c r="G5" s="4">
        <v>20</v>
      </c>
      <c r="H5" s="7" t="s">
        <v>28</v>
      </c>
      <c r="I5" s="4" t="s">
        <v>19</v>
      </c>
      <c r="J5" s="4" t="s">
        <v>20</v>
      </c>
      <c r="K5" s="4" t="s">
        <v>21</v>
      </c>
      <c r="L5" s="10"/>
    </row>
    <row r="6" ht="132.75" spans="1:12">
      <c r="A6" s="5">
        <v>4</v>
      </c>
      <c r="B6" s="4" t="s">
        <v>29</v>
      </c>
      <c r="C6" s="4" t="s">
        <v>30</v>
      </c>
      <c r="D6" s="4" t="s">
        <v>27</v>
      </c>
      <c r="E6" s="4" t="s">
        <v>31</v>
      </c>
      <c r="F6" s="4" t="s">
        <v>17</v>
      </c>
      <c r="G6" s="4">
        <v>0.6</v>
      </c>
      <c r="H6" s="7" t="s">
        <v>32</v>
      </c>
      <c r="I6" s="4" t="s">
        <v>33</v>
      </c>
      <c r="J6" s="4" t="s">
        <v>20</v>
      </c>
      <c r="K6" s="4" t="s">
        <v>21</v>
      </c>
      <c r="L6" s="10"/>
    </row>
    <row r="7" ht="60.75" spans="1:12">
      <c r="A7" s="5">
        <v>5</v>
      </c>
      <c r="B7" s="4" t="s">
        <v>34</v>
      </c>
      <c r="C7" s="4" t="s">
        <v>30</v>
      </c>
      <c r="D7" s="4" t="s">
        <v>35</v>
      </c>
      <c r="E7" s="4" t="s">
        <v>16</v>
      </c>
      <c r="F7" s="4" t="s">
        <v>17</v>
      </c>
      <c r="G7" s="9">
        <v>40.404</v>
      </c>
      <c r="H7" s="4" t="s">
        <v>36</v>
      </c>
      <c r="I7" s="4" t="s">
        <v>19</v>
      </c>
      <c r="J7" s="4" t="s">
        <v>20</v>
      </c>
      <c r="K7" s="4" t="s">
        <v>21</v>
      </c>
      <c r="L7" s="10"/>
    </row>
    <row r="8" ht="138" customHeight="1" spans="1:12">
      <c r="A8" s="5">
        <v>6</v>
      </c>
      <c r="B8" s="4" t="s">
        <v>37</v>
      </c>
      <c r="C8" s="4" t="s">
        <v>30</v>
      </c>
      <c r="D8" s="4" t="s">
        <v>38</v>
      </c>
      <c r="E8" s="4" t="s">
        <v>16</v>
      </c>
      <c r="F8" s="4" t="s">
        <v>17</v>
      </c>
      <c r="G8" s="4">
        <v>10</v>
      </c>
      <c r="H8" s="4" t="s">
        <v>39</v>
      </c>
      <c r="I8" s="4" t="s">
        <v>33</v>
      </c>
      <c r="J8" s="4" t="s">
        <v>20</v>
      </c>
      <c r="K8" s="4" t="s">
        <v>21</v>
      </c>
      <c r="L8" s="10"/>
    </row>
    <row r="9" ht="138" customHeight="1" spans="1:12">
      <c r="A9" s="5">
        <v>7</v>
      </c>
      <c r="B9" s="4" t="s">
        <v>40</v>
      </c>
      <c r="C9" s="4" t="s">
        <v>41</v>
      </c>
      <c r="D9" s="4" t="s">
        <v>42</v>
      </c>
      <c r="E9" s="4" t="s">
        <v>16</v>
      </c>
      <c r="F9" s="4" t="s">
        <v>17</v>
      </c>
      <c r="G9" s="4">
        <v>50</v>
      </c>
      <c r="H9" s="4" t="s">
        <v>43</v>
      </c>
      <c r="I9" s="4" t="s">
        <v>19</v>
      </c>
      <c r="J9" s="4" t="s">
        <v>20</v>
      </c>
      <c r="K9" s="4" t="s">
        <v>21</v>
      </c>
      <c r="L9" s="10"/>
    </row>
    <row r="10" ht="179" customHeight="1" spans="1:12">
      <c r="A10" s="5">
        <v>8</v>
      </c>
      <c r="B10" s="4" t="s">
        <v>44</v>
      </c>
      <c r="C10" s="4" t="s">
        <v>45</v>
      </c>
      <c r="D10" s="4" t="s">
        <v>46</v>
      </c>
      <c r="E10" s="4" t="s">
        <v>16</v>
      </c>
      <c r="F10" s="4" t="s">
        <v>17</v>
      </c>
      <c r="G10" s="4">
        <v>50</v>
      </c>
      <c r="H10" s="4" t="s">
        <v>47</v>
      </c>
      <c r="I10" s="4" t="s">
        <v>19</v>
      </c>
      <c r="J10" s="4" t="s">
        <v>20</v>
      </c>
      <c r="K10" s="4" t="s">
        <v>21</v>
      </c>
      <c r="L10" s="10"/>
    </row>
    <row r="11" ht="31" customHeight="1" spans="1:12">
      <c r="A11" s="6"/>
      <c r="B11" s="4" t="s">
        <v>48</v>
      </c>
      <c r="C11" s="7"/>
      <c r="D11" s="7"/>
      <c r="E11" s="7"/>
      <c r="F11" s="7"/>
      <c r="G11" s="4">
        <f>SUM(G3:G10)</f>
        <v>194.504</v>
      </c>
      <c r="H11" s="7"/>
      <c r="I11" s="7"/>
      <c r="J11" s="7"/>
      <c r="K11" s="7" t="s">
        <v>49</v>
      </c>
      <c r="L11" s="10"/>
    </row>
  </sheetData>
  <mergeCells count="1">
    <mergeCell ref="A1:L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ceshi</cp:lastModifiedBy>
  <dcterms:created xsi:type="dcterms:W3CDTF">2021-12-24T12:46:00Z</dcterms:created>
  <dcterms:modified xsi:type="dcterms:W3CDTF">2023-12-27T09:33:09Z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F9B59E4B28B9460C8219F4097363C5EF_13</vt:lpwstr>
  </property>
  <property fmtid="{D5CDD505-2E9C-101B-9397-08002B2CF9AE}" pid="3" name="KSOProductBuildVer">
    <vt:lpwstr>2052-11.1.0.11711</vt:lpwstr>
  </property>
</Properties>
</file>