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Sheet1!$A$1:$H$130</definedName>
  </definedNames>
  <calcPr calcId="144525"/>
</workbook>
</file>

<file path=xl/sharedStrings.xml><?xml version="1.0" encoding="utf-8"?>
<sst xmlns="http://schemas.openxmlformats.org/spreadsheetml/2006/main" count="554" uniqueCount="473">
  <si>
    <t>攸县“百日千万招聘专项行动”招聘信息汇总表（十月第二期）</t>
  </si>
  <si>
    <t>序号</t>
  </si>
  <si>
    <t>单位名称</t>
  </si>
  <si>
    <t>招聘岗位</t>
  </si>
  <si>
    <t>岗位要求</t>
  </si>
  <si>
    <t>薪资待遇    （元/月）</t>
  </si>
  <si>
    <t>招聘人数</t>
  </si>
  <si>
    <t>联系人及  方式</t>
  </si>
  <si>
    <t>单位地址</t>
  </si>
  <si>
    <t>湖南澳维膜科技有限公司</t>
  </si>
  <si>
    <t>打包工</t>
  </si>
  <si>
    <t>1、男，35-50岁，初中及以上学历，能出力气，能上夜班；2、有良好的身体素质，能吃苦耐劳，有工地经验的也可；3、购买五险一金、上六休三、包吃住、两班倒。</t>
  </si>
  <si>
    <t>3500-4000</t>
  </si>
  <si>
    <t>彭娜13627339255</t>
  </si>
  <si>
    <t>攸县攸州工业园龙山路与吉兴路交汇处东南角三类工业区</t>
  </si>
  <si>
    <t>操作工</t>
  </si>
  <si>
    <t>1、男20-45岁以下，高中毕业，有制造业夜班的经验优先考虑，应届生亦可；2、能吃苦耐劳，服从管理，有责任心，身体素质良好；3、购买五险一金、上六休三、包吃住、两班倒。</t>
  </si>
  <si>
    <t>3500-5500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</si>
  <si>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</si>
  <si>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</si>
  <si>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</si>
  <si>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</si>
  <si>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-35岁,安全工程相关专业；2、了解安全生产法、消防法、职业病防治等法律法规，有安全生产标准化、职业健康安全管理体系工作基础；3、负责车间的消防、安全生产日常管理，设备点检，安全知识普及等。</t>
  </si>
  <si>
    <t>面议</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</si>
  <si>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</si>
  <si>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</si>
  <si>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</si>
  <si>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</si>
  <si>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</si>
  <si>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</si>
  <si>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</si>
  <si>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</si>
  <si>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</si>
  <si>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</si>
  <si>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</si>
  <si>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</si>
  <si>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</si>
  <si>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</si>
  <si>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</si>
  <si>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</si>
  <si>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</si>
  <si>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</si>
  <si>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</si>
  <si>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</si>
  <si>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</si>
  <si>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</si>
  <si>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</si>
  <si>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</si>
  <si>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</si>
  <si>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</si>
  <si>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</si>
  <si>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</si>
  <si>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</si>
  <si>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</si>
  <si>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</si>
  <si>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</si>
  <si>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</si>
  <si>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</si>
  <si>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</si>
  <si>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6000-20000</t>
  </si>
  <si>
    <t>刘女士
14789413589</t>
  </si>
  <si>
    <t>攸州工业园禹王路</t>
  </si>
  <si>
    <t>湖南省冠群电子科技有限公司</t>
  </si>
  <si>
    <t>普工</t>
  </si>
  <si>
    <t>男女不限，初中以上学历，18-50周岁，身体健康，道德品质好，服从管理，能上夜班</t>
  </si>
  <si>
    <t>4000-5000</t>
  </si>
  <si>
    <t>朱小艳17716782998</t>
  </si>
  <si>
    <t>湖南省攸县创新创业园9栋</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</si>
  <si>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</si>
  <si>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</si>
  <si>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</si>
  <si>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</si>
  <si>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</si>
  <si>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</si>
  <si>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</si>
  <si>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</si>
  <si>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</si>
  <si>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</si>
  <si>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</si>
  <si>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</si>
  <si>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</si>
  <si>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</si>
  <si>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以上学历；2、能熟练运用CAD、UG、PRO/E等设计软件及OFFICE等办公软件；3、身体健康，阳光向上，热爱本职工作，品行端正，服从工作安排；4、有相关经验优先，实习期3-6个月。</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</si>
  <si>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</si>
  <si>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</si>
  <si>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</si>
  <si>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</si>
  <si>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</si>
  <si>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t>
  </si>
  <si>
    <t>4000-7000</t>
  </si>
  <si>
    <t>湖南天华油茶科技股份有限公司</t>
  </si>
  <si>
    <t>林业技术经理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</si>
  <si>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</si>
  <si>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5000-8000
五险一金+双休</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</si>
  <si>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</si>
  <si>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</si>
  <si>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</si>
  <si>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
五险一金+双休</t>
  </si>
  <si>
    <t>若干</t>
  </si>
  <si>
    <t>长沙/攸县莲塘坳镇</t>
  </si>
  <si>
    <t>销售经理</t>
  </si>
  <si>
    <t>1、能出差，能灵活应对各种营销场合；2、有1年以上快消品销售经验均可 ，能招商管理和维护经销商</t>
  </si>
  <si>
    <t>底薪3500+提成
五险一金</t>
  </si>
  <si>
    <t>长沙星沙/广州天河区</t>
  </si>
  <si>
    <t>公关经理/项目经理</t>
  </si>
  <si>
    <t>1.统招本科以上学历，C1以上驾照，能上高速，能省内短期出差；2.有良好的商务、公关、谈判能力，对公关理念有深刻了解，有接待公关经验或受过礼仪公关培训者优先考虑；3.有一定酒量者优先。</t>
  </si>
  <si>
    <t>4000-8000
五险一金+双休</t>
  </si>
  <si>
    <t>办公室人员</t>
  </si>
  <si>
    <t>1.大学专科及以上学历，同岗位工作经验3年以上，90后优先，有1年以上的实际驾驶经验；2.有对接项目工作经验；3.懂商务礼仪，能适量饮酒，有商务活动接待经验者优先；4.有较强的亲和力和沟通协调能力，良好的团队协作精神。</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</si>
  <si>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</si>
  <si>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</si>
  <si>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</si>
  <si>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</si>
  <si>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</si>
  <si>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</si>
  <si>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</si>
  <si>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</si>
  <si>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</si>
  <si>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</si>
  <si>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</si>
  <si>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</si>
  <si>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</si>
  <si>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</si>
  <si>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</si>
  <si>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</si>
  <si>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</si>
  <si>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</si>
  <si>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</si>
  <si>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</si>
  <si>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</si>
  <si>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</si>
  <si>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</si>
  <si>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焊工</t>
  </si>
  <si>
    <t>男性，年龄40岁以下，初中以上学历，从事本职工作一年以上，服从安排，做事主动有责任心。</t>
  </si>
  <si>
    <t>5000-8000</t>
  </si>
  <si>
    <t>刘建兰13787821887</t>
  </si>
  <si>
    <t>攸县工业园吉龙路</t>
  </si>
  <si>
    <t>电工</t>
  </si>
  <si>
    <t>男性，年龄45岁以下，中专以上学历，从事本职工作一年以上，有相关机械工作经验，能服从安排和较强的责任心。</t>
  </si>
  <si>
    <t>打磨工</t>
  </si>
  <si>
    <t>男性，年龄50岁以下，初中以上学历，有相关经验者优先，能够服从安排，做事主动积极、有责任心。</t>
  </si>
  <si>
    <t>4000-5500</t>
  </si>
  <si>
    <t>步步高百货攸县广场店</t>
  </si>
  <si>
    <t>收银员</t>
  </si>
  <si>
    <t>初中及以上45周岁以下，身体健康、能适应倒插班，有相关工作经验优先</t>
  </si>
  <si>
    <t xml:space="preserve">向经理18390251706（微信同号）
付经理18873320663（微信同号）  </t>
  </si>
  <si>
    <t>望云国际广场步步高百货</t>
  </si>
  <si>
    <t>保洁员</t>
  </si>
  <si>
    <t xml:space="preserve">60岁以下，身体健康，有工作责任心 </t>
  </si>
  <si>
    <t>非生鲜销售员/承揽工</t>
  </si>
  <si>
    <t>初中及以上50周岁以下，身体健康、适应商场工作性质，1年以上相关工作经验优先</t>
  </si>
  <si>
    <t>生鲜理货员/承揽工</t>
  </si>
  <si>
    <t>年龄在50周岁以下，热爱零售行业，身体健康，能吃苦耐劳</t>
  </si>
  <si>
    <t>攸县农泰农业机械有限公司</t>
  </si>
  <si>
    <t>电焊工</t>
  </si>
  <si>
    <t>男，身体健康，能吃苦耐劳，熟悉汽保焊。</t>
  </si>
  <si>
    <t>6000+</t>
  </si>
  <si>
    <t>黄先生
13786389618
曾女士          13974199958</t>
  </si>
  <si>
    <t>攸县江桥街道办事处乌坳社区</t>
  </si>
  <si>
    <t>（随车吊）货车司机</t>
  </si>
  <si>
    <t>45岁以下，B照，能熟练操作随车吊，身体健康，能吃苦耐劳，有三年以上货车驾驶经验。</t>
  </si>
  <si>
    <t>5000+</t>
  </si>
  <si>
    <t>株洲市升成锌业有限公司</t>
  </si>
  <si>
    <t>车间操作工</t>
  </si>
  <si>
    <t>40-55周岁，男女不限，能吃苦耐劳，能上夜班，服从上级安排</t>
  </si>
  <si>
    <t>4500-6000+</t>
  </si>
  <si>
    <t>吴女士18374083118</t>
  </si>
  <si>
    <t>攸洲工业园吉祥路2号</t>
  </si>
  <si>
    <t>湖南凯峰亚明电线电缆有限公司</t>
  </si>
  <si>
    <t>男女不限，初中以上学历，45周岁以下，身体健康，品行端正，服从管理。</t>
  </si>
  <si>
    <t>张玲艳
18521347551</t>
  </si>
  <si>
    <t>攸县攸州工业园兴工南路1号</t>
  </si>
  <si>
    <t>湖南恩泽瑞微电子有限公司</t>
  </si>
  <si>
    <t>男女不限，18-40周岁，全日制本科及以上学历，理工科专业：身体健康，道德品质好、无不良嗜好，责任心强，能吃苦耐劳，无犯罪记录，服从管理，协调能力强，可接受优秀毕业生</t>
  </si>
  <si>
    <t>黄  17352763092</t>
  </si>
  <si>
    <t>湖南省攸县江桥街道创新创业园21栋</t>
  </si>
  <si>
    <t>攸县海悦国际酒店有限责任公司</t>
  </si>
  <si>
    <t>锅炉工</t>
  </si>
  <si>
    <t>男性，初中以上文化，身体健康，能吃苦耐劳，有良好的团队意识，工作责任心强，有锅炉证的优先。</t>
  </si>
  <si>
    <t>王谷华18773390913</t>
  </si>
  <si>
    <t>攸县文化路35号</t>
  </si>
  <si>
    <t>技师</t>
  </si>
  <si>
    <t>具有一定工作经验的足浴技师，男女不限。</t>
  </si>
  <si>
    <t>客房服务员</t>
  </si>
  <si>
    <t>女性，初中以上文化，身体健康，工作认真负责，服务意识强。</t>
  </si>
  <si>
    <t>合伙人</t>
  </si>
  <si>
    <t>1、具有一定工作经验的足浴技师，男女不限；2、具有一定社会资源，有意从事足浴事业的有识之士，合伙人可以享用海悦场地、培训、宣传、推广等资源</t>
  </si>
  <si>
    <t>保底可收入8000以上（请进店咨询详情）</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</si>
  <si>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</si>
  <si>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</si>
  <si>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</si>
  <si>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</si>
  <si>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</si>
  <si>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</si>
  <si>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</si>
  <si>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</si>
  <si>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</si>
  <si>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</si>
  <si>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</si>
  <si>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</si>
  <si>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</si>
  <si>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</si>
  <si>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</si>
  <si>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</si>
  <si>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</si>
  <si>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</si>
  <si>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</si>
  <si>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</si>
  <si>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</si>
  <si>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</si>
  <si>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</si>
  <si>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</si>
  <si>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</si>
  <si>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</si>
  <si>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</si>
  <si>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</si>
  <si>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</si>
  <si>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</si>
  <si>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</si>
  <si>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</si>
  <si>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</si>
  <si>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</si>
  <si>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</si>
  <si>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</si>
  <si>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</si>
  <si>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</si>
  <si>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</si>
  <si>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</si>
  <si>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</si>
  <si>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</si>
  <si>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</si>
  <si>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</si>
  <si>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</si>
  <si>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</si>
  <si>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</si>
  <si>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</si>
  <si>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</si>
  <si>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</si>
  <si>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</si>
  <si>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</si>
  <si>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</si>
  <si>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</si>
  <si>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</si>
  <si>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</si>
  <si>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6000-8000</t>
  </si>
  <si>
    <t>促销员</t>
  </si>
  <si>
    <t>6000-10000</t>
  </si>
  <si>
    <t>市场督导</t>
  </si>
  <si>
    <t>10000-20000</t>
  </si>
  <si>
    <t>株洲地博光电材料有限公司</t>
  </si>
  <si>
    <t xml:space="preserve">1、女，中专及以上学历，25-40周岁；2、裸眼视力达0.8以上；3、有工厂工作经验优先，能适应倒夜班。                  </t>
  </si>
  <si>
    <t>4000-4500</t>
  </si>
  <si>
    <t>菲菲
13087333541
（面试需统一时间，记得提前预约）</t>
  </si>
  <si>
    <t>湖南省攸县高新区龙山路与禹王路交汇处</t>
  </si>
  <si>
    <t>无尘车间操作工</t>
  </si>
  <si>
    <t>1、男，28-40周岁，高中或中专以上学历；2、身体健康，服从安排，能适应倒班；3、有工厂工作经验的优先考虑。</t>
  </si>
  <si>
    <t>5000-6000</t>
  </si>
  <si>
    <t>造粒车间操作工</t>
  </si>
  <si>
    <t>1、男，28-40周岁，高中或中专以上学历；2、身体健康，服从安排，能适应倒班；3、有工厂工作经验的优先考虑；</t>
  </si>
  <si>
    <t>攸县康泰健康养老有限公司</t>
  </si>
  <si>
    <t>主厨</t>
  </si>
  <si>
    <t>1、55岁以内，熟悉食品生产加工过程，熟知各种菜点的制作程序；2、有较强的管理经验，能有效合理的安排、分配工作；3、全面了解食品质量的要求和质量标准；4、品格端正、有爱心、工作态度积极、忠诚守信，工作 严谨，敬业，责任心强；5、身体健康，无传染性疾病，需持健康证上岗；6、工作经历：3年以上相关工作经验，在企事业单位食堂工作过优先。</t>
  </si>
  <si>
    <t>底薪+提成4500元左右，包食宿，购买五险、节假日福利</t>
  </si>
  <si>
    <t>丁先生：13975343252</t>
  </si>
  <si>
    <t>攸县谭桥街道流和社区</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</si>
  <si>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</si>
  <si>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</si>
  <si>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</si>
  <si>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</si>
  <si>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</si>
  <si>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</si>
  <si>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</si>
  <si>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</si>
  <si>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</si>
  <si>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</si>
  <si>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</si>
  <si>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</si>
  <si>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</si>
  <si>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</si>
  <si>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</si>
  <si>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</si>
  <si>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</si>
  <si>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</si>
  <si>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</si>
  <si>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</si>
  <si>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</si>
  <si>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</si>
  <si>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</si>
  <si>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</si>
  <si>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</si>
  <si>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</si>
  <si>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品管</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</si>
  <si>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</si>
  <si>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</si>
  <si>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</si>
  <si>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</si>
  <si>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</si>
  <si>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</si>
  <si>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</si>
  <si>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</si>
  <si>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</si>
  <si>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</si>
  <si>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</si>
  <si>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</si>
  <si>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</si>
  <si>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</si>
  <si>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</si>
  <si>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</si>
  <si>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</si>
  <si>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</si>
  <si>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</si>
  <si>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</si>
  <si>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4000-6000</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</si>
  <si>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</si>
  <si>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</si>
  <si>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</si>
  <si>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</si>
  <si>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</si>
  <si>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</si>
  <si>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</si>
  <si>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</si>
  <si>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</si>
  <si>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</si>
  <si>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</si>
  <si>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</si>
  <si>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</si>
  <si>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</si>
  <si>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</si>
  <si>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</si>
  <si>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</si>
  <si>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</si>
  <si>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</si>
  <si>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</si>
  <si>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</si>
  <si>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</si>
  <si>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</si>
  <si>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</si>
  <si>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</si>
  <si>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</si>
  <si>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</si>
  <si>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</si>
  <si>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</si>
  <si>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</si>
  <si>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</si>
  <si>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</si>
  <si>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</si>
  <si>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</si>
  <si>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</si>
  <si>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</si>
  <si>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</si>
  <si>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</si>
  <si>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</si>
  <si>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</si>
  <si>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</si>
  <si>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</si>
  <si>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</si>
  <si>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</si>
  <si>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</si>
  <si>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</si>
  <si>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</si>
  <si>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</si>
  <si>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</si>
  <si>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</si>
  <si>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</si>
  <si>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</si>
  <si>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</si>
  <si>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</si>
  <si>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</si>
  <si>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女，60岁以下，要求五官端正、身体健康、勤快、</t>
  </si>
  <si>
    <t>工资面议</t>
  </si>
  <si>
    <t>单女士
13337235998</t>
  </si>
  <si>
    <t>攸县人民医院</t>
  </si>
  <si>
    <t>环境保洁员</t>
  </si>
  <si>
    <t>男，60岁以下，要求五官端正、身体健康、勤快、</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</si>
  <si>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</si>
  <si>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</si>
  <si>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</si>
  <si>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</si>
  <si>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</si>
  <si>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</si>
  <si>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</si>
  <si>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</si>
  <si>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</si>
  <si>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</si>
  <si>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</si>
  <si>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</si>
  <si>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</si>
  <si>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</si>
  <si>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</si>
  <si>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</si>
  <si>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</si>
  <si>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</si>
  <si>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</si>
  <si>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</si>
  <si>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</si>
  <si>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</si>
  <si>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</si>
  <si>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</si>
  <si>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</si>
  <si>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湖南长得快饲料有限公司</t>
  </si>
  <si>
    <t>期货助理</t>
  </si>
  <si>
    <t>1、大专以上学历，证券、金融专业优先，3-5年行业经验;2、年龄、男女不限，为人诚实守信、踏实稳重，身体健康能吃苦耐劳;3、熟悉期货盯盘，能看懂期货曲线图，能根据技术层面和趋势层面分析走势，能提供期货类有用信息；懂农产品期货者优先考虑。</t>
  </si>
  <si>
    <t>陈玲
24311999</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</si>
  <si>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</si>
  <si>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</si>
  <si>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t>
  </si>
  <si>
    <t>基本工资3200+绩效+年终奖</t>
  </si>
  <si>
    <t>办公室内勤</t>
  </si>
  <si>
    <t>1、女性，年龄25-36岁，大专以上学历，能熟练操作办公设备，熟悉Word、Excel及PDF转换; 2、熟悉合同档案分类管理，有一定的销售跟单经验，有财务经验者优先考虑。</t>
  </si>
  <si>
    <t>湖南省益力盛电子科技有限公司</t>
  </si>
  <si>
    <t>男18-35周岁，女18-45周岁，初中以上学历，身体健康，能吃苦耐劳，无犯罪记录与不良嗜好。包吃包住。</t>
  </si>
  <si>
    <t>3200-5000</t>
  </si>
  <si>
    <t>杨小姐13077001875
陈先生13874141597
刘先生
16673388555</t>
  </si>
  <si>
    <t>攸州工业园兴业路2号</t>
  </si>
  <si>
    <t>应届实习生/毕业生</t>
  </si>
  <si>
    <t>男女不限，16周岁以上，身体健康，能吃苦耐劳，能服从工作安排及适应工厂环境。</t>
  </si>
  <si>
    <t>3200-5500</t>
  </si>
  <si>
    <t>开发采购员</t>
  </si>
  <si>
    <t>1、男女不限，年龄25-40岁以内，一年以上采购相关工作经验；2、熟悉采购开发流程，熟悉采购比价议价及谈判，合同签订流程，熟悉电脑办公软件操作；3、具有良好的沟通协商能力、抗压力。</t>
  </si>
  <si>
    <t>3800-5000</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</si>
  <si>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</si>
  <si>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</si>
  <si>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</si>
  <si>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</si>
  <si>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</si>
  <si>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</si>
  <si>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6000-9000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</si>
  <si>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</si>
  <si>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</si>
  <si>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</si>
  <si>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</si>
  <si>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</si>
  <si>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</si>
  <si>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</si>
  <si>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</si>
  <si>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</si>
  <si>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湖南臻诚高分子新材料有限公司</t>
  </si>
  <si>
    <t>机电设备维修工</t>
  </si>
  <si>
    <t>1、大专及以上学历，年龄55岁以下，需持电工证；2、3年以上化工厂机械设备维护经验；3、熟悉化工设备结构、性能及操作维护知识。</t>
  </si>
  <si>
    <t>陈琪18673371386</t>
  </si>
  <si>
    <t>攸州工业园龙山路与禹王路交汇处</t>
  </si>
  <si>
    <t>配料工</t>
  </si>
  <si>
    <t>1、高中及以上学历，年龄50岁以下，1年以上化工厂工作经验2、有较强的责任心及沟通能力</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</si>
  <si>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</si>
  <si>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</si>
  <si>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</si>
  <si>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</si>
  <si>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</si>
  <si>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</si>
  <si>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男，中专及以上化工类相关专业，年龄22-45岁之间，责任心强，工作积极，无经验可培养</t>
  </si>
  <si>
    <t>机电工</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</si>
  <si>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</si>
  <si>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</si>
  <si>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</si>
  <si>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质检部经理</t>
  </si>
  <si>
    <t>1、男女不限，年龄22-45岁之间，本科及以上化学分析类专业，能熟练操作气相、液相色谱以及化学分析操作，2、熟悉ISO9000的管理流程，3、具有部门管理经验。</t>
  </si>
  <si>
    <t>清洁工</t>
  </si>
  <si>
    <t>男女不限，年龄45岁以下，有残疾人证优先</t>
  </si>
  <si>
    <t>1800-2400</t>
  </si>
  <si>
    <t>安全环保文员</t>
  </si>
  <si>
    <t>1、大专及以上化工或安全工程专业；2、熟悉国家、地区、行业相关安全法律法规当地相关政策，具备安全管理员证书，三年以上化工行业安全/环保职业经历；3、熟悉职业健康安全管理体系，熟悉安全生产标准化流程，熟练操作办公软件；4、沟通表达能力良好，思路清晰，责任心强；5、具有株洲本地化工行业安全环保工作经验优先。</t>
  </si>
  <si>
    <t>株洲好媳妇家居用品有限公司</t>
  </si>
  <si>
    <t>采购员</t>
  </si>
  <si>
    <t>35岁以下，大专学历，有相关工作经验。</t>
  </si>
  <si>
    <t>13107039512（微信同号）</t>
  </si>
  <si>
    <t>株洲市荷塘区嘉德工业园</t>
  </si>
  <si>
    <t>品质检测员（QC）</t>
  </si>
  <si>
    <t>38以下，中专或以上学历，熟悉使用办公软件，有相关工作经验的优先。</t>
  </si>
  <si>
    <t>财务主管</t>
  </si>
  <si>
    <t>大型制造业5年以上财务工作经验。</t>
  </si>
  <si>
    <t>采购经理</t>
  </si>
  <si>
    <t>制造业5年以上采购工作经验，2年以上采购经理经验，熟悉OEM采购流程。</t>
  </si>
  <si>
    <t>年龄50岁以下，身体健康即可。</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</si>
</sst>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scheme val="minor"/>
    </font>
    <font>
      <sz val="10"/>
      <color theme="1"/>
      <name val="宋体"/>
      <charset val="134"/>
    </font>
    <font>
      <sz val="9"/>
      <color rgb="FF000000"/>
      <name val="宋体"/>
      <charset val="134"/>
    </font>
    <font>
      <sz val="10"/>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0" fillId="0" borderId="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9" borderId="0" applyNumberFormat="0" applyBorder="0" applyAlignment="0" applyProtection="0">
      <alignment vertical="center"/>
    </xf>
    <xf numFmtId="0" fontId="0" fillId="0" borderId="0">
      <alignment vertical="center"/>
    </xf>
    <xf numFmtId="0" fontId="0"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34" fillId="44"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7" fillId="47"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9" fillId="54" borderId="0" applyNumberFormat="0" applyBorder="0" applyAlignment="0" applyProtection="0">
      <alignment vertical="center"/>
    </xf>
    <xf numFmtId="0" fontId="34" fillId="55"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51"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52" fillId="5" borderId="10" applyNumberForma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7" fillId="47" borderId="0" applyNumberFormat="0" applyBorder="0" applyAlignment="0" applyProtection="0">
      <alignment vertical="center"/>
    </xf>
    <xf numFmtId="0" fontId="44" fillId="51" borderId="0" applyNumberFormat="0" applyBorder="0" applyAlignment="0" applyProtection="0">
      <alignment vertical="center"/>
    </xf>
    <xf numFmtId="0" fontId="34" fillId="33" borderId="0" applyNumberFormat="0" applyBorder="0" applyAlignment="0" applyProtection="0">
      <alignment vertical="center"/>
    </xf>
    <xf numFmtId="0" fontId="33" fillId="34" borderId="17" applyNumberFormat="0" applyFont="0" applyAlignment="0" applyProtection="0">
      <alignment vertical="center"/>
    </xf>
    <xf numFmtId="0" fontId="34" fillId="59"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53" fillId="0" borderId="18" applyNumberFormat="0" applyFill="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1"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4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7" fillId="6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1"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4" fillId="49" borderId="0" applyNumberFormat="0" applyBorder="0" applyAlignment="0" applyProtection="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3" fillId="0" borderId="0">
      <alignment vertical="center"/>
    </xf>
    <xf numFmtId="0" fontId="39" fillId="64" borderId="0" applyNumberFormat="0" applyBorder="0" applyAlignment="0" applyProtection="0">
      <alignment vertical="center"/>
    </xf>
    <xf numFmtId="0" fontId="34" fillId="55"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34" fillId="55" borderId="0" applyNumberFormat="0" applyBorder="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9" fillId="0" borderId="0" applyNumberFormat="0" applyFill="0" applyBorder="0" applyAlignment="0" applyProtection="0">
      <alignment vertical="center"/>
    </xf>
    <xf numFmtId="0" fontId="34" fillId="55" borderId="0" applyNumberFormat="0" applyBorder="0" applyAlignment="0" applyProtection="0">
      <alignment vertical="center"/>
    </xf>
    <xf numFmtId="0" fontId="37" fillId="63"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47" fillId="58"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4" fillId="33" borderId="0" applyNumberFormat="0" applyBorder="0" applyAlignment="0" applyProtection="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60" fillId="5" borderId="10" applyNumberFormat="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59" fillId="4" borderId="8" applyNumberFormat="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53" fillId="0" borderId="18" applyNumberFormat="0" applyFill="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4" fillId="57" borderId="1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9" fillId="56" borderId="0" applyNumberFormat="0" applyBorder="0" applyAlignment="0" applyProtection="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56" fillId="0" borderId="20" applyNumberFormat="0" applyFill="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34" fillId="36" borderId="0" applyNumberFormat="0" applyBorder="0" applyAlignment="0" applyProtection="0">
      <alignment vertical="center"/>
    </xf>
    <xf numFmtId="0" fontId="45" fillId="0" borderId="14"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33" fillId="0" borderId="0">
      <alignment vertical="center"/>
    </xf>
    <xf numFmtId="0" fontId="33" fillId="0" borderId="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64" fillId="0" borderId="23" applyNumberFormat="0" applyFill="0" applyAlignment="0" applyProtection="0">
      <alignment vertical="center"/>
    </xf>
    <xf numFmtId="0" fontId="34" fillId="4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51"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0" fillId="0" borderId="0">
      <alignment vertical="center"/>
    </xf>
    <xf numFmtId="0" fontId="34" fillId="36" borderId="0" applyNumberFormat="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48" fillId="0" borderId="16" applyNumberFormat="0" applyFill="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50" fillId="4" borderId="9" applyNumberForma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0" fillId="0" borderId="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16"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64" fillId="0" borderId="23" applyNumberFormat="0" applyFill="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3" borderId="0" applyNumberFormat="0" applyBorder="0" applyAlignment="0" applyProtection="0">
      <alignment vertical="center"/>
    </xf>
    <xf numFmtId="0" fontId="34" fillId="39"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65" fillId="0" borderId="12" applyNumberFormat="0" applyFill="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9"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34" fillId="44"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1" fillId="46" borderId="0" applyNumberFormat="0" applyBorder="0" applyAlignment="0" applyProtection="0">
      <alignment vertical="center"/>
    </xf>
    <xf numFmtId="0" fontId="42" fillId="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8" fillId="0" borderId="0" applyNumberFormat="0" applyFill="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50" borderId="0" applyNumberFormat="0" applyBorder="0" applyAlignment="0" applyProtection="0">
      <alignment vertical="center"/>
    </xf>
    <xf numFmtId="0" fontId="34" fillId="44" borderId="0" applyNumberFormat="0" applyBorder="0" applyAlignment="0" applyProtection="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55" fillId="38" borderId="15" applyNumberFormat="0" applyAlignment="0" applyProtection="0">
      <alignment vertical="center"/>
    </xf>
    <xf numFmtId="0" fontId="34" fillId="50"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2"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59"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63" fillId="0" borderId="22" applyNumberFormat="0" applyFill="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3" fillId="2" borderId="5" applyNumberFormat="0" applyFont="0" applyAlignment="0" applyProtection="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62"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49" fillId="0" borderId="21" applyNumberFormat="0" applyFill="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51" fillId="0" borderId="0" applyNumberFormat="0" applyFill="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49" borderId="0" applyNumberFormat="0" applyBorder="0" applyAlignment="0" applyProtection="0">
      <alignment vertical="center"/>
    </xf>
    <xf numFmtId="0" fontId="34" fillId="59" borderId="0" applyNumberFormat="0" applyBorder="0" applyAlignment="0" applyProtection="0">
      <alignment vertical="center"/>
    </xf>
    <xf numFmtId="0" fontId="0" fillId="0" borderId="0">
      <alignment vertical="center"/>
    </xf>
    <xf numFmtId="0" fontId="34" fillId="59" borderId="0" applyNumberFormat="0" applyBorder="0" applyAlignment="0" applyProtection="0">
      <alignment vertical="center"/>
    </xf>
    <xf numFmtId="0" fontId="5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67" fillId="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7" fillId="70"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9" fillId="64"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16" applyNumberFormat="0" applyFill="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9" fillId="69"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21"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0"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57" fillId="0" borderId="11" applyNumberFormat="0" applyFill="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46" fillId="57" borderId="15" applyNumberForma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4" fillId="41"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2" borderId="5" applyNumberFormat="0" applyFont="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39" borderId="0" applyNumberFormat="0" applyBorder="0" applyAlignment="0" applyProtection="0">
      <alignment vertical="center"/>
    </xf>
    <xf numFmtId="0" fontId="43" fillId="7" borderId="0" applyNumberFormat="0" applyBorder="0" applyAlignment="0" applyProtection="0">
      <alignment vertical="center"/>
    </xf>
    <xf numFmtId="0" fontId="34" fillId="45"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9" borderId="0" applyNumberFormat="0" applyBorder="0" applyAlignment="0" applyProtection="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63" fillId="0" borderId="22" applyNumberFormat="0" applyFill="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34" fillId="45" borderId="0" applyNumberFormat="0" applyBorder="0" applyAlignment="0" applyProtection="0">
      <alignment vertical="center"/>
    </xf>
    <xf numFmtId="0" fontId="34" fillId="39" borderId="0" applyNumberFormat="0" applyBorder="0" applyAlignment="0" applyProtection="0">
      <alignment vertical="center"/>
    </xf>
    <xf numFmtId="0" fontId="47" fillId="58" borderId="0" applyNumberFormat="0" applyBorder="0" applyAlignment="0" applyProtection="0">
      <alignment vertical="center"/>
    </xf>
    <xf numFmtId="0" fontId="34" fillId="41"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6" fillId="35" borderId="13" applyNumberFormat="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62"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46" fillId="57" borderId="15"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6" borderId="0" applyNumberFormat="0" applyBorder="0" applyAlignment="0" applyProtection="0">
      <alignment vertical="center"/>
    </xf>
    <xf numFmtId="0" fontId="34" fillId="45" borderId="0" applyNumberFormat="0" applyBorder="0" applyAlignment="0" applyProtection="0">
      <alignment vertical="center"/>
    </xf>
    <xf numFmtId="0" fontId="39" fillId="64"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49" fillId="0" borderId="0" applyNumberFormat="0" applyFill="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49"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71" fillId="8"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9"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48" fillId="0" borderId="24" applyNumberFormat="0" applyFill="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52"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66" fillId="0" borderId="27"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66"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8"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72"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2" fillId="5" borderId="10" applyNumberFormat="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59" fillId="4" borderId="8" applyNumberFormat="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2" borderId="5" applyNumberFormat="0" applyFon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73" fillId="7"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63"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7" fillId="37" borderId="0" applyNumberFormat="0" applyBorder="0" applyAlignment="0" applyProtection="0">
      <alignment vertical="center"/>
    </xf>
    <xf numFmtId="0" fontId="37" fillId="47" borderId="0" applyNumberFormat="0" applyBorder="0" applyAlignment="0" applyProtection="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49" fillId="0" borderId="21"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7" fillId="40"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69" fillId="6"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4" fillId="0" borderId="11"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0" fillId="3" borderId="8"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8" fillId="0" borderId="16"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9" fillId="5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54" fillId="57" borderId="19" applyNumberFormat="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56" fillId="0" borderId="20" applyNumberFormat="0" applyFill="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0" borderId="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56" fillId="0" borderId="20" applyNumberFormat="0" applyFill="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2" fillId="0" borderId="0" applyNumberFormat="0" applyFill="0" applyBorder="0" applyAlignment="0" applyProtection="0">
      <alignment vertical="center"/>
    </xf>
    <xf numFmtId="0" fontId="39" fillId="56" borderId="0" applyNumberFormat="0" applyBorder="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7" fillId="62" borderId="0" applyNumberFormat="0" applyBorder="0" applyAlignment="0" applyProtection="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0" fillId="5" borderId="10" applyNumberFormat="0" applyAlignment="0" applyProtection="0">
      <alignment vertical="center"/>
    </xf>
    <xf numFmtId="0" fontId="33" fillId="0" borderId="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69" borderId="0" applyNumberFormat="0" applyBorder="0" applyAlignment="0" applyProtection="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44" fillId="51" borderId="0" applyNumberFormat="0" applyBorder="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7" fillId="58"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0"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33" fillId="0" borderId="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39" fillId="69" borderId="0" applyNumberFormat="0" applyBorder="0" applyAlignment="0" applyProtection="0">
      <alignment vertical="center"/>
    </xf>
    <xf numFmtId="0" fontId="56" fillId="0" borderId="20" applyNumberFormat="0" applyFill="0" applyAlignment="0" applyProtection="0">
      <alignment vertical="center"/>
    </xf>
    <xf numFmtId="0" fontId="39" fillId="54"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33"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5" fillId="0" borderId="14"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5" fillId="4" borderId="9"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4" fillId="0" borderId="0">
      <alignment vertical="center"/>
    </xf>
    <xf numFmtId="0" fontId="61" fillId="0" borderId="0" applyNumberFormat="0" applyFill="0" applyBorder="0" applyAlignment="0" applyProtection="0">
      <alignment vertical="center"/>
    </xf>
    <xf numFmtId="0" fontId="39" fillId="60" borderId="0" applyNumberFormat="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9" fillId="60"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0"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51"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39" fillId="60"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33"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9"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51"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8"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6" fillId="35" borderId="13" applyNumberFormat="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77" fillId="4" borderId="8"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49"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3" fillId="0" borderId="0">
      <alignment vertical="center"/>
    </xf>
    <xf numFmtId="0" fontId="33"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52" fillId="5" borderId="10"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51"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8"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61"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70" fillId="3" borderId="8" applyNumberFormat="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72" borderId="0" applyNumberFormat="0" applyBorder="0" applyAlignment="0" applyProtection="0">
      <alignment vertical="center"/>
    </xf>
    <xf numFmtId="0" fontId="73" fillId="7"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0"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41" fillId="46" borderId="0" applyNumberFormat="0" applyBorder="0" applyAlignment="0" applyProtection="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0"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8" fillId="0" borderId="24"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4" fillId="0" borderId="11"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7" fillId="0" borderId="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7" fillId="72"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9" fillId="5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3" fillId="34" borderId="17" applyNumberFormat="0" applyFont="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3" fillId="2" borderId="5" applyNumberFormat="0" applyFont="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1" fillId="4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0" fillId="0" borderId="0" applyNumberFormat="0" applyFill="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55" fillId="38" borderId="15" applyNumberFormat="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63" fillId="0" borderId="22" applyNumberFormat="0" applyFill="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7" fillId="43" borderId="0" applyNumberFormat="0" applyBorder="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60" fillId="5" borderId="10" applyNumberFormat="0" applyAlignment="0" applyProtection="0">
      <alignment vertical="center"/>
    </xf>
    <xf numFmtId="0" fontId="60" fillId="5" borderId="10"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5" fillId="38" borderId="15"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1" fillId="46" borderId="0" applyNumberFormat="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60"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41" fillId="46" borderId="0" applyNumberFormat="0" applyBorder="0" applyAlignment="0" applyProtection="0">
      <alignment vertical="center"/>
    </xf>
    <xf numFmtId="0" fontId="57" fillId="0" borderId="11" applyNumberFormat="0" applyFill="0" applyAlignment="0" applyProtection="0">
      <alignment vertical="center"/>
    </xf>
    <xf numFmtId="0" fontId="67" fillId="8"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74" fillId="0" borderId="11" applyNumberFormat="0" applyFill="0" applyAlignment="0" applyProtection="0">
      <alignment vertical="center"/>
    </xf>
    <xf numFmtId="0" fontId="74" fillId="0" borderId="11"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41" fillId="46"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67" fillId="8"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4"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54" fillId="57" borderId="19" applyNumberFormat="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71" fillId="8"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7" fillId="0" borderId="0">
      <alignment vertical="center"/>
    </xf>
    <xf numFmtId="0" fontId="33" fillId="0" borderId="0">
      <alignment vertical="center"/>
    </xf>
  </cellStyleXfs>
  <cellXfs count="82">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xf>
    <xf numFmtId="0" fontId="11" fillId="0" borderId="1" xfId="0" applyFont="1" applyBorder="1" applyAlignment="1">
      <alignment horizontal="center" vertical="center" wrapText="1"/>
    </xf>
    <xf numFmtId="0" fontId="10" fillId="0" borderId="2" xfId="2843" applyFont="1" applyFill="1" applyBorder="1" applyAlignment="1">
      <alignment horizontal="center" vertical="center" wrapText="1"/>
    </xf>
    <xf numFmtId="0" fontId="7" fillId="0" borderId="1" xfId="1796"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3" xfId="2843" applyFont="1" applyFill="1" applyBorder="1" applyAlignment="1">
      <alignment horizontal="center" vertical="center" wrapText="1"/>
    </xf>
    <xf numFmtId="0" fontId="11" fillId="0" borderId="3" xfId="0" applyFont="1" applyBorder="1" applyAlignment="1">
      <alignment horizontal="center" vertical="center" wrapText="1"/>
    </xf>
    <xf numFmtId="0" fontId="5"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0" fillId="0" borderId="0" xfId="0" applyFill="1" applyBorder="1">
      <alignment vertical="center"/>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4" xfId="183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3"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0" xfId="0" applyFont="1" applyBorder="1" applyAlignment="1">
      <alignment vertical="center"/>
    </xf>
  </cellXfs>
  <cellStyles count="63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9 4" xfId="49"/>
    <cellStyle name="20% - 强调文字颜色 1 2" xfId="50"/>
    <cellStyle name="常规 2 13 4 2" xfId="51"/>
    <cellStyle name="输出 3" xfId="52"/>
    <cellStyle name="20% - 强调文字颜色 2 4 2 3" xfId="53"/>
    <cellStyle name="检查单元格 8 3" xfId="54"/>
    <cellStyle name="20% - 强调文字颜色 3 2 3 3" xfId="55"/>
    <cellStyle name="20% - 强调文字颜色 2 3 6" xfId="56"/>
    <cellStyle name="20% - 强调文字颜色 2 4 3 2" xfId="57"/>
    <cellStyle name="20% - 强调文字颜色 1 2 2 6" xfId="58"/>
    <cellStyle name="常规 4 10 2 3 2" xfId="59"/>
    <cellStyle name="20% - 强调文字颜色 1 2 2 4 2" xfId="60"/>
    <cellStyle name="60% - 强调文字颜色 4 3 2 4 2" xfId="61"/>
    <cellStyle name="常规 15 4 2" xfId="62"/>
    <cellStyle name="常规 5 4 3 4" xfId="63"/>
    <cellStyle name="常规 20 4 2" xfId="64"/>
    <cellStyle name="40% - 强调文字颜色 2 2 3 2 2" xfId="65"/>
    <cellStyle name="常规 3 4 3" xfId="66"/>
    <cellStyle name="40% - 强调文字颜色 3 3 3 2" xfId="67"/>
    <cellStyle name="常规 26 2" xfId="68"/>
    <cellStyle name="常规 31 2" xfId="69"/>
    <cellStyle name="60% - 强调文字颜色 5 3 9" xfId="70"/>
    <cellStyle name="40% - 强调文字颜色 4 3 4" xfId="71"/>
    <cellStyle name="解释性文本 2 3 6" xfId="72"/>
    <cellStyle name="常规 3 10 6" xfId="73"/>
    <cellStyle name="20% - 强调文字颜色 5 2 3 5" xfId="74"/>
    <cellStyle name="常规 4 9 7" xfId="75"/>
    <cellStyle name="60% - 强调文字颜色 6 4 7 2" xfId="76"/>
    <cellStyle name="40% - 强调文字颜色 5 4 2 2" xfId="77"/>
    <cellStyle name="警告文本 2 2 5" xfId="78"/>
    <cellStyle name="强调文字颜色 5 3 3" xfId="79"/>
    <cellStyle name="20% - 强调文字颜色 3 3 2 4 2" xfId="80"/>
    <cellStyle name="常规 4 7 8" xfId="81"/>
    <cellStyle name="60% - 强调文字颜色 4 2 2 2" xfId="82"/>
    <cellStyle name="适中 8 2 4 2" xfId="83"/>
    <cellStyle name="40% - 强调文字颜色 6 4 2" xfId="84"/>
    <cellStyle name="好 3 5 2" xfId="85"/>
    <cellStyle name="适中 2 4 2" xfId="86"/>
    <cellStyle name="常规 15 7 2" xfId="87"/>
    <cellStyle name="20% - 强调文字颜色 6 4 2 2" xfId="88"/>
    <cellStyle name="常规 3 3 8" xfId="89"/>
    <cellStyle name="差 3 7 2" xfId="90"/>
    <cellStyle name="20% - 强调文字颜色 4 5" xfId="91"/>
    <cellStyle name="40% - 强调文字颜色 2 4 2 5 2" xfId="92"/>
    <cellStyle name="60% - 强调文字颜色 2 3" xfId="93"/>
    <cellStyle name="20% - 强调文字颜色 5 2 3 4" xfId="94"/>
    <cellStyle name="常规 4 9 6" xfId="95"/>
    <cellStyle name="60% - 强调文字颜色 6 2 3 7" xfId="96"/>
    <cellStyle name="强调文字颜色 6 3 7 2" xfId="97"/>
    <cellStyle name="解释性文本 2 2" xfId="98"/>
    <cellStyle name="40% - 强调文字颜色 2 3 2 3 2" xfId="99"/>
    <cellStyle name="20% - 强调文字颜色 4 4 2 4" xfId="100"/>
    <cellStyle name="20% - 强调文字颜色 5 3 6" xfId="101"/>
    <cellStyle name="常规 4 4 3" xfId="102"/>
    <cellStyle name="常规 4 2 2 3" xfId="103"/>
    <cellStyle name="常规 6 5" xfId="104"/>
    <cellStyle name="常规 3 3 7 2" xfId="105"/>
    <cellStyle name="40% - 强调文字颜色 5 4 7" xfId="106"/>
    <cellStyle name="20% - 强调文字颜色 4 4 2" xfId="107"/>
    <cellStyle name="常规 12 3 5" xfId="108"/>
    <cellStyle name="20% - 强调文字颜色 5 3 3 5 2" xfId="109"/>
    <cellStyle name="好 8 2 5" xfId="110"/>
    <cellStyle name="40% - 强调文字颜色 6 3 8" xfId="111"/>
    <cellStyle name="20% - 强调文字颜色 5 3 3" xfId="112"/>
    <cellStyle name="20% - 强调文字颜色 2 3 2 2 2" xfId="113"/>
    <cellStyle name="60% - 强调文字颜色 5 4 2 4" xfId="114"/>
    <cellStyle name="好 8 2 6" xfId="115"/>
    <cellStyle name="40% - 强调文字颜色 6 3 9" xfId="116"/>
    <cellStyle name="20% - 强调文字颜色 5 3 4" xfId="117"/>
    <cellStyle name="40% - 强调文字颜色 5 4 7 2" xfId="118"/>
    <cellStyle name="20% - 强调文字颜色 4 4 2 2" xfId="119"/>
    <cellStyle name="20% - 强调文字颜色 5 2 3 3" xfId="120"/>
    <cellStyle name="常规 4 9 5" xfId="121"/>
    <cellStyle name="60% - 强调文字颜色 6 2 3 6" xfId="122"/>
    <cellStyle name="强调文字颜色 6 4 3 2 2" xfId="123"/>
    <cellStyle name="20% - 强调文字颜色 1 3 9" xfId="124"/>
    <cellStyle name="好 8 2 7" xfId="125"/>
    <cellStyle name="常规 3 9 4 2" xfId="126"/>
    <cellStyle name="20% - 强调文字颜色 5 3 5" xfId="127"/>
    <cellStyle name="20% - 强调文字颜色 4 4 2 3" xfId="128"/>
    <cellStyle name="20% - 强调文字颜色 5 2 3 6" xfId="129"/>
    <cellStyle name="常规 4 9 8" xfId="130"/>
    <cellStyle name="适中 2 6 2" xfId="131"/>
    <cellStyle name="20% - 强调文字颜色 6 4 4 2" xfId="132"/>
    <cellStyle name="20% - 强调文字颜色 5 4 2 3 2" xfId="133"/>
    <cellStyle name="40% - 强调文字颜色 3 4 7" xfId="134"/>
    <cellStyle name="强调文字颜色 2 2 3 3 2" xfId="135"/>
    <cellStyle name="20% - 强调文字颜色 2 4 2" xfId="136"/>
    <cellStyle name="常规 5 6 3 2" xfId="137"/>
    <cellStyle name="标题 1 2 2 4" xfId="138"/>
    <cellStyle name="计算 2 3 3" xfId="139"/>
    <cellStyle name="差 2 2 7" xfId="140"/>
    <cellStyle name="常规 13 5" xfId="141"/>
    <cellStyle name="汇总 3 6 2" xfId="142"/>
    <cellStyle name="40% - 强调文字颜色 2 4 8" xfId="143"/>
    <cellStyle name="常规 5 7 3 4 2" xfId="144"/>
    <cellStyle name="20% - 强调文字颜色 1 4 3" xfId="145"/>
    <cellStyle name="常规 2 12 3 5 2" xfId="146"/>
    <cellStyle name="20% - 强调文字颜色 2 4 2 6" xfId="147"/>
    <cellStyle name="标题 4 2 4 2" xfId="148"/>
    <cellStyle name="输出 6" xfId="149"/>
    <cellStyle name="标题 5 3 4" xfId="150"/>
    <cellStyle name="检查单元格 3 3" xfId="151"/>
    <cellStyle name="20% - 强调文字颜色 2 2 3 5 2" xfId="152"/>
    <cellStyle name="常规 2 2 2 5" xfId="153"/>
    <cellStyle name="40% - 强调文字颜色 4 2 3 3" xfId="154"/>
    <cellStyle name="60% - 强调文字颜色 2 3 2 3" xfId="155"/>
    <cellStyle name="好 2 8" xfId="156"/>
    <cellStyle name="20% - 强调文字颜色 5 2 5 2" xfId="157"/>
    <cellStyle name="注释 2 3" xfId="158"/>
    <cellStyle name="20% - 强调文字颜色 6 3 5" xfId="159"/>
    <cellStyle name="20% - 强调文字颜色 3 3 2 5" xfId="160"/>
    <cellStyle name="60% - 强调文字颜色 4 2 3" xfId="161"/>
    <cellStyle name="适中 8 2 5" xfId="162"/>
    <cellStyle name="40% - 强调文字颜色 6 5" xfId="163"/>
    <cellStyle name="好 3 6" xfId="164"/>
    <cellStyle name="标题 2 2 7" xfId="165"/>
    <cellStyle name="20% - 强调文字颜色 2 3 3 3 2" xfId="166"/>
    <cellStyle name="常规 3 10 2 2 2" xfId="167"/>
    <cellStyle name="差 2 3 2" xfId="168"/>
    <cellStyle name="20% - 强调文字颜色 5 4 3 2" xfId="169"/>
    <cellStyle name="适中 8" xfId="170"/>
    <cellStyle name="常规 3 2 6" xfId="171"/>
    <cellStyle name="强调文字颜色 2 2 4 2" xfId="172"/>
    <cellStyle name="20% - 强调文字颜色 3 3" xfId="173"/>
    <cellStyle name="常规 3 13 4" xfId="174"/>
    <cellStyle name="20% - 强调文字颜色 3 2 2 5 2" xfId="175"/>
    <cellStyle name="20% - 强调文字颜色 4 2 2 6" xfId="176"/>
    <cellStyle name="20% - 强调文字颜色 3 3 8" xfId="177"/>
    <cellStyle name="20% - 强调文字颜色 2 4 2 5" xfId="178"/>
    <cellStyle name="输出 5" xfId="179"/>
    <cellStyle name="标题 5 3 3" xfId="180"/>
    <cellStyle name="常规 4 12 5 2" xfId="181"/>
    <cellStyle name="标题 2 2 2 5" xfId="182"/>
    <cellStyle name="20% - 强调文字颜色 1 4 3 3 2" xfId="183"/>
    <cellStyle name="40% - 强调文字颜色 1 2 8" xfId="184"/>
    <cellStyle name="常规 5 7 2 2 2" xfId="185"/>
    <cellStyle name="解释性文本 2 2 5 2" xfId="186"/>
    <cellStyle name="常规 2 2 2 4" xfId="187"/>
    <cellStyle name="40% - 强调文字颜色 4 2 3 2" xfId="188"/>
    <cellStyle name="20% - 强调文字颜色 5 3 2 5 2" xfId="189"/>
    <cellStyle name="常规 3 9 3 7" xfId="190"/>
    <cellStyle name="20% - 强调文字颜色 1 4 4 2" xfId="191"/>
    <cellStyle name="常规 2 6 8" xfId="192"/>
    <cellStyle name="60% - 强调文字颜色 5 3 7" xfId="193"/>
    <cellStyle name="40% - 强调文字颜色 4 3 2" xfId="194"/>
    <cellStyle name="检查单元格 3 2 6" xfId="195"/>
    <cellStyle name="解释性文本 2 3 4" xfId="196"/>
    <cellStyle name="40% - 强调文字颜色 3 4 7 2" xfId="197"/>
    <cellStyle name="20% - 强调文字颜色 2 4 2 2" xfId="198"/>
    <cellStyle name="输出 2" xfId="199"/>
    <cellStyle name="常规 2 6 9" xfId="200"/>
    <cellStyle name="常规 3 6 2 4 2" xfId="201"/>
    <cellStyle name="输入 8 3 6" xfId="202"/>
    <cellStyle name="60% - 强调文字颜色 5 3 8" xfId="203"/>
    <cellStyle name="40% - 强调文字颜色 4 3 3" xfId="204"/>
    <cellStyle name="检查单元格 3 2 7" xfId="205"/>
    <cellStyle name="解释性文本 2 3 5" xfId="206"/>
    <cellStyle name="常规 2 2 2 6" xfId="207"/>
    <cellStyle name="40% - 强调文字颜色 4 2 3 4" xfId="208"/>
    <cellStyle name="常规 2 2 2 7" xfId="209"/>
    <cellStyle name="40% - 强调文字颜色 4 2 3 5" xfId="210"/>
    <cellStyle name="标题 1 3 2 2 2" xfId="211"/>
    <cellStyle name="强调文字颜色 1 5 2" xfId="212"/>
    <cellStyle name="20% - 强调文字颜色 2 4 2 4" xfId="213"/>
    <cellStyle name="输出 4" xfId="214"/>
    <cellStyle name="标题 5 3 2" xfId="215"/>
    <cellStyle name="40% - 强调文字颜色 3 3 3 3" xfId="216"/>
    <cellStyle name="40% - 强调文字颜色 4 3 5" xfId="217"/>
    <cellStyle name="解释性文本 2 3 7" xfId="218"/>
    <cellStyle name="40% - 强调文字颜色 4 2 3 6" xfId="219"/>
    <cellStyle name="60% - 强调文字颜色 6 5 2" xfId="220"/>
    <cellStyle name="20% - 强调文字颜色 6 3 2 4 2" xfId="221"/>
    <cellStyle name="常规 2 5 3 2" xfId="222"/>
    <cellStyle name="标题 2 8 3" xfId="223"/>
    <cellStyle name="20% - 强调文字颜色 3 4 2 4 2" xfId="224"/>
    <cellStyle name="40% - 强调文字颜色 3 3 3 4" xfId="225"/>
    <cellStyle name="60% - 强调文字颜色 1 2 2 4 2" xfId="226"/>
    <cellStyle name="40% - 强调文字颜色 4 3 6" xfId="227"/>
    <cellStyle name="20% - 强调文字颜色 5 3 3 4 2" xfId="228"/>
    <cellStyle name="20% - 强调文字颜色 5 2 3 7" xfId="229"/>
    <cellStyle name="常规 4 9 9" xfId="230"/>
    <cellStyle name="40% - 强调文字颜色 4 2 3 7" xfId="231"/>
    <cellStyle name="常规 3 2 6 2" xfId="232"/>
    <cellStyle name="40% - 强调文字颜色 4 3 7" xfId="233"/>
    <cellStyle name="20% - 强调文字颜色 3 3 2" xfId="234"/>
    <cellStyle name="适中 8 2" xfId="235"/>
    <cellStyle name="40% - 强调文字颜色 3 3 3 5" xfId="236"/>
    <cellStyle name="20% - 强调文字颜色 5 4 3 2 2" xfId="237"/>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2"/>
  <sheetViews>
    <sheetView tabSelected="1" zoomScale="120" zoomScaleNormal="120" workbookViewId="0">
      <pane ySplit="2" topLeftCell="A38" activePane="bottomLeft" state="frozen"/>
      <selection/>
      <selection pane="bottomLeft" activeCell="F44" sqref="F44"/>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7"/>
    </row>
    <row r="3" customFormat="1" ht="39" customHeight="1" spans="1:9">
      <c r="A3" s="11">
        <f>MAX($A$2:A2)+1</f>
        <v>1</v>
      </c>
      <c r="B3" s="12" t="s">
        <v>9</v>
      </c>
      <c r="C3" s="13" t="s">
        <v>10</v>
      </c>
      <c r="D3" s="14" t="s">
        <v>11</v>
      </c>
      <c r="E3" s="13" t="s">
        <v>12</v>
      </c>
      <c r="F3" s="13">
        <v>2</v>
      </c>
      <c r="G3" s="15" t="s">
        <v>13</v>
      </c>
      <c r="H3" s="16" t="s">
        <v>14</v>
      </c>
      <c r="I3" s="8"/>
    </row>
    <row r="4" customFormat="1" ht="40" customHeight="1" spans="1:9">
      <c r="A4" s="17"/>
      <c r="B4" s="18"/>
      <c r="C4" s="13" t="s">
        <v>15</v>
      </c>
      <c r="D4" s="14" t="s">
        <v>16</v>
      </c>
      <c r="E4" s="13" t="s">
        <v>17</v>
      </c>
      <c r="F4" s="13">
        <v>5</v>
      </c>
      <c r="G4" s="19"/>
      <c r="H4" s="20"/>
      <c r="I4" s="8"/>
    </row>
    <row r="5" customFormat="1" ht="44" customHeight="1" spans="1:9">
      <c r="A5" s="17"/>
      <c r="B5" s="18"/>
      <c r="C5" s="13" t="s">
        <v>18</v>
      </c>
      <c r="D5" s="14" t="s">
        <v>19</v>
      </c>
      <c r="E5" s="13" t="s">
        <v>20</v>
      </c>
      <c r="F5" s="13">
        <v>2</v>
      </c>
      <c r="G5" s="19"/>
      <c r="H5" s="20"/>
      <c r="I5" s="8"/>
    </row>
    <row r="6" customFormat="1" ht="53" customHeight="1" spans="1:9">
      <c r="A6" s="17"/>
      <c r="B6" s="18"/>
      <c r="C6" s="13" t="s">
        <v>21</v>
      </c>
      <c r="D6" s="14" t="s">
        <v>22</v>
      </c>
      <c r="E6" s="13" t="s">
        <v>23</v>
      </c>
      <c r="F6" s="13">
        <v>1</v>
      </c>
      <c r="G6" s="19"/>
      <c r="H6" s="20"/>
      <c r="I6" s="8"/>
    </row>
    <row r="7" customFormat="1" ht="45" customHeight="1" spans="1:9">
      <c r="A7" s="17"/>
      <c r="B7" s="18"/>
      <c r="C7" s="13" t="s">
        <v>24</v>
      </c>
      <c r="D7" s="14" t="s">
        <v>25</v>
      </c>
      <c r="E7" s="13" t="s">
        <v>26</v>
      </c>
      <c r="F7" s="13">
        <v>1</v>
      </c>
      <c r="G7" s="19"/>
      <c r="H7" s="20"/>
      <c r="I7" s="8"/>
    </row>
    <row r="8" customFormat="1" ht="47" customHeight="1" spans="1:9">
      <c r="A8" s="21"/>
      <c r="B8" s="22"/>
      <c r="C8" s="13" t="s">
        <v>27</v>
      </c>
      <c r="D8" s="14" t="s">
        <v>28</v>
      </c>
      <c r="E8" s="13" t="s">
        <v>26</v>
      </c>
      <c r="F8" s="13">
        <v>1</v>
      </c>
      <c r="G8" s="23"/>
      <c r="H8" s="24"/>
      <c r="I8" s="8"/>
    </row>
    <row r="9" ht="23" customHeight="1" spans="1:8">
      <c r="A9" s="25">
        <f>MAX($A$2:A8)+1</f>
        <v>2</v>
      </c>
      <c r="B9" s="13" t="s">
        <v>29</v>
      </c>
      <c r="C9" s="13" t="s">
        <v>30</v>
      </c>
      <c r="D9" s="26" t="s">
        <v>31</v>
      </c>
      <c r="E9" s="27" t="s">
        <v>32</v>
      </c>
      <c r="F9" s="13" t="s">
        <v>33</v>
      </c>
      <c r="G9" s="28" t="s">
        <v>34</v>
      </c>
      <c r="H9" s="27" t="s">
        <v>35</v>
      </c>
    </row>
    <row r="10" ht="23" customHeight="1" spans="1:8">
      <c r="A10" s="25"/>
      <c r="B10" s="13"/>
      <c r="C10" s="13" t="s">
        <v>36</v>
      </c>
      <c r="D10" s="26" t="s">
        <v>37</v>
      </c>
      <c r="E10" s="27" t="s">
        <v>38</v>
      </c>
      <c r="F10" s="27">
        <v>1</v>
      </c>
      <c r="G10" s="28"/>
      <c r="H10" s="27"/>
    </row>
    <row r="11" ht="29" customHeight="1" spans="1:8">
      <c r="A11" s="25">
        <f>MAX($A$2:A10)+1</f>
        <v>3</v>
      </c>
      <c r="B11" s="13" t="s">
        <v>39</v>
      </c>
      <c r="C11" s="13" t="s">
        <v>40</v>
      </c>
      <c r="D11" s="26" t="s">
        <v>41</v>
      </c>
      <c r="E11" s="27" t="s">
        <v>42</v>
      </c>
      <c r="F11" s="27">
        <v>2</v>
      </c>
      <c r="G11" s="28" t="s">
        <v>43</v>
      </c>
      <c r="H11" s="27" t="s">
        <v>44</v>
      </c>
    </row>
    <row r="12" ht="26" customHeight="1" spans="1:8">
      <c r="A12" s="25"/>
      <c r="B12" s="13"/>
      <c r="C12" s="13" t="s">
        <v>45</v>
      </c>
      <c r="D12" s="26" t="s">
        <v>46</v>
      </c>
      <c r="E12" s="27" t="s">
        <v>47</v>
      </c>
      <c r="F12" s="27">
        <v>2</v>
      </c>
      <c r="G12" s="28"/>
      <c r="H12" s="27"/>
    </row>
    <row r="13" ht="25" customHeight="1" spans="1:8">
      <c r="A13" s="11">
        <f>MAX($A$2:A12)+1</f>
        <v>4</v>
      </c>
      <c r="B13" s="12" t="s">
        <v>48</v>
      </c>
      <c r="C13" s="13" t="s">
        <v>49</v>
      </c>
      <c r="D13" s="26" t="s">
        <v>50</v>
      </c>
      <c r="E13" s="27" t="s">
        <v>51</v>
      </c>
      <c r="F13" s="27">
        <v>1</v>
      </c>
      <c r="G13" s="15" t="s">
        <v>52</v>
      </c>
      <c r="H13" s="16" t="s">
        <v>53</v>
      </c>
    </row>
    <row r="14" ht="33" customHeight="1" spans="1:8">
      <c r="A14" s="21"/>
      <c r="B14" s="22"/>
      <c r="C14" s="13" t="s">
        <v>54</v>
      </c>
      <c r="D14" s="26" t="s">
        <v>55</v>
      </c>
      <c r="E14" s="27" t="s">
        <v>51</v>
      </c>
      <c r="F14" s="27">
        <v>1</v>
      </c>
      <c r="G14" s="23"/>
      <c r="H14" s="24"/>
    </row>
    <row r="15" ht="55" customHeight="1" spans="1:8">
      <c r="A15" s="11">
        <f>MAX($A$2:A14)+1</f>
        <v>5</v>
      </c>
      <c r="B15" s="12" t="s">
        <v>56</v>
      </c>
      <c r="C15" s="13" t="s">
        <v>57</v>
      </c>
      <c r="D15" s="26" t="s">
        <v>58</v>
      </c>
      <c r="E15" s="27" t="s">
        <v>59</v>
      </c>
      <c r="F15" s="27">
        <v>1</v>
      </c>
      <c r="G15" s="15" t="s">
        <v>60</v>
      </c>
      <c r="H15" s="16" t="s">
        <v>61</v>
      </c>
    </row>
    <row r="16" ht="25" customHeight="1" spans="1:8">
      <c r="A16" s="11">
        <f>MAX($A$2:A15)+1</f>
        <v>6</v>
      </c>
      <c r="B16" s="13" t="s">
        <v>62</v>
      </c>
      <c r="C16" s="13" t="s">
        <v>63</v>
      </c>
      <c r="D16" s="26" t="s">
        <v>64</v>
      </c>
      <c r="E16" s="27" t="s">
        <v>65</v>
      </c>
      <c r="F16" s="27">
        <v>10</v>
      </c>
      <c r="G16" s="28" t="s">
        <v>66</v>
      </c>
      <c r="H16" s="27" t="s">
        <v>67</v>
      </c>
    </row>
    <row r="17" ht="31" customHeight="1" spans="1:8">
      <c r="A17" s="17"/>
      <c r="B17" s="13"/>
      <c r="C17" s="13" t="s">
        <v>68</v>
      </c>
      <c r="D17" s="26" t="s">
        <v>69</v>
      </c>
      <c r="E17" s="27" t="s">
        <v>70</v>
      </c>
      <c r="F17" s="27">
        <v>2</v>
      </c>
      <c r="G17" s="28"/>
      <c r="H17" s="27"/>
    </row>
    <row r="18" ht="34" customHeight="1" spans="1:8">
      <c r="A18" s="17"/>
      <c r="B18" s="13"/>
      <c r="C18" s="13" t="s">
        <v>71</v>
      </c>
      <c r="D18" s="26" t="s">
        <v>72</v>
      </c>
      <c r="E18" s="27" t="s">
        <v>70</v>
      </c>
      <c r="F18" s="27">
        <v>2</v>
      </c>
      <c r="G18" s="28"/>
      <c r="H18" s="27"/>
    </row>
    <row r="19" ht="42" customHeight="1" spans="1:8">
      <c r="A19" s="25">
        <f>MAX($A$2:A18)+1</f>
        <v>7</v>
      </c>
      <c r="B19" s="13" t="s">
        <v>73</v>
      </c>
      <c r="C19" s="13" t="s">
        <v>74</v>
      </c>
      <c r="D19" s="26" t="s">
        <v>75</v>
      </c>
      <c r="E19" s="27" t="s">
        <v>76</v>
      </c>
      <c r="F19" s="29" t="s">
        <v>77</v>
      </c>
      <c r="G19" s="28" t="s">
        <v>78</v>
      </c>
      <c r="H19" s="27" t="s">
        <v>79</v>
      </c>
    </row>
    <row r="20" ht="45" customHeight="1" spans="1:8">
      <c r="A20" s="25">
        <f>MAX($A$2:A19)+1</f>
        <v>8</v>
      </c>
      <c r="B20" s="13" t="s">
        <v>80</v>
      </c>
      <c r="C20" s="13" t="s">
        <v>81</v>
      </c>
      <c r="D20" s="26" t="s">
        <v>82</v>
      </c>
      <c r="E20" s="27" t="s">
        <v>83</v>
      </c>
      <c r="F20" s="29" t="s">
        <v>84</v>
      </c>
      <c r="G20" s="28" t="s">
        <v>85</v>
      </c>
      <c r="H20" s="27" t="s">
        <v>86</v>
      </c>
    </row>
    <row r="21" ht="42" customHeight="1" spans="1:8">
      <c r="A21" s="25"/>
      <c r="B21" s="13"/>
      <c r="C21" s="13" t="s">
        <v>87</v>
      </c>
      <c r="D21" s="26" t="s">
        <v>88</v>
      </c>
      <c r="E21" s="27" t="s">
        <v>89</v>
      </c>
      <c r="F21" s="27">
        <v>5</v>
      </c>
      <c r="G21" s="28"/>
      <c r="H21" s="27"/>
    </row>
    <row r="22" ht="42" customHeight="1" spans="1:8">
      <c r="A22" s="11">
        <f>MAX($A$2:A21)+1</f>
        <v>9</v>
      </c>
      <c r="B22" s="12" t="s">
        <v>90</v>
      </c>
      <c r="C22" s="13" t="s">
        <v>91</v>
      </c>
      <c r="D22" s="26" t="s">
        <v>92</v>
      </c>
      <c r="E22" s="27" t="s">
        <v>93</v>
      </c>
      <c r="F22" s="27">
        <v>2</v>
      </c>
      <c r="G22" s="15">
        <v>18163723340</v>
      </c>
      <c r="H22" s="27" t="s">
        <v>94</v>
      </c>
    </row>
    <row r="23" ht="43" customHeight="1" spans="1:8">
      <c r="A23" s="17"/>
      <c r="B23" s="18"/>
      <c r="C23" s="13" t="s">
        <v>95</v>
      </c>
      <c r="D23" s="26" t="s">
        <v>96</v>
      </c>
      <c r="E23" s="27" t="s">
        <v>97</v>
      </c>
      <c r="F23" s="27" t="s">
        <v>98</v>
      </c>
      <c r="G23" s="19"/>
      <c r="H23" s="27" t="s">
        <v>99</v>
      </c>
    </row>
    <row r="24" ht="30" customHeight="1" spans="1:8">
      <c r="A24" s="17"/>
      <c r="B24" s="18"/>
      <c r="C24" s="13" t="s">
        <v>100</v>
      </c>
      <c r="D24" s="26" t="s">
        <v>101</v>
      </c>
      <c r="E24" s="27" t="s">
        <v>102</v>
      </c>
      <c r="F24" s="27" t="s">
        <v>98</v>
      </c>
      <c r="G24" s="19"/>
      <c r="H24" s="27" t="s">
        <v>103</v>
      </c>
    </row>
    <row r="25" ht="43" customHeight="1" spans="1:8">
      <c r="A25" s="17"/>
      <c r="B25" s="18"/>
      <c r="C25" s="13" t="s">
        <v>104</v>
      </c>
      <c r="D25" s="26" t="s">
        <v>105</v>
      </c>
      <c r="E25" s="27" t="s">
        <v>106</v>
      </c>
      <c r="F25" s="27">
        <v>1</v>
      </c>
      <c r="G25" s="19"/>
      <c r="H25" s="20" t="s">
        <v>99</v>
      </c>
    </row>
    <row r="26" ht="53" customHeight="1" spans="1:8">
      <c r="A26" s="21"/>
      <c r="B26" s="22"/>
      <c r="C26" s="13" t="s">
        <v>107</v>
      </c>
      <c r="D26" s="26" t="s">
        <v>108</v>
      </c>
      <c r="E26" s="27" t="s">
        <v>97</v>
      </c>
      <c r="F26" s="27">
        <v>1</v>
      </c>
      <c r="G26" s="23"/>
      <c r="H26" s="24"/>
    </row>
    <row r="27" ht="51" customHeight="1" spans="1:8">
      <c r="A27" s="25">
        <f>MAX($A$2:A24)+1</f>
        <v>10</v>
      </c>
      <c r="B27" s="13" t="s">
        <v>109</v>
      </c>
      <c r="C27" s="13" t="s">
        <v>110</v>
      </c>
      <c r="D27" s="26" t="s">
        <v>111</v>
      </c>
      <c r="E27" s="27" t="s">
        <v>112</v>
      </c>
      <c r="F27" s="27">
        <v>1</v>
      </c>
      <c r="G27" s="28" t="s">
        <v>113</v>
      </c>
      <c r="H27" s="27" t="s">
        <v>114</v>
      </c>
    </row>
    <row r="28" ht="28" customHeight="1" spans="1:8">
      <c r="A28" s="25"/>
      <c r="B28" s="13"/>
      <c r="C28" s="13" t="s">
        <v>115</v>
      </c>
      <c r="D28" s="26" t="s">
        <v>116</v>
      </c>
      <c r="E28" s="27" t="s">
        <v>117</v>
      </c>
      <c r="F28" s="27" t="s">
        <v>77</v>
      </c>
      <c r="G28" s="28"/>
      <c r="H28" s="27"/>
    </row>
    <row r="29" ht="36" customHeight="1" spans="1:8">
      <c r="A29" s="25"/>
      <c r="B29" s="13"/>
      <c r="C29" s="13" t="s">
        <v>118</v>
      </c>
      <c r="D29" s="26" t="s">
        <v>119</v>
      </c>
      <c r="E29" s="27" t="s">
        <v>120</v>
      </c>
      <c r="F29" s="27">
        <v>1</v>
      </c>
      <c r="G29" s="28"/>
      <c r="H29" s="27" t="s">
        <v>121</v>
      </c>
    </row>
    <row r="30" ht="52" customHeight="1" spans="1:8">
      <c r="A30" s="25"/>
      <c r="B30" s="13"/>
      <c r="C30" s="13" t="s">
        <v>18</v>
      </c>
      <c r="D30" s="26" t="s">
        <v>122</v>
      </c>
      <c r="E30" s="27" t="s">
        <v>112</v>
      </c>
      <c r="F30" s="27">
        <v>1</v>
      </c>
      <c r="G30" s="28"/>
      <c r="H30" s="27" t="s">
        <v>123</v>
      </c>
    </row>
    <row r="31" ht="65" customHeight="1" spans="1:8">
      <c r="A31" s="25"/>
      <c r="B31" s="13"/>
      <c r="C31" s="13" t="s">
        <v>124</v>
      </c>
      <c r="D31" s="26" t="s">
        <v>125</v>
      </c>
      <c r="E31" s="27" t="s">
        <v>126</v>
      </c>
      <c r="F31" s="27">
        <v>4</v>
      </c>
      <c r="G31" s="28"/>
      <c r="H31" s="27"/>
    </row>
    <row r="32" ht="66" customHeight="1" spans="1:8">
      <c r="A32" s="25"/>
      <c r="B32" s="13"/>
      <c r="C32" s="13" t="s">
        <v>127</v>
      </c>
      <c r="D32" s="26" t="s">
        <v>128</v>
      </c>
      <c r="E32" s="27" t="s">
        <v>112</v>
      </c>
      <c r="F32" s="27">
        <v>1</v>
      </c>
      <c r="G32" s="28"/>
      <c r="H32" s="27"/>
    </row>
    <row r="33" ht="30" customHeight="1" spans="1:8">
      <c r="A33" s="25"/>
      <c r="B33" s="13"/>
      <c r="C33" s="13" t="s">
        <v>15</v>
      </c>
      <c r="D33" s="26" t="s">
        <v>129</v>
      </c>
      <c r="E33" s="27" t="s">
        <v>23</v>
      </c>
      <c r="F33" s="27" t="s">
        <v>77</v>
      </c>
      <c r="G33" s="28"/>
      <c r="H33" s="27" t="s">
        <v>130</v>
      </c>
    </row>
    <row r="34" ht="30" customHeight="1" spans="1:8">
      <c r="A34" s="25">
        <f>MAX($A$2:A33)+1</f>
        <v>11</v>
      </c>
      <c r="B34" s="13" t="s">
        <v>131</v>
      </c>
      <c r="C34" s="13" t="s">
        <v>132</v>
      </c>
      <c r="D34" s="26" t="s">
        <v>133</v>
      </c>
      <c r="E34" s="27" t="s">
        <v>134</v>
      </c>
      <c r="F34" s="27">
        <v>5</v>
      </c>
      <c r="G34" s="28" t="s">
        <v>135</v>
      </c>
      <c r="H34" s="27" t="s">
        <v>136</v>
      </c>
    </row>
    <row r="35" ht="27" customHeight="1" spans="1:8">
      <c r="A35" s="25"/>
      <c r="B35" s="13"/>
      <c r="C35" s="13" t="s">
        <v>137</v>
      </c>
      <c r="D35" s="26" t="s">
        <v>138</v>
      </c>
      <c r="E35" s="27" t="s">
        <v>26</v>
      </c>
      <c r="F35" s="27">
        <v>2</v>
      </c>
      <c r="G35" s="28"/>
      <c r="H35" s="27"/>
    </row>
    <row r="36" ht="27" customHeight="1" spans="1:8">
      <c r="A36" s="25"/>
      <c r="B36" s="13"/>
      <c r="C36" s="13" t="s">
        <v>139</v>
      </c>
      <c r="D36" s="26" t="s">
        <v>140</v>
      </c>
      <c r="E36" s="27" t="s">
        <v>141</v>
      </c>
      <c r="F36" s="27">
        <v>5</v>
      </c>
      <c r="G36" s="28"/>
      <c r="H36" s="27"/>
    </row>
    <row r="37" ht="24" customHeight="1" spans="1:8">
      <c r="A37" s="25">
        <f>MAX($A$2:A36)+1</f>
        <v>12</v>
      </c>
      <c r="B37" s="13" t="s">
        <v>142</v>
      </c>
      <c r="C37" s="13" t="s">
        <v>143</v>
      </c>
      <c r="D37" s="14" t="s">
        <v>144</v>
      </c>
      <c r="E37" s="27" t="s">
        <v>23</v>
      </c>
      <c r="F37" s="27" t="s">
        <v>77</v>
      </c>
      <c r="G37" s="30" t="s">
        <v>145</v>
      </c>
      <c r="H37" s="30" t="s">
        <v>146</v>
      </c>
    </row>
    <row r="38" ht="25" customHeight="1" spans="1:8">
      <c r="A38" s="25"/>
      <c r="B38" s="13"/>
      <c r="C38" s="13" t="s">
        <v>147</v>
      </c>
      <c r="D38" s="14" t="s">
        <v>148</v>
      </c>
      <c r="E38" s="27" t="s">
        <v>23</v>
      </c>
      <c r="F38" s="27">
        <v>2</v>
      </c>
      <c r="G38" s="30"/>
      <c r="H38" s="30"/>
    </row>
    <row r="39" ht="34" customHeight="1" spans="1:8">
      <c r="A39" s="25"/>
      <c r="B39" s="13"/>
      <c r="C39" s="13" t="s">
        <v>149</v>
      </c>
      <c r="D39" s="14" t="s">
        <v>150</v>
      </c>
      <c r="E39" s="27" t="s">
        <v>23</v>
      </c>
      <c r="F39" s="27" t="s">
        <v>77</v>
      </c>
      <c r="G39" s="30"/>
      <c r="H39" s="30"/>
    </row>
    <row r="40" ht="30" customHeight="1" spans="1:8">
      <c r="A40" s="25"/>
      <c r="B40" s="13"/>
      <c r="C40" s="13" t="s">
        <v>151</v>
      </c>
      <c r="D40" s="14" t="s">
        <v>152</v>
      </c>
      <c r="E40" s="27" t="s">
        <v>23</v>
      </c>
      <c r="F40" s="27" t="s">
        <v>77</v>
      </c>
      <c r="G40" s="30"/>
      <c r="H40" s="30"/>
    </row>
    <row r="41" ht="26" customHeight="1" spans="1:8">
      <c r="A41" s="31">
        <f>MAX($A$2:A40)+1</f>
        <v>13</v>
      </c>
      <c r="B41" s="13" t="s">
        <v>153</v>
      </c>
      <c r="C41" s="13" t="s">
        <v>154</v>
      </c>
      <c r="D41" s="26" t="s">
        <v>155</v>
      </c>
      <c r="E41" s="27" t="s">
        <v>156</v>
      </c>
      <c r="F41" s="27" t="s">
        <v>98</v>
      </c>
      <c r="G41" s="28" t="s">
        <v>157</v>
      </c>
      <c r="H41" s="27" t="s">
        <v>158</v>
      </c>
    </row>
    <row r="42" ht="27" customHeight="1" spans="1:8">
      <c r="A42" s="32"/>
      <c r="B42" s="13"/>
      <c r="C42" s="13" t="s">
        <v>159</v>
      </c>
      <c r="D42" s="26" t="s">
        <v>160</v>
      </c>
      <c r="E42" s="27" t="s">
        <v>161</v>
      </c>
      <c r="F42" s="27">
        <v>1</v>
      </c>
      <c r="G42" s="28"/>
      <c r="H42" s="27"/>
    </row>
    <row r="43" ht="38" customHeight="1" spans="1:8">
      <c r="A43" s="33">
        <f>MAX($A$2:A42)+1</f>
        <v>14</v>
      </c>
      <c r="B43" s="13" t="s">
        <v>162</v>
      </c>
      <c r="C43" s="34" t="s">
        <v>163</v>
      </c>
      <c r="D43" s="35" t="s">
        <v>164</v>
      </c>
      <c r="E43" s="27" t="s">
        <v>165</v>
      </c>
      <c r="F43" s="13">
        <v>30</v>
      </c>
      <c r="G43" s="27" t="s">
        <v>166</v>
      </c>
      <c r="H43" s="27" t="s">
        <v>167</v>
      </c>
    </row>
    <row r="44" ht="30" customHeight="1" spans="1:8">
      <c r="A44" s="33">
        <f>MAX($A$2:A43)+1</f>
        <v>15</v>
      </c>
      <c r="B44" s="36" t="s">
        <v>168</v>
      </c>
      <c r="C44" s="37" t="s">
        <v>63</v>
      </c>
      <c r="D44" s="38" t="s">
        <v>169</v>
      </c>
      <c r="E44" s="39" t="s">
        <v>23</v>
      </c>
      <c r="F44" s="28">
        <v>5</v>
      </c>
      <c r="G44" s="40" t="s">
        <v>170</v>
      </c>
      <c r="H44" s="40" t="s">
        <v>171</v>
      </c>
    </row>
    <row r="45" ht="41" customHeight="1" spans="1:8">
      <c r="A45" s="31">
        <f>MAX($A$2:A44)+1</f>
        <v>16</v>
      </c>
      <c r="B45" s="41" t="s">
        <v>172</v>
      </c>
      <c r="C45" s="36" t="s">
        <v>71</v>
      </c>
      <c r="D45" s="38" t="s">
        <v>173</v>
      </c>
      <c r="E45" s="39" t="s">
        <v>23</v>
      </c>
      <c r="F45" s="36">
        <v>2</v>
      </c>
      <c r="G45" s="41" t="s">
        <v>174</v>
      </c>
      <c r="H45" s="41" t="s">
        <v>175</v>
      </c>
    </row>
    <row r="46" ht="30" customHeight="1" spans="1:8">
      <c r="A46" s="31">
        <f>MAX($A$2:A45)+1</f>
        <v>17</v>
      </c>
      <c r="B46" s="41" t="s">
        <v>176</v>
      </c>
      <c r="C46" s="37" t="s">
        <v>177</v>
      </c>
      <c r="D46" s="38" t="s">
        <v>178</v>
      </c>
      <c r="E46" s="42" t="s">
        <v>70</v>
      </c>
      <c r="F46" s="29" t="s">
        <v>77</v>
      </c>
      <c r="G46" s="43" t="s">
        <v>179</v>
      </c>
      <c r="H46" s="43" t="s">
        <v>180</v>
      </c>
    </row>
    <row r="47" ht="24" customHeight="1" spans="1:8">
      <c r="A47" s="32"/>
      <c r="B47" s="44"/>
      <c r="C47" s="37" t="s">
        <v>181</v>
      </c>
      <c r="D47" s="38" t="s">
        <v>182</v>
      </c>
      <c r="E47" s="42" t="s">
        <v>70</v>
      </c>
      <c r="F47" s="29" t="s">
        <v>77</v>
      </c>
      <c r="G47" s="45"/>
      <c r="H47" s="45"/>
    </row>
    <row r="48" ht="24" customHeight="1" spans="1:8">
      <c r="A48" s="32"/>
      <c r="B48" s="44"/>
      <c r="C48" s="37" t="s">
        <v>183</v>
      </c>
      <c r="D48" s="38" t="s">
        <v>184</v>
      </c>
      <c r="E48" s="42" t="s">
        <v>70</v>
      </c>
      <c r="F48" s="29" t="s">
        <v>77</v>
      </c>
      <c r="G48" s="45"/>
      <c r="H48" s="45"/>
    </row>
    <row r="49" ht="36" customHeight="1" spans="1:8">
      <c r="A49" s="46"/>
      <c r="B49" s="47"/>
      <c r="C49" s="13" t="s">
        <v>185</v>
      </c>
      <c r="D49" s="48" t="s">
        <v>186</v>
      </c>
      <c r="E49" s="49" t="s">
        <v>187</v>
      </c>
      <c r="F49" s="27" t="s">
        <v>77</v>
      </c>
      <c r="G49" s="50"/>
      <c r="H49" s="50"/>
    </row>
    <row r="50" ht="39" customHeight="1" spans="1:8">
      <c r="A50" s="33">
        <f>MAX($A$2:A46)+1</f>
        <v>18</v>
      </c>
      <c r="B50" s="36" t="s">
        <v>188</v>
      </c>
      <c r="C50" s="13" t="s">
        <v>189</v>
      </c>
      <c r="D50" s="48" t="s">
        <v>190</v>
      </c>
      <c r="E50" s="49" t="s">
        <v>191</v>
      </c>
      <c r="F50" s="27">
        <v>20</v>
      </c>
      <c r="G50" s="40" t="s">
        <v>192</v>
      </c>
      <c r="H50" s="40" t="s">
        <v>193</v>
      </c>
    </row>
    <row r="51" ht="31" customHeight="1" spans="1:8">
      <c r="A51" s="33"/>
      <c r="B51" s="36"/>
      <c r="C51" s="13" t="s">
        <v>194</v>
      </c>
      <c r="D51" s="48" t="s">
        <v>195</v>
      </c>
      <c r="E51" s="49" t="s">
        <v>196</v>
      </c>
      <c r="F51" s="27">
        <v>10</v>
      </c>
      <c r="G51" s="40"/>
      <c r="H51" s="40"/>
    </row>
    <row r="52" ht="38" customHeight="1" spans="1:8">
      <c r="A52" s="33"/>
      <c r="B52" s="36"/>
      <c r="C52" s="13" t="s">
        <v>197</v>
      </c>
      <c r="D52" s="48" t="s">
        <v>198</v>
      </c>
      <c r="E52" s="49" t="s">
        <v>199</v>
      </c>
      <c r="F52" s="27">
        <v>10</v>
      </c>
      <c r="G52" s="40"/>
      <c r="H52" s="40"/>
    </row>
    <row r="53" ht="78" customHeight="1" spans="1:8">
      <c r="A53" s="33">
        <f>MAX($A$2:A52)+1</f>
        <v>19</v>
      </c>
      <c r="B53" s="36" t="s">
        <v>200</v>
      </c>
      <c r="C53" s="13" t="s">
        <v>201</v>
      </c>
      <c r="D53" s="48" t="s">
        <v>202</v>
      </c>
      <c r="E53" s="49" t="s">
        <v>203</v>
      </c>
      <c r="F53" s="27">
        <v>18</v>
      </c>
      <c r="G53" s="40" t="s">
        <v>204</v>
      </c>
      <c r="H53" s="40" t="s">
        <v>205</v>
      </c>
    </row>
    <row r="54" ht="42" customHeight="1" spans="1:8">
      <c r="A54" s="33">
        <f>MAX($A$2:A53)+1</f>
        <v>20</v>
      </c>
      <c r="B54" s="36" t="s">
        <v>206</v>
      </c>
      <c r="C54" s="13" t="s">
        <v>207</v>
      </c>
      <c r="D54" s="48" t="s">
        <v>208</v>
      </c>
      <c r="E54" s="49" t="s">
        <v>209</v>
      </c>
      <c r="F54" s="27">
        <v>1</v>
      </c>
      <c r="G54" s="40" t="s">
        <v>210</v>
      </c>
      <c r="H54" s="40" t="s">
        <v>211</v>
      </c>
    </row>
    <row r="55" ht="63" customHeight="1" spans="1:8">
      <c r="A55" s="33">
        <f>MAX($A$2:A54)+1</f>
        <v>21</v>
      </c>
      <c r="B55" s="36" t="s">
        <v>212</v>
      </c>
      <c r="C55" s="13" t="s">
        <v>213</v>
      </c>
      <c r="D55" s="48" t="s">
        <v>214</v>
      </c>
      <c r="E55" s="49" t="s">
        <v>215</v>
      </c>
      <c r="F55" s="27">
        <v>28</v>
      </c>
      <c r="G55" s="40" t="s">
        <v>216</v>
      </c>
      <c r="H55" s="40" t="s">
        <v>217</v>
      </c>
    </row>
    <row r="56" ht="58" customHeight="1" spans="1:8">
      <c r="A56" s="33"/>
      <c r="B56" s="36"/>
      <c r="C56" s="13" t="s">
        <v>218</v>
      </c>
      <c r="D56" s="48" t="s">
        <v>219</v>
      </c>
      <c r="E56" s="49" t="s">
        <v>220</v>
      </c>
      <c r="F56" s="27">
        <v>18</v>
      </c>
      <c r="G56" s="40"/>
      <c r="H56" s="40"/>
    </row>
    <row r="57" ht="71" customHeight="1" spans="1:8">
      <c r="A57" s="33"/>
      <c r="B57" s="36"/>
      <c r="C57" s="13" t="s">
        <v>221</v>
      </c>
      <c r="D57" s="48" t="s">
        <v>222</v>
      </c>
      <c r="E57" s="49" t="s">
        <v>223</v>
      </c>
      <c r="F57" s="27">
        <v>20</v>
      </c>
      <c r="G57" s="40"/>
      <c r="H57" s="40"/>
    </row>
    <row r="58" ht="60" customHeight="1" spans="1:8">
      <c r="A58" s="33">
        <f>MAX($A$2:A57)+1</f>
        <v>22</v>
      </c>
      <c r="B58" s="36" t="s">
        <v>224</v>
      </c>
      <c r="C58" s="37" t="s">
        <v>225</v>
      </c>
      <c r="D58" s="48" t="s">
        <v>226</v>
      </c>
      <c r="E58" s="49" t="s">
        <v>227</v>
      </c>
      <c r="F58" s="27">
        <v>10</v>
      </c>
      <c r="G58" s="30" t="s">
        <v>228</v>
      </c>
      <c r="H58" s="30" t="s">
        <v>229</v>
      </c>
    </row>
    <row r="59" ht="41" customHeight="1" spans="1:8">
      <c r="A59" s="31">
        <f>MAX($A$2:A58)+1</f>
        <v>23</v>
      </c>
      <c r="B59" s="51" t="s">
        <v>230</v>
      </c>
      <c r="C59" s="52" t="s">
        <v>231</v>
      </c>
      <c r="D59" s="53" t="s">
        <v>232</v>
      </c>
      <c r="E59" s="52" t="s">
        <v>23</v>
      </c>
      <c r="F59" s="52">
        <v>8</v>
      </c>
      <c r="G59" s="52" t="s">
        <v>233</v>
      </c>
      <c r="H59" s="52" t="s">
        <v>234</v>
      </c>
    </row>
    <row r="60" s="1" customFormat="1" ht="26" customHeight="1" spans="1:9">
      <c r="A60" s="33">
        <f>MAX($A$2:A59)+1</f>
        <v>24</v>
      </c>
      <c r="B60" s="54" t="s">
        <v>235</v>
      </c>
      <c r="C60" s="55" t="s">
        <v>236</v>
      </c>
      <c r="D60" s="56" t="s">
        <v>237</v>
      </c>
      <c r="E60" s="55" t="s">
        <v>238</v>
      </c>
      <c r="F60" s="55">
        <v>30</v>
      </c>
      <c r="G60" s="55" t="s">
        <v>239</v>
      </c>
      <c r="H60" s="55" t="s">
        <v>240</v>
      </c>
      <c r="I60" s="57"/>
    </row>
    <row r="61" s="1" customFormat="1" ht="26" customHeight="1" spans="1:9">
      <c r="A61" s="33"/>
      <c r="B61" s="54"/>
      <c r="C61" s="55" t="s">
        <v>241</v>
      </c>
      <c r="D61" s="56" t="s">
        <v>237</v>
      </c>
      <c r="E61" s="55" t="s">
        <v>242</v>
      </c>
      <c r="F61" s="55">
        <v>100</v>
      </c>
      <c r="G61" s="55"/>
      <c r="H61" s="55"/>
      <c r="I61" s="57"/>
    </row>
    <row r="62" s="1" customFormat="1" ht="26" customHeight="1" spans="1:9">
      <c r="A62" s="33"/>
      <c r="B62" s="54"/>
      <c r="C62" s="55" t="s">
        <v>243</v>
      </c>
      <c r="D62" s="56" t="s">
        <v>237</v>
      </c>
      <c r="E62" s="55" t="s">
        <v>244</v>
      </c>
      <c r="F62" s="55">
        <v>300</v>
      </c>
      <c r="G62" s="55"/>
      <c r="H62" s="55"/>
      <c r="I62" s="57"/>
    </row>
    <row r="63" s="1" customFormat="1" ht="26" customHeight="1" spans="1:9">
      <c r="A63" s="33"/>
      <c r="B63" s="54"/>
      <c r="C63" s="55" t="s">
        <v>245</v>
      </c>
      <c r="D63" s="56" t="s">
        <v>237</v>
      </c>
      <c r="E63" s="55" t="s">
        <v>246</v>
      </c>
      <c r="F63" s="55">
        <v>50</v>
      </c>
      <c r="G63" s="55"/>
      <c r="H63" s="55"/>
      <c r="I63" s="57"/>
    </row>
    <row r="64" s="1" customFormat="1" ht="26" customHeight="1" spans="1:9">
      <c r="A64" s="33"/>
      <c r="B64" s="54"/>
      <c r="C64" s="55" t="s">
        <v>247</v>
      </c>
      <c r="D64" s="56" t="s">
        <v>237</v>
      </c>
      <c r="E64" s="55" t="s">
        <v>248</v>
      </c>
      <c r="F64" s="55">
        <v>20</v>
      </c>
      <c r="G64" s="55"/>
      <c r="H64" s="55"/>
      <c r="I64" s="57"/>
    </row>
    <row r="65" ht="35" customHeight="1" spans="1:8">
      <c r="A65" s="58">
        <f>MAX($A$2:A64)+1</f>
        <v>25</v>
      </c>
      <c r="B65" s="13" t="s">
        <v>249</v>
      </c>
      <c r="C65" s="55" t="s">
        <v>18</v>
      </c>
      <c r="D65" s="56" t="s">
        <v>250</v>
      </c>
      <c r="E65" s="59" t="s">
        <v>251</v>
      </c>
      <c r="F65" s="59">
        <v>1</v>
      </c>
      <c r="G65" s="27" t="s">
        <v>252</v>
      </c>
      <c r="H65" s="27" t="s">
        <v>253</v>
      </c>
    </row>
    <row r="66" ht="34" customHeight="1" spans="1:8">
      <c r="A66" s="58"/>
      <c r="B66" s="13"/>
      <c r="C66" s="55" t="s">
        <v>254</v>
      </c>
      <c r="D66" s="56" t="s">
        <v>255</v>
      </c>
      <c r="E66" s="59" t="s">
        <v>256</v>
      </c>
      <c r="F66" s="59">
        <v>1</v>
      </c>
      <c r="G66" s="27"/>
      <c r="H66" s="27"/>
    </row>
    <row r="67" ht="34" customHeight="1" spans="1:8">
      <c r="A67" s="58"/>
      <c r="B67" s="13"/>
      <c r="C67" s="55" t="s">
        <v>257</v>
      </c>
      <c r="D67" s="56" t="s">
        <v>258</v>
      </c>
      <c r="E67" s="59" t="s">
        <v>26</v>
      </c>
      <c r="F67" s="59">
        <v>5</v>
      </c>
      <c r="G67" s="27"/>
      <c r="H67" s="27"/>
    </row>
    <row r="68" ht="70" customHeight="1" spans="1:8">
      <c r="A68" s="11">
        <f>MAX($A$2:A67)+1</f>
        <v>26</v>
      </c>
      <c r="B68" s="36" t="s">
        <v>259</v>
      </c>
      <c r="C68" s="37" t="s">
        <v>260</v>
      </c>
      <c r="D68" s="48" t="s">
        <v>261</v>
      </c>
      <c r="E68" s="49" t="s">
        <v>262</v>
      </c>
      <c r="F68" s="27">
        <v>1</v>
      </c>
      <c r="G68" s="30" t="s">
        <v>263</v>
      </c>
      <c r="H68" s="30" t="s">
        <v>264</v>
      </c>
    </row>
    <row r="69" ht="28" customHeight="1" spans="1:8">
      <c r="A69" s="11">
        <f>MAX($A$2:A68)+1</f>
        <v>27</v>
      </c>
      <c r="B69" s="36" t="s">
        <v>265</v>
      </c>
      <c r="C69" s="37" t="s">
        <v>266</v>
      </c>
      <c r="D69" s="48" t="s">
        <v>267</v>
      </c>
      <c r="E69" s="49" t="s">
        <v>268</v>
      </c>
      <c r="F69" s="27">
        <v>50</v>
      </c>
      <c r="G69" s="30" t="s">
        <v>269</v>
      </c>
      <c r="H69" s="30" t="s">
        <v>270</v>
      </c>
    </row>
    <row r="70" ht="29" customHeight="1" spans="1:8">
      <c r="A70" s="21"/>
      <c r="B70" s="36"/>
      <c r="C70" s="37" t="s">
        <v>271</v>
      </c>
      <c r="D70" s="48" t="s">
        <v>267</v>
      </c>
      <c r="E70" s="49" t="s">
        <v>268</v>
      </c>
      <c r="F70" s="27">
        <v>50</v>
      </c>
      <c r="G70" s="30"/>
      <c r="H70" s="30"/>
    </row>
    <row r="71" ht="33" customHeight="1" spans="1:8">
      <c r="A71" s="25">
        <f>MAX($A$2:A70)+1</f>
        <v>28</v>
      </c>
      <c r="B71" s="54" t="s">
        <v>272</v>
      </c>
      <c r="C71" s="55" t="s">
        <v>273</v>
      </c>
      <c r="D71" s="56" t="s">
        <v>274</v>
      </c>
      <c r="E71" s="59" t="s">
        <v>89</v>
      </c>
      <c r="F71" s="59">
        <v>1</v>
      </c>
      <c r="G71" s="30" t="s">
        <v>275</v>
      </c>
      <c r="H71" s="30" t="s">
        <v>276</v>
      </c>
    </row>
    <row r="72" ht="33" customHeight="1" spans="1:8">
      <c r="A72" s="25">
        <f>MAX($A$2:A71)+1</f>
        <v>29</v>
      </c>
      <c r="B72" s="13" t="s">
        <v>277</v>
      </c>
      <c r="C72" s="60" t="s">
        <v>278</v>
      </c>
      <c r="D72" s="61" t="s">
        <v>279</v>
      </c>
      <c r="E72" s="62" t="s">
        <v>280</v>
      </c>
      <c r="F72" s="62">
        <v>50</v>
      </c>
      <c r="G72" s="27" t="s">
        <v>281</v>
      </c>
      <c r="H72" s="27" t="s">
        <v>282</v>
      </c>
    </row>
    <row r="73" ht="31" customHeight="1" spans="1:8">
      <c r="A73" s="25"/>
      <c r="B73" s="13"/>
      <c r="C73" s="60" t="s">
        <v>283</v>
      </c>
      <c r="D73" s="61" t="s">
        <v>284</v>
      </c>
      <c r="E73" s="62" t="s">
        <v>285</v>
      </c>
      <c r="F73" s="62">
        <v>10</v>
      </c>
      <c r="G73" s="27"/>
      <c r="H73" s="27"/>
    </row>
    <row r="74" ht="41" customHeight="1" spans="1:8">
      <c r="A74" s="31">
        <f>MAX($A$2:A73)+1</f>
        <v>30</v>
      </c>
      <c r="B74" s="51" t="s">
        <v>286</v>
      </c>
      <c r="C74" s="55" t="s">
        <v>287</v>
      </c>
      <c r="D74" s="56" t="s">
        <v>288</v>
      </c>
      <c r="E74" s="59" t="s">
        <v>191</v>
      </c>
      <c r="F74" s="27">
        <v>2</v>
      </c>
      <c r="G74" s="63" t="s">
        <v>289</v>
      </c>
      <c r="H74" s="63" t="s">
        <v>290</v>
      </c>
    </row>
    <row r="75" ht="30" customHeight="1" spans="1:8">
      <c r="A75" s="46"/>
      <c r="B75" s="64"/>
      <c r="C75" s="55" t="s">
        <v>291</v>
      </c>
      <c r="D75" s="56" t="s">
        <v>292</v>
      </c>
      <c r="E75" s="59">
        <v>4500</v>
      </c>
      <c r="F75" s="27">
        <v>2</v>
      </c>
      <c r="G75" s="65"/>
      <c r="H75" s="65"/>
    </row>
    <row r="76" ht="59" customHeight="1" spans="1:8">
      <c r="A76" s="33">
        <f>MAX($A$2:A74)+1</f>
        <v>31</v>
      </c>
      <c r="B76" s="54" t="s">
        <v>293</v>
      </c>
      <c r="C76" s="55" t="s">
        <v>294</v>
      </c>
      <c r="D76" s="56" t="s">
        <v>295</v>
      </c>
      <c r="E76" s="59" t="s">
        <v>296</v>
      </c>
      <c r="F76" s="27">
        <v>2</v>
      </c>
      <c r="G76" s="59" t="s">
        <v>297</v>
      </c>
      <c r="H76" s="59" t="s">
        <v>298</v>
      </c>
    </row>
    <row r="77" ht="35" customHeight="1" spans="1:8">
      <c r="A77" s="33">
        <f>MAX($A$2:A76)+1</f>
        <v>32</v>
      </c>
      <c r="B77" s="13" t="s">
        <v>299</v>
      </c>
      <c r="C77" s="13" t="s">
        <v>300</v>
      </c>
      <c r="D77" s="14" t="s">
        <v>301</v>
      </c>
      <c r="E77" s="27" t="s">
        <v>65</v>
      </c>
      <c r="F77" s="13">
        <v>1</v>
      </c>
      <c r="G77" s="27" t="s">
        <v>302</v>
      </c>
      <c r="H77" s="27" t="s">
        <v>303</v>
      </c>
    </row>
    <row r="78" ht="35" customHeight="1" spans="1:8">
      <c r="A78" s="33"/>
      <c r="B78" s="13"/>
      <c r="C78" s="13" t="s">
        <v>304</v>
      </c>
      <c r="D78" s="14" t="s">
        <v>305</v>
      </c>
      <c r="E78" s="27" t="s">
        <v>306</v>
      </c>
      <c r="F78" s="13" t="s">
        <v>307</v>
      </c>
      <c r="G78" s="27"/>
      <c r="H78" s="27"/>
    </row>
    <row r="79" ht="35" customHeight="1" spans="1:8">
      <c r="A79" s="33"/>
      <c r="B79" s="13"/>
      <c r="C79" s="13" t="s">
        <v>63</v>
      </c>
      <c r="D79" s="14" t="s">
        <v>308</v>
      </c>
      <c r="E79" s="27" t="s">
        <v>309</v>
      </c>
      <c r="F79" s="13">
        <v>3</v>
      </c>
      <c r="G79" s="27"/>
      <c r="H79" s="27"/>
    </row>
    <row r="80" ht="35" customHeight="1" spans="1:8">
      <c r="A80" s="33"/>
      <c r="B80" s="13"/>
      <c r="C80" s="13" t="s">
        <v>310</v>
      </c>
      <c r="D80" s="14" t="s">
        <v>311</v>
      </c>
      <c r="E80" s="27" t="s">
        <v>312</v>
      </c>
      <c r="F80" s="13">
        <v>4</v>
      </c>
      <c r="G80" s="27"/>
      <c r="H80" s="27"/>
    </row>
    <row r="81" ht="46" customHeight="1" spans="1:8">
      <c r="A81" s="33"/>
      <c r="B81" s="13"/>
      <c r="C81" s="13" t="s">
        <v>313</v>
      </c>
      <c r="D81" s="14" t="s">
        <v>314</v>
      </c>
      <c r="E81" s="27" t="s">
        <v>315</v>
      </c>
      <c r="F81" s="13">
        <v>1</v>
      </c>
      <c r="G81" s="27"/>
      <c r="H81" s="27"/>
    </row>
    <row r="82" ht="39" customHeight="1" spans="1:8">
      <c r="A82" s="33">
        <f>MAX($A$2:A81)+1</f>
        <v>33</v>
      </c>
      <c r="B82" s="13" t="s">
        <v>316</v>
      </c>
      <c r="C82" s="13" t="s">
        <v>317</v>
      </c>
      <c r="D82" s="14" t="s">
        <v>318</v>
      </c>
      <c r="E82" s="27">
        <v>4500</v>
      </c>
      <c r="F82" s="13">
        <v>1</v>
      </c>
      <c r="G82" s="27" t="s">
        <v>319</v>
      </c>
      <c r="H82" s="27" t="s">
        <v>320</v>
      </c>
    </row>
    <row r="83" ht="35" customHeight="1" spans="1:8">
      <c r="A83" s="33">
        <f>MAX($A$2:A82)+1</f>
        <v>34</v>
      </c>
      <c r="B83" s="13" t="s">
        <v>321</v>
      </c>
      <c r="C83" s="13" t="s">
        <v>322</v>
      </c>
      <c r="D83" s="14" t="s">
        <v>323</v>
      </c>
      <c r="E83" s="27" t="s">
        <v>324</v>
      </c>
      <c r="F83" s="13">
        <v>6</v>
      </c>
      <c r="G83" s="27" t="s">
        <v>325</v>
      </c>
      <c r="H83" s="27" t="s">
        <v>326</v>
      </c>
    </row>
    <row r="84" ht="27" customHeight="1" spans="1:8">
      <c r="A84" s="33"/>
      <c r="B84" s="13"/>
      <c r="C84" s="13" t="s">
        <v>327</v>
      </c>
      <c r="D84" s="14" t="s">
        <v>328</v>
      </c>
      <c r="E84" s="27" t="s">
        <v>329</v>
      </c>
      <c r="F84" s="13">
        <v>1</v>
      </c>
      <c r="G84" s="27"/>
      <c r="H84" s="27"/>
    </row>
    <row r="85" ht="31" customHeight="1" spans="1:8">
      <c r="A85" s="33"/>
      <c r="B85" s="13"/>
      <c r="C85" s="55" t="s">
        <v>330</v>
      </c>
      <c r="D85" s="56" t="s">
        <v>331</v>
      </c>
      <c r="E85" s="27" t="s">
        <v>309</v>
      </c>
      <c r="F85" s="27">
        <v>6</v>
      </c>
      <c r="G85" s="27"/>
      <c r="H85" s="27"/>
    </row>
    <row r="86" ht="29" customHeight="1" spans="1:8">
      <c r="A86" s="33"/>
      <c r="B86" s="13"/>
      <c r="C86" s="55" t="s">
        <v>332</v>
      </c>
      <c r="D86" s="56" t="s">
        <v>333</v>
      </c>
      <c r="E86" s="27" t="s">
        <v>334</v>
      </c>
      <c r="F86" s="27">
        <v>1</v>
      </c>
      <c r="G86" s="27"/>
      <c r="H86" s="27"/>
    </row>
    <row r="87" ht="21" customHeight="1" spans="1:8">
      <c r="A87" s="33"/>
      <c r="B87" s="13"/>
      <c r="C87" s="55" t="s">
        <v>36</v>
      </c>
      <c r="D87" s="56" t="s">
        <v>335</v>
      </c>
      <c r="E87" s="27" t="s">
        <v>65</v>
      </c>
      <c r="F87" s="27">
        <v>1</v>
      </c>
      <c r="G87" s="27"/>
      <c r="H87" s="27"/>
    </row>
    <row r="88" ht="23" customHeight="1" spans="1:8">
      <c r="A88" s="33"/>
      <c r="B88" s="13"/>
      <c r="C88" s="55" t="s">
        <v>336</v>
      </c>
      <c r="D88" s="56" t="s">
        <v>337</v>
      </c>
      <c r="E88" s="27" t="s">
        <v>309</v>
      </c>
      <c r="F88" s="27">
        <v>1</v>
      </c>
      <c r="G88" s="27"/>
      <c r="H88" s="27"/>
    </row>
    <row r="89" ht="37" customHeight="1" spans="1:8">
      <c r="A89" s="33">
        <f>MAX($A$2:A88)+1</f>
        <v>35</v>
      </c>
      <c r="B89" s="66" t="s">
        <v>338</v>
      </c>
      <c r="C89" s="66" t="s">
        <v>339</v>
      </c>
      <c r="D89" s="67" t="s">
        <v>340</v>
      </c>
      <c r="E89" s="27" t="s">
        <v>341</v>
      </c>
      <c r="F89" s="66">
        <v>3</v>
      </c>
      <c r="G89" s="27" t="s">
        <v>342</v>
      </c>
      <c r="H89" s="27" t="s">
        <v>343</v>
      </c>
    </row>
    <row r="90" ht="47" customHeight="1" spans="1:8">
      <c r="A90" s="33">
        <f>MAX($A$2:A89)+1</f>
        <v>36</v>
      </c>
      <c r="B90" s="66" t="s">
        <v>344</v>
      </c>
      <c r="C90" s="66" t="s">
        <v>345</v>
      </c>
      <c r="D90" s="67" t="s">
        <v>346</v>
      </c>
      <c r="E90" s="27" t="s">
        <v>347</v>
      </c>
      <c r="F90" s="66">
        <v>2</v>
      </c>
      <c r="G90" s="27" t="s">
        <v>348</v>
      </c>
      <c r="H90" s="27" t="s">
        <v>349</v>
      </c>
    </row>
    <row r="91" ht="47" customHeight="1" spans="1:8">
      <c r="A91" s="33"/>
      <c r="B91" s="66"/>
      <c r="C91" s="66" t="s">
        <v>350</v>
      </c>
      <c r="D91" s="67" t="s">
        <v>351</v>
      </c>
      <c r="E91" s="27" t="s">
        <v>352</v>
      </c>
      <c r="F91" s="66">
        <v>2</v>
      </c>
      <c r="G91" s="27"/>
      <c r="H91" s="27"/>
    </row>
    <row r="92" ht="54" customHeight="1" spans="1:8">
      <c r="A92" s="31">
        <f>MAX($A$2:A91)+1</f>
        <v>37</v>
      </c>
      <c r="B92" s="51" t="s">
        <v>353</v>
      </c>
      <c r="C92" s="55" t="s">
        <v>354</v>
      </c>
      <c r="D92" s="56" t="s">
        <v>355</v>
      </c>
      <c r="E92" s="27" t="s">
        <v>356</v>
      </c>
      <c r="F92" s="27">
        <v>4</v>
      </c>
      <c r="G92" s="68" t="s">
        <v>357</v>
      </c>
      <c r="H92" s="68" t="s">
        <v>358</v>
      </c>
    </row>
    <row r="93" ht="38" customHeight="1" spans="1:8">
      <c r="A93" s="46"/>
      <c r="B93" s="64"/>
      <c r="C93" s="55" t="s">
        <v>359</v>
      </c>
      <c r="D93" s="56" t="s">
        <v>360</v>
      </c>
      <c r="E93" s="27" t="s">
        <v>285</v>
      </c>
      <c r="F93" s="27">
        <v>2</v>
      </c>
      <c r="G93" s="69"/>
      <c r="H93" s="69"/>
    </row>
    <row r="94" ht="32" customHeight="1" spans="1:8">
      <c r="A94" s="33">
        <f>MAX($A$2:A93)+1</f>
        <v>38</v>
      </c>
      <c r="B94" s="54" t="s">
        <v>361</v>
      </c>
      <c r="C94" s="55" t="s">
        <v>362</v>
      </c>
      <c r="D94" s="70" t="s">
        <v>363</v>
      </c>
      <c r="E94" s="27" t="s">
        <v>364</v>
      </c>
      <c r="F94" s="27">
        <v>2</v>
      </c>
      <c r="G94" s="30" t="s">
        <v>365</v>
      </c>
      <c r="H94" s="30" t="s">
        <v>366</v>
      </c>
    </row>
    <row r="95" ht="27" customHeight="1" spans="1:8">
      <c r="A95" s="31">
        <f>MAX($A$2:A94)+1</f>
        <v>39</v>
      </c>
      <c r="B95" s="51" t="s">
        <v>367</v>
      </c>
      <c r="C95" s="55" t="s">
        <v>147</v>
      </c>
      <c r="D95" s="70" t="s">
        <v>368</v>
      </c>
      <c r="E95" s="27" t="s">
        <v>369</v>
      </c>
      <c r="F95" s="27">
        <v>5</v>
      </c>
      <c r="G95" s="68" t="s">
        <v>370</v>
      </c>
      <c r="H95" s="68" t="s">
        <v>371</v>
      </c>
    </row>
    <row r="96" ht="27" customHeight="1" spans="1:8">
      <c r="A96" s="32"/>
      <c r="B96" s="71"/>
      <c r="C96" s="55" t="s">
        <v>372</v>
      </c>
      <c r="D96" s="56" t="s">
        <v>373</v>
      </c>
      <c r="E96" s="27" t="s">
        <v>369</v>
      </c>
      <c r="F96" s="27">
        <v>5</v>
      </c>
      <c r="G96" s="72"/>
      <c r="H96" s="72"/>
    </row>
    <row r="97" ht="25" customHeight="1" spans="1:8">
      <c r="A97" s="31">
        <f>MAX($A$2:A95)+1</f>
        <v>40</v>
      </c>
      <c r="B97" s="51" t="s">
        <v>374</v>
      </c>
      <c r="C97" s="55" t="s">
        <v>375</v>
      </c>
      <c r="D97" s="56" t="s">
        <v>376</v>
      </c>
      <c r="E97" s="27" t="s">
        <v>377</v>
      </c>
      <c r="F97" s="27">
        <v>2</v>
      </c>
      <c r="G97" s="68">
        <v>13974102946</v>
      </c>
      <c r="H97" s="68" t="s">
        <v>378</v>
      </c>
    </row>
    <row r="98" ht="25" customHeight="1" spans="1:8">
      <c r="A98" s="32"/>
      <c r="B98" s="71"/>
      <c r="C98" s="55" t="s">
        <v>379</v>
      </c>
      <c r="D98" s="56" t="s">
        <v>380</v>
      </c>
      <c r="E98" s="27" t="s">
        <v>381</v>
      </c>
      <c r="F98" s="27">
        <v>2</v>
      </c>
      <c r="G98" s="72"/>
      <c r="H98" s="72"/>
    </row>
    <row r="99" ht="24" customHeight="1" spans="1:8">
      <c r="A99" s="46"/>
      <c r="B99" s="64"/>
      <c r="C99" s="55" t="s">
        <v>382</v>
      </c>
      <c r="D99" s="56" t="s">
        <v>380</v>
      </c>
      <c r="E99" s="27" t="s">
        <v>381</v>
      </c>
      <c r="F99" s="27">
        <v>2</v>
      </c>
      <c r="G99" s="69"/>
      <c r="H99" s="69"/>
    </row>
    <row r="100" ht="42" customHeight="1" spans="1:8">
      <c r="A100" s="33">
        <f>MAX($A$2:A99)+1</f>
        <v>41</v>
      </c>
      <c r="B100" s="54" t="s">
        <v>383</v>
      </c>
      <c r="C100" s="55" t="s">
        <v>384</v>
      </c>
      <c r="D100" s="56" t="s">
        <v>385</v>
      </c>
      <c r="E100" s="27" t="s">
        <v>386</v>
      </c>
      <c r="F100" s="27">
        <v>10</v>
      </c>
      <c r="G100" s="30" t="s">
        <v>387</v>
      </c>
      <c r="H100" s="30" t="s">
        <v>388</v>
      </c>
    </row>
    <row r="101" ht="30" customHeight="1" spans="1:8">
      <c r="A101" s="31">
        <f>MAX($A$2:A100)+1</f>
        <v>42</v>
      </c>
      <c r="B101" s="51" t="s">
        <v>389</v>
      </c>
      <c r="C101" s="55" t="s">
        <v>390</v>
      </c>
      <c r="D101" s="56" t="s">
        <v>391</v>
      </c>
      <c r="E101" s="27" t="s">
        <v>392</v>
      </c>
      <c r="F101" s="27" t="s">
        <v>393</v>
      </c>
      <c r="G101" s="68" t="s">
        <v>394</v>
      </c>
      <c r="H101" s="68" t="s">
        <v>395</v>
      </c>
    </row>
    <row r="102" ht="30" customHeight="1" spans="1:8">
      <c r="A102" s="32"/>
      <c r="B102" s="71"/>
      <c r="C102" s="55" t="s">
        <v>36</v>
      </c>
      <c r="D102" s="56" t="s">
        <v>396</v>
      </c>
      <c r="E102" s="27" t="s">
        <v>397</v>
      </c>
      <c r="F102" s="27">
        <v>1</v>
      </c>
      <c r="G102" s="72"/>
      <c r="H102" s="72"/>
    </row>
    <row r="103" ht="30" customHeight="1" spans="1:8">
      <c r="A103" s="46"/>
      <c r="B103" s="64"/>
      <c r="C103" s="55" t="s">
        <v>137</v>
      </c>
      <c r="D103" s="56" t="s">
        <v>398</v>
      </c>
      <c r="E103" s="27" t="s">
        <v>397</v>
      </c>
      <c r="F103" s="27">
        <v>1</v>
      </c>
      <c r="G103" s="69"/>
      <c r="H103" s="69"/>
    </row>
    <row r="104" ht="39" customHeight="1" spans="1:8">
      <c r="A104" s="32">
        <f>MAX($A$2:A103)+1</f>
        <v>43</v>
      </c>
      <c r="B104" s="71" t="s">
        <v>399</v>
      </c>
      <c r="C104" s="55" t="s">
        <v>400</v>
      </c>
      <c r="D104" s="56" t="s">
        <v>401</v>
      </c>
      <c r="E104" s="27" t="s">
        <v>23</v>
      </c>
      <c r="F104" s="27">
        <v>1</v>
      </c>
      <c r="G104" s="72" t="s">
        <v>402</v>
      </c>
      <c r="H104" s="72" t="s">
        <v>403</v>
      </c>
    </row>
    <row r="105" ht="64" customHeight="1" spans="1:8">
      <c r="A105" s="32"/>
      <c r="B105" s="71"/>
      <c r="C105" s="55" t="s">
        <v>404</v>
      </c>
      <c r="D105" s="56" t="s">
        <v>405</v>
      </c>
      <c r="E105" s="27" t="s">
        <v>406</v>
      </c>
      <c r="F105" s="27">
        <v>1</v>
      </c>
      <c r="G105" s="72"/>
      <c r="H105" s="72"/>
    </row>
    <row r="106" ht="39" customHeight="1" spans="1:8">
      <c r="A106" s="46"/>
      <c r="B106" s="64"/>
      <c r="C106" s="55" t="s">
        <v>407</v>
      </c>
      <c r="D106" s="56" t="s">
        <v>408</v>
      </c>
      <c r="E106" s="27" t="s">
        <v>406</v>
      </c>
      <c r="F106" s="27">
        <v>1</v>
      </c>
      <c r="G106" s="69"/>
      <c r="H106" s="69"/>
    </row>
    <row r="107" ht="39" customHeight="1" spans="1:8">
      <c r="A107" s="33">
        <f>MAX($A$2:A103)+1</f>
        <v>43</v>
      </c>
      <c r="B107" s="54" t="s">
        <v>409</v>
      </c>
      <c r="C107" s="55" t="s">
        <v>63</v>
      </c>
      <c r="D107" s="56" t="s">
        <v>410</v>
      </c>
      <c r="E107" s="27" t="s">
        <v>411</v>
      </c>
      <c r="F107" s="27">
        <v>100</v>
      </c>
      <c r="G107" s="30" t="s">
        <v>412</v>
      </c>
      <c r="H107" s="30" t="s">
        <v>413</v>
      </c>
    </row>
    <row r="108" ht="37" customHeight="1" spans="1:8">
      <c r="A108" s="33"/>
      <c r="B108" s="54"/>
      <c r="C108" s="55" t="s">
        <v>414</v>
      </c>
      <c r="D108" s="56" t="s">
        <v>415</v>
      </c>
      <c r="E108" s="27" t="s">
        <v>416</v>
      </c>
      <c r="F108" s="27">
        <v>50</v>
      </c>
      <c r="G108" s="30"/>
      <c r="H108" s="30"/>
    </row>
    <row r="109" ht="49" customHeight="1" spans="1:8">
      <c r="A109" s="33"/>
      <c r="B109" s="54"/>
      <c r="C109" s="55" t="s">
        <v>417</v>
      </c>
      <c r="D109" s="56" t="s">
        <v>418</v>
      </c>
      <c r="E109" s="27" t="s">
        <v>419</v>
      </c>
      <c r="F109" s="27">
        <v>1</v>
      </c>
      <c r="G109" s="30"/>
      <c r="H109" s="30"/>
    </row>
    <row r="110" ht="35" customHeight="1" spans="1:8">
      <c r="A110" s="33"/>
      <c r="B110" s="54"/>
      <c r="C110" s="55" t="s">
        <v>420</v>
      </c>
      <c r="D110" s="56" t="s">
        <v>421</v>
      </c>
      <c r="E110" s="27" t="s">
        <v>411</v>
      </c>
      <c r="F110" s="27">
        <v>2</v>
      </c>
      <c r="G110" s="30"/>
      <c r="H110" s="30"/>
    </row>
    <row r="111" ht="33" customHeight="1" spans="1:8">
      <c r="A111" s="33"/>
      <c r="B111" s="54"/>
      <c r="C111" s="55" t="s">
        <v>422</v>
      </c>
      <c r="D111" s="56" t="s">
        <v>423</v>
      </c>
      <c r="E111" s="27" t="s">
        <v>419</v>
      </c>
      <c r="F111" s="27">
        <v>1</v>
      </c>
      <c r="G111" s="30"/>
      <c r="H111" s="30"/>
    </row>
    <row r="112" ht="54" customHeight="1" spans="1:8">
      <c r="A112" s="33"/>
      <c r="B112" s="54"/>
      <c r="C112" s="55" t="s">
        <v>424</v>
      </c>
      <c r="D112" s="56" t="s">
        <v>425</v>
      </c>
      <c r="E112" s="27" t="s">
        <v>426</v>
      </c>
      <c r="F112" s="27">
        <v>1</v>
      </c>
      <c r="G112" s="30"/>
      <c r="H112" s="30"/>
    </row>
    <row r="113" ht="46" customHeight="1" spans="1:8">
      <c r="A113" s="33"/>
      <c r="B113" s="54"/>
      <c r="C113" s="55" t="s">
        <v>427</v>
      </c>
      <c r="D113" s="56" t="s">
        <v>428</v>
      </c>
      <c r="E113" s="27" t="s">
        <v>23</v>
      </c>
      <c r="F113" s="27">
        <v>1</v>
      </c>
      <c r="G113" s="30"/>
      <c r="H113" s="30"/>
    </row>
    <row r="114" ht="46" customHeight="1" spans="1:8">
      <c r="A114" s="33"/>
      <c r="B114" s="54"/>
      <c r="C114" s="55" t="s">
        <v>429</v>
      </c>
      <c r="D114" s="56" t="s">
        <v>430</v>
      </c>
      <c r="E114" s="27" t="s">
        <v>23</v>
      </c>
      <c r="F114" s="27">
        <v>2</v>
      </c>
      <c r="G114" s="30"/>
      <c r="H114" s="30"/>
    </row>
    <row r="115" ht="49" customHeight="1" spans="1:8">
      <c r="A115" s="33"/>
      <c r="B115" s="54"/>
      <c r="C115" s="55" t="s">
        <v>431</v>
      </c>
      <c r="D115" s="56" t="s">
        <v>432</v>
      </c>
      <c r="E115" s="27" t="s">
        <v>426</v>
      </c>
      <c r="F115" s="27">
        <v>2</v>
      </c>
      <c r="G115" s="30"/>
      <c r="H115" s="30"/>
    </row>
    <row r="116" ht="41" customHeight="1" spans="1:11">
      <c r="A116" s="33"/>
      <c r="B116" s="54"/>
      <c r="C116" s="55" t="s">
        <v>433</v>
      </c>
      <c r="D116" s="56" t="s">
        <v>434</v>
      </c>
      <c r="E116" s="27" t="s">
        <v>435</v>
      </c>
      <c r="F116" s="27">
        <v>2</v>
      </c>
      <c r="G116" s="30"/>
      <c r="H116" s="30"/>
      <c r="K116" s="7"/>
    </row>
    <row r="117" ht="29" customHeight="1" spans="1:8">
      <c r="A117" s="73">
        <f>MAX($A$2:A116)+1</f>
        <v>44</v>
      </c>
      <c r="B117" s="13" t="s">
        <v>436</v>
      </c>
      <c r="C117" s="13" t="s">
        <v>437</v>
      </c>
      <c r="D117" s="14" t="s">
        <v>438</v>
      </c>
      <c r="E117" s="27" t="s">
        <v>134</v>
      </c>
      <c r="F117" s="74">
        <v>1</v>
      </c>
      <c r="G117" s="27" t="s">
        <v>439</v>
      </c>
      <c r="H117" s="27" t="s">
        <v>440</v>
      </c>
    </row>
    <row r="118" ht="34" customHeight="1" spans="1:8">
      <c r="A118" s="73"/>
      <c r="B118" s="13"/>
      <c r="C118" s="13" t="s">
        <v>441</v>
      </c>
      <c r="D118" s="14" t="s">
        <v>442</v>
      </c>
      <c r="E118" s="27" t="s">
        <v>312</v>
      </c>
      <c r="F118" s="74">
        <v>1</v>
      </c>
      <c r="G118" s="27"/>
      <c r="H118" s="27"/>
    </row>
    <row r="119" ht="46" customHeight="1" spans="1:8">
      <c r="A119" s="75">
        <f>MAX($A$2:A118)+1</f>
        <v>45</v>
      </c>
      <c r="B119" s="12" t="s">
        <v>443</v>
      </c>
      <c r="C119" s="13" t="s">
        <v>444</v>
      </c>
      <c r="D119" s="14" t="s">
        <v>445</v>
      </c>
      <c r="E119" s="27" t="s">
        <v>89</v>
      </c>
      <c r="F119" s="74" t="s">
        <v>446</v>
      </c>
      <c r="G119" s="16" t="s">
        <v>447</v>
      </c>
      <c r="H119" s="16" t="s">
        <v>448</v>
      </c>
    </row>
    <row r="120" ht="33" customHeight="1" spans="1:8">
      <c r="A120" s="76"/>
      <c r="B120" s="18"/>
      <c r="C120" s="13" t="s">
        <v>115</v>
      </c>
      <c r="D120" s="14" t="s">
        <v>449</v>
      </c>
      <c r="E120" s="27" t="s">
        <v>89</v>
      </c>
      <c r="F120" s="13">
        <v>4</v>
      </c>
      <c r="G120" s="20"/>
      <c r="H120" s="20"/>
    </row>
    <row r="121" ht="39" customHeight="1" spans="1:8">
      <c r="A121" s="76"/>
      <c r="B121" s="18"/>
      <c r="C121" s="13" t="s">
        <v>450</v>
      </c>
      <c r="D121" s="14" t="s">
        <v>451</v>
      </c>
      <c r="E121" s="27" t="s">
        <v>312</v>
      </c>
      <c r="F121" s="13">
        <v>2</v>
      </c>
      <c r="G121" s="20"/>
      <c r="H121" s="20"/>
    </row>
    <row r="122" ht="36" customHeight="1" spans="1:8">
      <c r="A122" s="76"/>
      <c r="B122" s="18"/>
      <c r="C122" s="13" t="s">
        <v>452</v>
      </c>
      <c r="D122" s="14" t="s">
        <v>453</v>
      </c>
      <c r="E122" s="27" t="s">
        <v>312</v>
      </c>
      <c r="F122" s="13">
        <v>2</v>
      </c>
      <c r="G122" s="20"/>
      <c r="H122" s="20"/>
    </row>
    <row r="123" ht="39" customHeight="1" spans="1:8">
      <c r="A123" s="76"/>
      <c r="B123" s="18"/>
      <c r="C123" s="34" t="s">
        <v>454</v>
      </c>
      <c r="D123" s="35" t="s">
        <v>455</v>
      </c>
      <c r="E123" s="27" t="s">
        <v>244</v>
      </c>
      <c r="F123" s="13">
        <v>1</v>
      </c>
      <c r="G123" s="20"/>
      <c r="H123" s="20"/>
    </row>
    <row r="124" ht="21" customHeight="1" spans="1:8">
      <c r="A124" s="76"/>
      <c r="B124" s="18"/>
      <c r="C124" s="34" t="s">
        <v>456</v>
      </c>
      <c r="D124" s="35" t="s">
        <v>457</v>
      </c>
      <c r="E124" s="27" t="s">
        <v>458</v>
      </c>
      <c r="F124" s="13">
        <v>1</v>
      </c>
      <c r="G124" s="20"/>
      <c r="H124" s="20"/>
    </row>
    <row r="125" ht="56" customHeight="1" spans="1:8">
      <c r="A125" s="77"/>
      <c r="B125" s="22"/>
      <c r="C125" s="34" t="s">
        <v>459</v>
      </c>
      <c r="D125" s="35" t="s">
        <v>460</v>
      </c>
      <c r="E125" s="27" t="s">
        <v>312</v>
      </c>
      <c r="F125" s="13">
        <v>1</v>
      </c>
      <c r="G125" s="24"/>
      <c r="H125" s="24"/>
    </row>
    <row r="126" ht="26" customHeight="1" spans="1:8">
      <c r="A126" s="73">
        <f>MAX($A$2:A125)+1</f>
        <v>46</v>
      </c>
      <c r="B126" s="78" t="s">
        <v>461</v>
      </c>
      <c r="C126" s="34" t="s">
        <v>462</v>
      </c>
      <c r="D126" s="34" t="s">
        <v>463</v>
      </c>
      <c r="E126" s="34" t="s">
        <v>23</v>
      </c>
      <c r="F126" s="34">
        <v>1</v>
      </c>
      <c r="G126" s="78" t="s">
        <v>464</v>
      </c>
      <c r="H126" s="78" t="s">
        <v>465</v>
      </c>
    </row>
    <row r="127" ht="26" customHeight="1" spans="1:8">
      <c r="A127" s="73"/>
      <c r="B127" s="79"/>
      <c r="C127" s="34" t="s">
        <v>466</v>
      </c>
      <c r="D127" s="34" t="s">
        <v>467</v>
      </c>
      <c r="E127" s="34" t="s">
        <v>23</v>
      </c>
      <c r="F127" s="34">
        <v>2</v>
      </c>
      <c r="G127" s="79"/>
      <c r="H127" s="79"/>
    </row>
    <row r="128" ht="26" customHeight="1" spans="1:8">
      <c r="A128" s="73"/>
      <c r="B128" s="79"/>
      <c r="C128" s="34" t="s">
        <v>468</v>
      </c>
      <c r="D128" s="34" t="s">
        <v>469</v>
      </c>
      <c r="E128" s="34" t="s">
        <v>23</v>
      </c>
      <c r="F128" s="34">
        <v>1</v>
      </c>
      <c r="G128" s="79"/>
      <c r="H128" s="79"/>
    </row>
    <row r="129" ht="26" customHeight="1" spans="1:8">
      <c r="A129" s="73"/>
      <c r="B129" s="79"/>
      <c r="C129" s="34" t="s">
        <v>470</v>
      </c>
      <c r="D129" s="34" t="s">
        <v>471</v>
      </c>
      <c r="E129" s="34" t="s">
        <v>23</v>
      </c>
      <c r="F129" s="34">
        <v>1</v>
      </c>
      <c r="G129" s="79"/>
      <c r="H129" s="79"/>
    </row>
    <row r="130" ht="26" customHeight="1" spans="1:8">
      <c r="A130" s="73"/>
      <c r="B130" s="80"/>
      <c r="C130" s="34" t="s">
        <v>63</v>
      </c>
      <c r="D130" s="34" t="s">
        <v>472</v>
      </c>
      <c r="E130" s="34" t="s">
        <v>23</v>
      </c>
      <c r="F130" s="34">
        <v>10</v>
      </c>
      <c r="G130" s="80"/>
      <c r="H130" s="80"/>
    </row>
    <row r="131" spans="1:1">
      <c r="A131" s="81"/>
    </row>
    <row r="132" spans="1:1">
      <c r="A132" s="81"/>
    </row>
  </sheetData>
  <mergeCells count="126">
    <mergeCell ref="A1:H1"/>
    <mergeCell ref="A3:A8"/>
    <mergeCell ref="A9:A10"/>
    <mergeCell ref="A11:A12"/>
    <mergeCell ref="A13:A14"/>
    <mergeCell ref="A16:A18"/>
    <mergeCell ref="A20:A21"/>
    <mergeCell ref="A22:A26"/>
    <mergeCell ref="A27:A33"/>
    <mergeCell ref="A34:A36"/>
    <mergeCell ref="A37:A40"/>
    <mergeCell ref="A41:A42"/>
    <mergeCell ref="A46:A49"/>
    <mergeCell ref="A50:A52"/>
    <mergeCell ref="A55:A57"/>
    <mergeCell ref="A60:A64"/>
    <mergeCell ref="A65:A67"/>
    <mergeCell ref="A69:A70"/>
    <mergeCell ref="A72:A73"/>
    <mergeCell ref="A74:A75"/>
    <mergeCell ref="A77:A81"/>
    <mergeCell ref="A83:A88"/>
    <mergeCell ref="A90:A91"/>
    <mergeCell ref="A92:A93"/>
    <mergeCell ref="A95:A96"/>
    <mergeCell ref="A97:A99"/>
    <mergeCell ref="A101:A103"/>
    <mergeCell ref="A104:A106"/>
    <mergeCell ref="A107:A116"/>
    <mergeCell ref="A117:A118"/>
    <mergeCell ref="A119:A125"/>
    <mergeCell ref="A126:A130"/>
    <mergeCell ref="B3:B8"/>
    <mergeCell ref="B9:B10"/>
    <mergeCell ref="B11:B12"/>
    <mergeCell ref="B13:B14"/>
    <mergeCell ref="B16:B18"/>
    <mergeCell ref="B20:B21"/>
    <mergeCell ref="B22:B26"/>
    <mergeCell ref="B27:B33"/>
    <mergeCell ref="B34:B36"/>
    <mergeCell ref="B37:B40"/>
    <mergeCell ref="B41:B42"/>
    <mergeCell ref="B46:B49"/>
    <mergeCell ref="B50:B52"/>
    <mergeCell ref="B55:B57"/>
    <mergeCell ref="B60:B64"/>
    <mergeCell ref="B65:B67"/>
    <mergeCell ref="B69:B70"/>
    <mergeCell ref="B72:B73"/>
    <mergeCell ref="B74:B75"/>
    <mergeCell ref="B77:B81"/>
    <mergeCell ref="B83:B88"/>
    <mergeCell ref="B90:B91"/>
    <mergeCell ref="B92:B93"/>
    <mergeCell ref="B95:B96"/>
    <mergeCell ref="B97:B99"/>
    <mergeCell ref="B101:B103"/>
    <mergeCell ref="B104:B106"/>
    <mergeCell ref="B107:B116"/>
    <mergeCell ref="B117:B118"/>
    <mergeCell ref="B119:B125"/>
    <mergeCell ref="B126:B130"/>
    <mergeCell ref="G3:G8"/>
    <mergeCell ref="G9:G10"/>
    <mergeCell ref="G11:G12"/>
    <mergeCell ref="G13:G14"/>
    <mergeCell ref="G16:G18"/>
    <mergeCell ref="G20:G21"/>
    <mergeCell ref="G22:G26"/>
    <mergeCell ref="G27:G33"/>
    <mergeCell ref="G34:G36"/>
    <mergeCell ref="G37:G40"/>
    <mergeCell ref="G41:G42"/>
    <mergeCell ref="G46:G49"/>
    <mergeCell ref="G50:G52"/>
    <mergeCell ref="G55:G57"/>
    <mergeCell ref="G60:G64"/>
    <mergeCell ref="G65:G67"/>
    <mergeCell ref="G69:G70"/>
    <mergeCell ref="G72:G73"/>
    <mergeCell ref="G74:G75"/>
    <mergeCell ref="G77:G81"/>
    <mergeCell ref="G83:G88"/>
    <mergeCell ref="G90:G91"/>
    <mergeCell ref="G92:G93"/>
    <mergeCell ref="G95:G96"/>
    <mergeCell ref="G97:G99"/>
    <mergeCell ref="G101:G103"/>
    <mergeCell ref="G104:G106"/>
    <mergeCell ref="G107:G116"/>
    <mergeCell ref="G117:G118"/>
    <mergeCell ref="G119:G125"/>
    <mergeCell ref="G126:G130"/>
    <mergeCell ref="H3:H8"/>
    <mergeCell ref="H9:H10"/>
    <mergeCell ref="H11:H12"/>
    <mergeCell ref="H13:H14"/>
    <mergeCell ref="H16:H18"/>
    <mergeCell ref="H20:H21"/>
    <mergeCell ref="H25:H26"/>
    <mergeCell ref="H27:H28"/>
    <mergeCell ref="H30:H32"/>
    <mergeCell ref="H34:H36"/>
    <mergeCell ref="H37:H40"/>
    <mergeCell ref="H41:H42"/>
    <mergeCell ref="H46:H49"/>
    <mergeCell ref="H50:H52"/>
    <mergeCell ref="H55:H57"/>
    <mergeCell ref="H60:H64"/>
    <mergeCell ref="H65:H67"/>
    <mergeCell ref="H69:H70"/>
    <mergeCell ref="H72:H73"/>
    <mergeCell ref="H74:H75"/>
    <mergeCell ref="H77:H81"/>
    <mergeCell ref="H83:H88"/>
    <mergeCell ref="H90:H91"/>
    <mergeCell ref="H92:H93"/>
    <mergeCell ref="H95:H96"/>
    <mergeCell ref="H97:H99"/>
    <mergeCell ref="H101:H103"/>
    <mergeCell ref="H104:H106"/>
    <mergeCell ref="H107:H116"/>
    <mergeCell ref="H117:H118"/>
    <mergeCell ref="H119:H125"/>
    <mergeCell ref="H126:H130"/>
  </mergeCells>
  <pageMargins left="0.275" right="0.0388888888888889" top="0.472222222222222" bottom="0.432638888888889" header="0" footer="0"/>
  <pageSetup paperSize="9" orientation="landscape" horizontalDpi="600"/>
  <headerFooter/>
  <rowBreaks count="7" manualBreakCount="7">
    <brk id="14" max="7" man="1"/>
    <brk id="26" max="7" man="1"/>
    <brk id="54" max="7" man="1"/>
    <brk id="64" max="7" man="1"/>
    <brk id="76" max="7" man="1"/>
    <brk id="91" max="7" man="1"/>
    <brk id="106"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2023-10-18T01:46:40Z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89CDD39BA4E041AB991E5FDF2F9F4037_13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