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Sheet1!$A$4:$L$64</definedName>
  </definedNames>
  <calcPr calcId="144525"/>
</workbook>
</file>

<file path=xl/sharedStrings.xml><?xml version="1.0" encoding="utf-8"?>
<sst xmlns="http://schemas.openxmlformats.org/spreadsheetml/2006/main" count="268" uniqueCount="142">
  <si>
    <t>荷塘区灵活就业人员医疗保险补贴花名册</t>
  </si>
  <si>
    <t>荷塘区就业服务中心（盖章）：                                                                                       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</si>
  <si>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</si>
  <si>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</si>
  <si>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</si>
  <si>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</si>
  <si>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</si>
  <si>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</si>
  <si>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</si>
  <si>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</si>
  <si>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</si>
  <si>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</si>
  <si>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</si>
  <si>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
以下人员</t>
  </si>
  <si>
    <t>杜芳</t>
  </si>
  <si>
    <t>女</t>
  </si>
  <si>
    <t>43021119******684X</t>
  </si>
  <si>
    <t>2023.01</t>
  </si>
  <si>
    <t>2023.12</t>
  </si>
  <si>
    <t>龙国华</t>
  </si>
  <si>
    <t>男</t>
  </si>
  <si>
    <t>43020219******0010</t>
  </si>
  <si>
    <t>邹勇军</t>
  </si>
  <si>
    <t>43020219******0011</t>
  </si>
  <si>
    <t>2023.08</t>
  </si>
  <si>
    <t>沈立辉</t>
  </si>
  <si>
    <t>43020219******0017</t>
  </si>
  <si>
    <t>易南平</t>
  </si>
  <si>
    <t>43021119******7820</t>
  </si>
  <si>
    <t>沈绍军</t>
  </si>
  <si>
    <t>43021119******2216</t>
  </si>
  <si>
    <t>余满</t>
  </si>
  <si>
    <t>43021119******7829</t>
  </si>
  <si>
    <t>2023.05</t>
  </si>
  <si>
    <t>李能</t>
  </si>
  <si>
    <t>43021119******2214</t>
  </si>
  <si>
    <t>郑艳</t>
  </si>
  <si>
    <t>43018119******0027</t>
  </si>
  <si>
    <t>肖锋</t>
  </si>
  <si>
    <t>43020219******0054</t>
  </si>
  <si>
    <t>张文梅</t>
  </si>
  <si>
    <t>43020219******0025</t>
  </si>
  <si>
    <t>汤光</t>
  </si>
  <si>
    <t>43021119******7837</t>
  </si>
  <si>
    <t>唐芬</t>
  </si>
  <si>
    <t>43020219******0020</t>
  </si>
  <si>
    <t>吴漫华</t>
  </si>
  <si>
    <t>43020219******1029</t>
  </si>
  <si>
    <t>罗向群</t>
  </si>
  <si>
    <t>43020219******0034</t>
  </si>
  <si>
    <t>3622.56</t>
  </si>
  <si>
    <t>汪北元</t>
  </si>
  <si>
    <t>43020219******0022</t>
  </si>
  <si>
    <t>苏凯华</t>
  </si>
  <si>
    <t>43022119******6245</t>
  </si>
  <si>
    <t>文伟林</t>
  </si>
  <si>
    <t>43022119******8129</t>
  </si>
  <si>
    <t>2023.06</t>
  </si>
  <si>
    <t>宋六福</t>
  </si>
  <si>
    <t>43021119******2210</t>
  </si>
  <si>
    <t>172.1/180.96</t>
  </si>
  <si>
    <t>石振国</t>
  </si>
  <si>
    <t>陈庆</t>
  </si>
  <si>
    <t>43020219******1027</t>
  </si>
  <si>
    <t>晏海燕</t>
  </si>
  <si>
    <t>43022119******5621</t>
  </si>
  <si>
    <t>李文辉</t>
  </si>
  <si>
    <t>43020319******7540</t>
  </si>
  <si>
    <t>刘罗生</t>
  </si>
  <si>
    <t>尤咏</t>
  </si>
  <si>
    <t>罗文辉</t>
  </si>
  <si>
    <t>43020219******0012</t>
  </si>
  <si>
    <t>吴韶阳</t>
  </si>
  <si>
    <t>61011319******2170</t>
  </si>
  <si>
    <t>2023.09</t>
  </si>
  <si>
    <t>黄冬</t>
  </si>
  <si>
    <t>43021119******2212</t>
  </si>
  <si>
    <t>颜智群</t>
  </si>
  <si>
    <t>43020219******1025</t>
  </si>
  <si>
    <t>2023.03</t>
  </si>
  <si>
    <t>李小玉</t>
  </si>
  <si>
    <t>43020219******3023</t>
  </si>
  <si>
    <t>2023.07</t>
  </si>
  <si>
    <t>王松</t>
  </si>
  <si>
    <t>43020219******102X</t>
  </si>
  <si>
    <t>晏春林</t>
  </si>
  <si>
    <t>43020219******0059</t>
  </si>
  <si>
    <t>廖碧姣</t>
  </si>
  <si>
    <t>43020219******1021</t>
  </si>
  <si>
    <t>李国宏</t>
  </si>
  <si>
    <t>43020219******1031</t>
  </si>
  <si>
    <t>蒋志华</t>
  </si>
  <si>
    <t>43020219******1015</t>
  </si>
  <si>
    <t>张正平</t>
  </si>
  <si>
    <t>43020219******101X</t>
  </si>
  <si>
    <t>张曹树</t>
  </si>
  <si>
    <t>43020219******1053</t>
  </si>
  <si>
    <t>段敏文</t>
  </si>
  <si>
    <t>43020219******1011</t>
  </si>
  <si>
    <t>王忠平</t>
  </si>
  <si>
    <t>43020219******1052</t>
  </si>
  <si>
    <t>周三查</t>
  </si>
  <si>
    <t>43020219******1013</t>
  </si>
  <si>
    <t>杨启建</t>
  </si>
  <si>
    <t>43020419******0035</t>
  </si>
  <si>
    <t>李新铁</t>
  </si>
  <si>
    <t>43020219******1016</t>
  </si>
  <si>
    <t>朱国华</t>
  </si>
  <si>
    <t>43282319******0539</t>
  </si>
  <si>
    <t>2023.10</t>
  </si>
  <si>
    <t>陈佳庚</t>
  </si>
  <si>
    <t>43020219******1037</t>
  </si>
  <si>
    <t>姜汨</t>
  </si>
  <si>
    <t>43020219******2021</t>
  </si>
  <si>
    <t>沈炼红</t>
  </si>
  <si>
    <t>43020219******4025</t>
  </si>
  <si>
    <t>刘理</t>
  </si>
  <si>
    <t>43020219******4026</t>
  </si>
  <si>
    <t>文传衡</t>
  </si>
  <si>
    <t>43020319******3011</t>
  </si>
  <si>
    <t>钟朝莉</t>
  </si>
  <si>
    <t>43020319******6027</t>
  </si>
  <si>
    <t>刘静</t>
  </si>
  <si>
    <t>43020319******0023</t>
  </si>
  <si>
    <t>晏国强</t>
  </si>
  <si>
    <t>43020219******4097</t>
  </si>
  <si>
    <t>谭正佳</t>
  </si>
  <si>
    <t>43020219******4011</t>
  </si>
  <si>
    <t>凌灿阳</t>
  </si>
  <si>
    <t>43020419******2038</t>
  </si>
  <si>
    <t>李阳陵</t>
  </si>
  <si>
    <t>43020319******3073</t>
  </si>
  <si>
    <t>李丽芬</t>
  </si>
  <si>
    <t>易泽其</t>
  </si>
  <si>
    <t>43020219******4013</t>
  </si>
  <si>
    <t>周丹蓉</t>
  </si>
  <si>
    <t>43052119******9467</t>
  </si>
  <si>
    <t>张珍慧</t>
  </si>
  <si>
    <t>43020319******6105</t>
  </si>
  <si>
    <t>高桐花</t>
  </si>
  <si>
    <t>43012419******186X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</si>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</sst>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8 2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7 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5" xfId="53"/>
    <cellStyle name="常规 69" xfId="54"/>
    <cellStyle name="常规 2" xfId="55"/>
    <cellStyle name="常规 37 2 2" xfId="56"/>
    <cellStyle name="常规 4 2" xfId="57"/>
    <cellStyle name="常规 4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663575</xdr:colOff>
      <xdr:row>63</xdr:row>
      <xdr:rowOff>0</xdr:rowOff>
    </xdr:from>
    <xdr:ext cx="309880" cy="273685"/>
    <xdr:sp>
      <xdr:nvSpPr>
        <xdr:cNvPr id="2" name="文本框 1"/>
        <xdr:cNvSpPr txBox="1"/>
      </xdr:nvSpPr>
      <xdr:spPr>
        <a:xfrm>
          <a:off x="5473700" y="11087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63</xdr:row>
      <xdr:rowOff>0</xdr:rowOff>
    </xdr:from>
    <xdr:ext cx="309880" cy="273685"/>
    <xdr:sp>
      <xdr:nvSpPr>
        <xdr:cNvPr id="3" name="文本框 2"/>
        <xdr:cNvSpPr txBox="1"/>
      </xdr:nvSpPr>
      <xdr:spPr>
        <a:xfrm>
          <a:off x="8740775" y="11087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663575</xdr:colOff>
      <xdr:row>63</xdr:row>
      <xdr:rowOff>0</xdr:rowOff>
    </xdr:from>
    <xdr:ext cx="309880" cy="273685"/>
    <xdr:sp>
      <xdr:nvSpPr>
        <xdr:cNvPr id="4" name="文本框 3"/>
        <xdr:cNvSpPr txBox="1"/>
      </xdr:nvSpPr>
      <xdr:spPr>
        <a:xfrm>
          <a:off x="8054975" y="11087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63</xdr:row>
      <xdr:rowOff>0</xdr:rowOff>
    </xdr:from>
    <xdr:ext cx="309880" cy="273685"/>
    <xdr:sp>
      <xdr:nvSpPr>
        <xdr:cNvPr id="5" name="文本框 4"/>
        <xdr:cNvSpPr txBox="1"/>
      </xdr:nvSpPr>
      <xdr:spPr>
        <a:xfrm>
          <a:off x="8740775" y="11087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63</xdr:row>
      <xdr:rowOff>0</xdr:rowOff>
    </xdr:from>
    <xdr:ext cx="309880" cy="273685"/>
    <xdr:sp>
      <xdr:nvSpPr>
        <xdr:cNvPr id="6" name="文本框 5"/>
        <xdr:cNvSpPr txBox="1"/>
      </xdr:nvSpPr>
      <xdr:spPr>
        <a:xfrm>
          <a:off x="8740775" y="110871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P23" sqref="P23"/>
    </sheetView>
  </sheetViews>
  <sheetFormatPr defaultColWidth="9" defaultRowHeight="13.5"/>
  <cols>
    <col min="1" max="1" width="4" customWidth="1"/>
    <col min="4" max="4" width="21.125" customWidth="1"/>
    <col min="6" max="6" width="11"/>
    <col min="7" max="7" width="10.375"/>
    <col min="9" max="9" width="14.5" style="1" customWidth="1"/>
    <col min="11" max="11" width="11" customWidth="1"/>
  </cols>
  <sheetData>
    <row r="1" ht="25.5" spans="1:12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 t="s">
        <v>7</v>
      </c>
      <c r="H3" s="6"/>
      <c r="I3" s="6" t="s">
        <v>8</v>
      </c>
      <c r="J3" s="6" t="s">
        <v>9</v>
      </c>
      <c r="K3" s="6" t="s">
        <v>10</v>
      </c>
      <c r="L3" s="6" t="s">
        <v>11</v>
      </c>
    </row>
    <row r="4" ht="24" spans="1:12">
      <c r="A4" s="7"/>
      <c r="B4" s="7"/>
      <c r="C4" s="7"/>
      <c r="D4" s="7"/>
      <c r="E4" s="7"/>
      <c r="F4" s="7"/>
      <c r="G4" s="7" t="s">
        <v>12</v>
      </c>
      <c r="H4" s="7" t="s">
        <v>13</v>
      </c>
      <c r="I4" s="7"/>
      <c r="J4" s="7"/>
      <c r="K4" s="7"/>
      <c r="L4" s="7"/>
    </row>
    <row r="5" spans="1:12">
      <c r="A5" s="8">
        <v>1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>
        <v>3622.56</v>
      </c>
      <c r="H5" s="9"/>
      <c r="I5" s="16">
        <f>K5/J5</f>
        <v>180.96</v>
      </c>
      <c r="J5" s="8">
        <v>12</v>
      </c>
      <c r="K5" s="8">
        <v>2171.52</v>
      </c>
      <c r="L5" s="9"/>
    </row>
    <row r="6" spans="1:12">
      <c r="A6" s="8">
        <v>2</v>
      </c>
      <c r="B6" s="8" t="s">
        <v>19</v>
      </c>
      <c r="C6" s="8" t="s">
        <v>20</v>
      </c>
      <c r="D6" s="8" t="s">
        <v>21</v>
      </c>
      <c r="E6" s="8" t="s">
        <v>17</v>
      </c>
      <c r="F6" s="8" t="s">
        <v>18</v>
      </c>
      <c r="G6" s="8">
        <v>3622.56</v>
      </c>
      <c r="H6" s="9"/>
      <c r="I6" s="16">
        <f t="shared" ref="I6:I23" si="0">K6/J6</f>
        <v>180.96</v>
      </c>
      <c r="J6" s="8">
        <v>12</v>
      </c>
      <c r="K6" s="8">
        <v>2171.52</v>
      </c>
      <c r="L6" s="9"/>
    </row>
    <row r="7" spans="1:12">
      <c r="A7" s="8">
        <v>3</v>
      </c>
      <c r="B7" s="8" t="s">
        <v>22</v>
      </c>
      <c r="C7" s="10" t="s">
        <v>20</v>
      </c>
      <c r="D7" s="8" t="s">
        <v>23</v>
      </c>
      <c r="E7" s="8" t="s">
        <v>17</v>
      </c>
      <c r="F7" s="8" t="s">
        <v>24</v>
      </c>
      <c r="G7" s="8">
        <v>2475.04</v>
      </c>
      <c r="H7" s="9"/>
      <c r="I7" s="16">
        <f t="shared" si="0"/>
        <v>180.96</v>
      </c>
      <c r="J7" s="8">
        <v>8</v>
      </c>
      <c r="K7" s="8">
        <v>1447.68</v>
      </c>
      <c r="L7" s="9"/>
    </row>
    <row r="8" spans="1:12">
      <c r="A8" s="8">
        <v>4</v>
      </c>
      <c r="B8" s="8" t="s">
        <v>25</v>
      </c>
      <c r="C8" s="8" t="s">
        <v>20</v>
      </c>
      <c r="D8" s="8" t="s">
        <v>26</v>
      </c>
      <c r="E8" s="8" t="s">
        <v>17</v>
      </c>
      <c r="F8" s="8" t="s">
        <v>18</v>
      </c>
      <c r="G8" s="8">
        <v>3622.56</v>
      </c>
      <c r="H8" s="9"/>
      <c r="I8" s="16">
        <f t="shared" si="0"/>
        <v>180.96</v>
      </c>
      <c r="J8" s="8">
        <v>12</v>
      </c>
      <c r="K8" s="8">
        <v>2171.52</v>
      </c>
      <c r="L8" s="9"/>
    </row>
    <row r="9" spans="1:12">
      <c r="A9" s="8">
        <v>5</v>
      </c>
      <c r="B9" s="8" t="s">
        <v>27</v>
      </c>
      <c r="C9" s="10" t="s">
        <v>15</v>
      </c>
      <c r="D9" s="8" t="s">
        <v>28</v>
      </c>
      <c r="E9" s="8" t="s">
        <v>17</v>
      </c>
      <c r="F9" s="8" t="s">
        <v>18</v>
      </c>
      <c r="G9" s="8">
        <v>3622.56</v>
      </c>
      <c r="H9" s="9"/>
      <c r="I9" s="16">
        <f t="shared" si="0"/>
        <v>180.96</v>
      </c>
      <c r="J9" s="8">
        <v>12</v>
      </c>
      <c r="K9" s="8">
        <v>2171.52</v>
      </c>
      <c r="L9" s="9"/>
    </row>
    <row r="10" spans="1:12">
      <c r="A10" s="8">
        <v>6</v>
      </c>
      <c r="B10" s="8" t="s">
        <v>29</v>
      </c>
      <c r="C10" s="10" t="s">
        <v>20</v>
      </c>
      <c r="D10" s="8" t="s">
        <v>30</v>
      </c>
      <c r="E10" s="8" t="s">
        <v>17</v>
      </c>
      <c r="F10" s="8" t="s">
        <v>18</v>
      </c>
      <c r="G10" s="8">
        <v>3622.56</v>
      </c>
      <c r="H10" s="9"/>
      <c r="I10" s="16">
        <f t="shared" si="0"/>
        <v>180.96</v>
      </c>
      <c r="J10" s="8">
        <v>12</v>
      </c>
      <c r="K10" s="8">
        <v>2171.52</v>
      </c>
      <c r="L10" s="9"/>
    </row>
    <row r="11" spans="1:12">
      <c r="A11" s="8">
        <v>7</v>
      </c>
      <c r="B11" s="8" t="s">
        <v>31</v>
      </c>
      <c r="C11" s="8" t="s">
        <v>15</v>
      </c>
      <c r="D11" s="8" t="s">
        <v>32</v>
      </c>
      <c r="E11" s="8" t="s">
        <v>17</v>
      </c>
      <c r="F11" s="8" t="s">
        <v>33</v>
      </c>
      <c r="G11" s="8">
        <v>1434.4</v>
      </c>
      <c r="H11" s="9"/>
      <c r="I11" s="16">
        <f t="shared" si="0"/>
        <v>180.96</v>
      </c>
      <c r="J11" s="8">
        <v>5</v>
      </c>
      <c r="K11" s="8">
        <v>904.8</v>
      </c>
      <c r="L11" s="9"/>
    </row>
    <row r="12" spans="1:12">
      <c r="A12" s="8">
        <v>8</v>
      </c>
      <c r="B12" s="8" t="s">
        <v>34</v>
      </c>
      <c r="C12" s="8" t="s">
        <v>20</v>
      </c>
      <c r="D12" s="8" t="s">
        <v>35</v>
      </c>
      <c r="E12" s="8" t="s">
        <v>17</v>
      </c>
      <c r="F12" s="8" t="s">
        <v>18</v>
      </c>
      <c r="G12" s="8">
        <v>3622.56</v>
      </c>
      <c r="H12" s="9"/>
      <c r="I12" s="16">
        <f t="shared" si="0"/>
        <v>180.96</v>
      </c>
      <c r="J12" s="8">
        <v>12</v>
      </c>
      <c r="K12" s="8">
        <v>2171.52</v>
      </c>
      <c r="L12" s="9"/>
    </row>
    <row r="13" spans="1:12">
      <c r="A13" s="8">
        <v>9</v>
      </c>
      <c r="B13" s="8" t="s">
        <v>36</v>
      </c>
      <c r="C13" s="8" t="s">
        <v>15</v>
      </c>
      <c r="D13" s="8" t="s">
        <v>37</v>
      </c>
      <c r="E13" s="8" t="s">
        <v>17</v>
      </c>
      <c r="F13" s="8" t="s">
        <v>18</v>
      </c>
      <c r="G13" s="8">
        <v>3622.56</v>
      </c>
      <c r="H13" s="9"/>
      <c r="I13" s="16">
        <f t="shared" si="0"/>
        <v>180.96</v>
      </c>
      <c r="J13" s="8">
        <v>12</v>
      </c>
      <c r="K13" s="8">
        <v>2171.52</v>
      </c>
      <c r="L13" s="9"/>
    </row>
    <row r="14" spans="1:12">
      <c r="A14" s="8">
        <v>10</v>
      </c>
      <c r="B14" s="8" t="s">
        <v>38</v>
      </c>
      <c r="C14" s="10" t="s">
        <v>20</v>
      </c>
      <c r="D14" s="8" t="s">
        <v>39</v>
      </c>
      <c r="E14" s="8" t="s">
        <v>17</v>
      </c>
      <c r="F14" s="8" t="s">
        <v>18</v>
      </c>
      <c r="G14" s="8">
        <v>3681.44</v>
      </c>
      <c r="H14" s="9"/>
      <c r="I14" s="16">
        <f t="shared" si="0"/>
        <v>180.96</v>
      </c>
      <c r="J14" s="8">
        <v>12</v>
      </c>
      <c r="K14" s="8">
        <v>2171.52</v>
      </c>
      <c r="L14" s="9"/>
    </row>
    <row r="15" spans="1:12">
      <c r="A15" s="8">
        <v>11</v>
      </c>
      <c r="B15" s="8" t="s">
        <v>40</v>
      </c>
      <c r="C15" s="10" t="s">
        <v>15</v>
      </c>
      <c r="D15" s="8" t="s">
        <v>41</v>
      </c>
      <c r="E15" s="8" t="s">
        <v>17</v>
      </c>
      <c r="F15" s="8" t="s">
        <v>18</v>
      </c>
      <c r="G15" s="8">
        <v>3622.56</v>
      </c>
      <c r="H15" s="9"/>
      <c r="I15" s="16">
        <f t="shared" si="0"/>
        <v>180.96</v>
      </c>
      <c r="J15" s="8">
        <v>12</v>
      </c>
      <c r="K15" s="8">
        <v>2171.52</v>
      </c>
      <c r="L15" s="9"/>
    </row>
    <row r="16" spans="1:12">
      <c r="A16" s="8">
        <v>12</v>
      </c>
      <c r="B16" s="8" t="s">
        <v>42</v>
      </c>
      <c r="C16" s="8" t="s">
        <v>20</v>
      </c>
      <c r="D16" s="8" t="s">
        <v>43</v>
      </c>
      <c r="E16" s="8" t="s">
        <v>33</v>
      </c>
      <c r="F16" s="8" t="s">
        <v>18</v>
      </c>
      <c r="G16" s="8">
        <v>2295.04</v>
      </c>
      <c r="H16" s="9"/>
      <c r="I16" s="16">
        <f t="shared" si="0"/>
        <v>180.96</v>
      </c>
      <c r="J16" s="8">
        <v>8</v>
      </c>
      <c r="K16" s="8">
        <v>1447.68</v>
      </c>
      <c r="L16" s="9"/>
    </row>
    <row r="17" spans="1:12">
      <c r="A17" s="8">
        <v>13</v>
      </c>
      <c r="B17" s="8" t="s">
        <v>44</v>
      </c>
      <c r="C17" s="10" t="s">
        <v>15</v>
      </c>
      <c r="D17" s="8" t="s">
        <v>45</v>
      </c>
      <c r="E17" s="8" t="s">
        <v>17</v>
      </c>
      <c r="F17" s="8" t="s">
        <v>18</v>
      </c>
      <c r="G17" s="8">
        <v>3681.44</v>
      </c>
      <c r="H17" s="9"/>
      <c r="I17" s="16">
        <f t="shared" si="0"/>
        <v>180.96</v>
      </c>
      <c r="J17" s="8">
        <v>12</v>
      </c>
      <c r="K17" s="8">
        <v>2171.52</v>
      </c>
      <c r="L17" s="9"/>
    </row>
    <row r="18" spans="1:12">
      <c r="A18" s="8">
        <v>14</v>
      </c>
      <c r="B18" s="8" t="s">
        <v>46</v>
      </c>
      <c r="C18" s="8" t="s">
        <v>15</v>
      </c>
      <c r="D18" s="8" t="s">
        <v>47</v>
      </c>
      <c r="E18" s="8" t="s">
        <v>17</v>
      </c>
      <c r="F18" s="8" t="s">
        <v>18</v>
      </c>
      <c r="G18" s="8">
        <v>3681.44</v>
      </c>
      <c r="H18" s="9"/>
      <c r="I18" s="16">
        <f t="shared" si="0"/>
        <v>180.96</v>
      </c>
      <c r="J18" s="8">
        <v>12</v>
      </c>
      <c r="K18" s="8">
        <v>2171.52</v>
      </c>
      <c r="L18" s="9"/>
    </row>
    <row r="19" spans="1:12">
      <c r="A19" s="8">
        <v>15</v>
      </c>
      <c r="B19" s="8" t="s">
        <v>48</v>
      </c>
      <c r="C19" s="8" t="s">
        <v>20</v>
      </c>
      <c r="D19" s="8" t="s">
        <v>49</v>
      </c>
      <c r="E19" s="8" t="s">
        <v>17</v>
      </c>
      <c r="F19" s="8" t="s">
        <v>18</v>
      </c>
      <c r="G19" s="8" t="s">
        <v>50</v>
      </c>
      <c r="H19" s="9"/>
      <c r="I19" s="16">
        <f t="shared" si="0"/>
        <v>180.96</v>
      </c>
      <c r="J19" s="8">
        <v>12</v>
      </c>
      <c r="K19" s="8">
        <v>2171.52</v>
      </c>
      <c r="L19" s="9"/>
    </row>
    <row r="20" spans="1:12">
      <c r="A20" s="8">
        <v>16</v>
      </c>
      <c r="B20" s="8" t="s">
        <v>51</v>
      </c>
      <c r="C20" s="8" t="s">
        <v>15</v>
      </c>
      <c r="D20" s="8" t="s">
        <v>52</v>
      </c>
      <c r="E20" s="8" t="s">
        <v>17</v>
      </c>
      <c r="F20" s="8" t="s">
        <v>18</v>
      </c>
      <c r="G20" s="8">
        <v>3622.56</v>
      </c>
      <c r="H20" s="9"/>
      <c r="I20" s="16">
        <f t="shared" si="0"/>
        <v>180.96</v>
      </c>
      <c r="J20" s="8">
        <v>12</v>
      </c>
      <c r="K20" s="8">
        <v>2171.52</v>
      </c>
      <c r="L20" s="9"/>
    </row>
    <row r="21" spans="1:12">
      <c r="A21" s="8">
        <v>17</v>
      </c>
      <c r="B21" s="8" t="s">
        <v>53</v>
      </c>
      <c r="C21" s="8" t="s">
        <v>15</v>
      </c>
      <c r="D21" s="8" t="s">
        <v>54</v>
      </c>
      <c r="E21" s="8" t="s">
        <v>17</v>
      </c>
      <c r="F21" s="8" t="s">
        <v>18</v>
      </c>
      <c r="G21" s="8">
        <v>3622.56</v>
      </c>
      <c r="H21" s="9"/>
      <c r="I21" s="16">
        <f t="shared" si="0"/>
        <v>180.96</v>
      </c>
      <c r="J21" s="8">
        <v>12</v>
      </c>
      <c r="K21" s="8">
        <v>2171.52</v>
      </c>
      <c r="L21" s="9"/>
    </row>
    <row r="22" spans="1:12">
      <c r="A22" s="8">
        <v>18</v>
      </c>
      <c r="B22" s="8" t="s">
        <v>55</v>
      </c>
      <c r="C22" s="10" t="s">
        <v>15</v>
      </c>
      <c r="D22" s="8" t="s">
        <v>56</v>
      </c>
      <c r="E22" s="8" t="s">
        <v>57</v>
      </c>
      <c r="F22" s="8" t="s">
        <v>18</v>
      </c>
      <c r="G22" s="8">
        <v>2188.16</v>
      </c>
      <c r="H22" s="9"/>
      <c r="I22" s="16">
        <f t="shared" si="0"/>
        <v>180.96</v>
      </c>
      <c r="J22" s="8">
        <v>7</v>
      </c>
      <c r="K22" s="8">
        <v>1266.72</v>
      </c>
      <c r="L22" s="9"/>
    </row>
    <row r="23" spans="1:12">
      <c r="A23" s="8">
        <v>19</v>
      </c>
      <c r="B23" s="8" t="s">
        <v>58</v>
      </c>
      <c r="C23" s="8" t="s">
        <v>20</v>
      </c>
      <c r="D23" s="8" t="s">
        <v>59</v>
      </c>
      <c r="E23" s="8">
        <v>2022.01</v>
      </c>
      <c r="F23" s="8">
        <v>2023.07</v>
      </c>
      <c r="G23" s="8">
        <v>6201.44</v>
      </c>
      <c r="H23" s="9"/>
      <c r="I23" s="16" t="s">
        <v>60</v>
      </c>
      <c r="J23" s="8">
        <v>19</v>
      </c>
      <c r="K23" s="8">
        <v>3332.28</v>
      </c>
      <c r="L23" s="9"/>
    </row>
    <row r="24" spans="1:12">
      <c r="A24" s="8">
        <v>20</v>
      </c>
      <c r="B24" s="8" t="s">
        <v>61</v>
      </c>
      <c r="C24" s="10" t="s">
        <v>20</v>
      </c>
      <c r="D24" s="8" t="s">
        <v>26</v>
      </c>
      <c r="E24" s="11" t="s">
        <v>17</v>
      </c>
      <c r="F24" s="11" t="s">
        <v>18</v>
      </c>
      <c r="G24" s="8">
        <v>3442.56</v>
      </c>
      <c r="H24" s="9"/>
      <c r="I24" s="8">
        <f>K24/J24</f>
        <v>180.96</v>
      </c>
      <c r="J24" s="8">
        <v>12</v>
      </c>
      <c r="K24" s="8">
        <v>2171.52</v>
      </c>
      <c r="L24" s="9"/>
    </row>
    <row r="25" spans="1:12">
      <c r="A25" s="8">
        <v>21</v>
      </c>
      <c r="B25" s="8" t="s">
        <v>62</v>
      </c>
      <c r="C25" s="10" t="s">
        <v>15</v>
      </c>
      <c r="D25" s="8" t="s">
        <v>63</v>
      </c>
      <c r="E25" s="11" t="s">
        <v>17</v>
      </c>
      <c r="F25" s="11" t="s">
        <v>18</v>
      </c>
      <c r="G25" s="8">
        <v>3442.56</v>
      </c>
      <c r="H25" s="9"/>
      <c r="I25" s="8">
        <f t="shared" ref="I25:I35" si="1">K25/J25</f>
        <v>180.96</v>
      </c>
      <c r="J25" s="8">
        <v>12</v>
      </c>
      <c r="K25" s="8">
        <v>2171.52</v>
      </c>
      <c r="L25" s="9"/>
    </row>
    <row r="26" spans="1:12">
      <c r="A26" s="8">
        <v>22</v>
      </c>
      <c r="B26" s="8" t="s">
        <v>64</v>
      </c>
      <c r="C26" s="8" t="s">
        <v>15</v>
      </c>
      <c r="D26" s="8" t="s">
        <v>65</v>
      </c>
      <c r="E26" s="11" t="s">
        <v>17</v>
      </c>
      <c r="F26" s="11" t="s">
        <v>18</v>
      </c>
      <c r="G26" s="8">
        <v>3442.56</v>
      </c>
      <c r="H26" s="9"/>
      <c r="I26" s="8">
        <f t="shared" si="1"/>
        <v>180.96</v>
      </c>
      <c r="J26" s="8">
        <v>12</v>
      </c>
      <c r="K26" s="8">
        <v>2171.52</v>
      </c>
      <c r="L26" s="9"/>
    </row>
    <row r="27" spans="1:12">
      <c r="A27" s="8">
        <v>23</v>
      </c>
      <c r="B27" s="8" t="s">
        <v>66</v>
      </c>
      <c r="C27" s="8" t="s">
        <v>15</v>
      </c>
      <c r="D27" s="8" t="s">
        <v>67</v>
      </c>
      <c r="E27" s="11" t="s">
        <v>17</v>
      </c>
      <c r="F27" s="11" t="s">
        <v>18</v>
      </c>
      <c r="G27" s="8">
        <v>3442.56</v>
      </c>
      <c r="H27" s="9"/>
      <c r="I27" s="8">
        <f t="shared" si="1"/>
        <v>180.96</v>
      </c>
      <c r="J27" s="8">
        <v>12</v>
      </c>
      <c r="K27" s="8">
        <v>2171.52</v>
      </c>
      <c r="L27" s="9"/>
    </row>
    <row r="28" spans="1:12">
      <c r="A28" s="8">
        <v>24</v>
      </c>
      <c r="B28" s="8" t="s">
        <v>68</v>
      </c>
      <c r="C28" s="8" t="s">
        <v>20</v>
      </c>
      <c r="D28" s="8" t="s">
        <v>39</v>
      </c>
      <c r="E28" s="11" t="s">
        <v>17</v>
      </c>
      <c r="F28" s="11" t="s">
        <v>18</v>
      </c>
      <c r="G28" s="8">
        <v>3619.2</v>
      </c>
      <c r="H28" s="9"/>
      <c r="I28" s="8">
        <f t="shared" si="1"/>
        <v>180.96</v>
      </c>
      <c r="J28" s="8">
        <v>12</v>
      </c>
      <c r="K28" s="8">
        <v>2171.52</v>
      </c>
      <c r="L28" s="9"/>
    </row>
    <row r="29" spans="1:12">
      <c r="A29" s="8">
        <v>25</v>
      </c>
      <c r="B29" s="8" t="s">
        <v>69</v>
      </c>
      <c r="C29" s="10" t="s">
        <v>15</v>
      </c>
      <c r="D29" s="8" t="s">
        <v>45</v>
      </c>
      <c r="E29" s="11" t="s">
        <v>17</v>
      </c>
      <c r="F29" s="11" t="s">
        <v>18</v>
      </c>
      <c r="G29" s="8">
        <v>3442.56</v>
      </c>
      <c r="H29" s="9"/>
      <c r="I29" s="8">
        <f t="shared" si="1"/>
        <v>180.96</v>
      </c>
      <c r="J29" s="8">
        <v>12</v>
      </c>
      <c r="K29" s="8">
        <v>2171.52</v>
      </c>
      <c r="L29" s="9"/>
    </row>
    <row r="30" spans="1:12">
      <c r="A30" s="8">
        <v>26</v>
      </c>
      <c r="B30" s="8" t="s">
        <v>70</v>
      </c>
      <c r="C30" s="10" t="s">
        <v>20</v>
      </c>
      <c r="D30" s="8" t="s">
        <v>71</v>
      </c>
      <c r="E30" s="11" t="s">
        <v>17</v>
      </c>
      <c r="F30" s="11" t="s">
        <v>18</v>
      </c>
      <c r="G30" s="8">
        <v>3442.56</v>
      </c>
      <c r="H30" s="9"/>
      <c r="I30" s="8">
        <f t="shared" si="1"/>
        <v>180.96</v>
      </c>
      <c r="J30" s="8">
        <v>12</v>
      </c>
      <c r="K30" s="8">
        <v>2171.52</v>
      </c>
      <c r="L30" s="9"/>
    </row>
    <row r="31" spans="1:12">
      <c r="A31" s="8">
        <v>27</v>
      </c>
      <c r="B31" s="8" t="s">
        <v>72</v>
      </c>
      <c r="C31" s="8" t="s">
        <v>20</v>
      </c>
      <c r="D31" s="8" t="s">
        <v>73</v>
      </c>
      <c r="E31" s="11" t="s">
        <v>74</v>
      </c>
      <c r="F31" s="11" t="s">
        <v>18</v>
      </c>
      <c r="G31" s="8">
        <v>1147.52</v>
      </c>
      <c r="H31" s="9"/>
      <c r="I31" s="8">
        <f t="shared" si="1"/>
        <v>180.96</v>
      </c>
      <c r="J31" s="8">
        <v>4</v>
      </c>
      <c r="K31" s="8">
        <v>723.84</v>
      </c>
      <c r="L31" s="9"/>
    </row>
    <row r="32" spans="1:12">
      <c r="A32" s="8">
        <v>28</v>
      </c>
      <c r="B32" s="8" t="s">
        <v>75</v>
      </c>
      <c r="C32" s="10" t="s">
        <v>20</v>
      </c>
      <c r="D32" s="8" t="s">
        <v>76</v>
      </c>
      <c r="E32" s="11" t="s">
        <v>17</v>
      </c>
      <c r="F32" s="11" t="s">
        <v>18</v>
      </c>
      <c r="G32" s="8">
        <v>3442.56</v>
      </c>
      <c r="H32" s="9"/>
      <c r="I32" s="8">
        <f t="shared" si="1"/>
        <v>180.96</v>
      </c>
      <c r="J32" s="8">
        <v>12</v>
      </c>
      <c r="K32" s="8">
        <v>2171.52</v>
      </c>
      <c r="L32" s="9"/>
    </row>
    <row r="33" spans="1:12">
      <c r="A33" s="8">
        <v>29</v>
      </c>
      <c r="B33" s="8" t="s">
        <v>77</v>
      </c>
      <c r="C33" s="8" t="s">
        <v>15</v>
      </c>
      <c r="D33" s="8" t="s">
        <v>78</v>
      </c>
      <c r="E33" s="11" t="s">
        <v>17</v>
      </c>
      <c r="F33" s="11" t="s">
        <v>79</v>
      </c>
      <c r="G33" s="8">
        <v>3622.56</v>
      </c>
      <c r="H33" s="9"/>
      <c r="I33" s="8">
        <f t="shared" si="1"/>
        <v>180.96</v>
      </c>
      <c r="J33" s="8">
        <v>3</v>
      </c>
      <c r="K33" s="8">
        <v>542.88</v>
      </c>
      <c r="L33" s="9"/>
    </row>
    <row r="34" spans="1:12">
      <c r="A34" s="8">
        <v>30</v>
      </c>
      <c r="B34" s="8" t="s">
        <v>80</v>
      </c>
      <c r="C34" s="8" t="s">
        <v>15</v>
      </c>
      <c r="D34" s="8" t="s">
        <v>81</v>
      </c>
      <c r="E34" s="11" t="s">
        <v>82</v>
      </c>
      <c r="F34" s="11">
        <v>2023.12</v>
      </c>
      <c r="G34" s="8">
        <v>3622.56</v>
      </c>
      <c r="H34" s="9"/>
      <c r="I34" s="8">
        <f t="shared" si="1"/>
        <v>180.96</v>
      </c>
      <c r="J34" s="8">
        <v>6</v>
      </c>
      <c r="K34" s="8">
        <v>1085.76</v>
      </c>
      <c r="L34" s="9"/>
    </row>
    <row r="35" spans="1:12">
      <c r="A35" s="8">
        <v>31</v>
      </c>
      <c r="B35" s="8" t="s">
        <v>83</v>
      </c>
      <c r="C35" s="8" t="s">
        <v>15</v>
      </c>
      <c r="D35" s="8" t="s">
        <v>84</v>
      </c>
      <c r="E35" s="11" t="s">
        <v>57</v>
      </c>
      <c r="F35" s="11">
        <v>2023.12</v>
      </c>
      <c r="G35" s="8">
        <v>2128.16</v>
      </c>
      <c r="H35" s="9"/>
      <c r="I35" s="8">
        <f t="shared" si="1"/>
        <v>180.96</v>
      </c>
      <c r="J35" s="8">
        <v>7</v>
      </c>
      <c r="K35" s="8">
        <v>1266.72</v>
      </c>
      <c r="L35" s="9"/>
    </row>
    <row r="36" spans="1:12">
      <c r="A36" s="8">
        <v>32</v>
      </c>
      <c r="B36" s="8" t="s">
        <v>85</v>
      </c>
      <c r="C36" s="8" t="s">
        <v>20</v>
      </c>
      <c r="D36" s="8" t="s">
        <v>86</v>
      </c>
      <c r="E36" s="8">
        <v>2023.01</v>
      </c>
      <c r="F36" s="8">
        <v>2023.12</v>
      </c>
      <c r="G36" s="8">
        <v>3442.56</v>
      </c>
      <c r="H36" s="9"/>
      <c r="I36" s="8">
        <f t="shared" ref="I36:I48" si="2">K36/J36</f>
        <v>180.96</v>
      </c>
      <c r="J36" s="8">
        <v>12</v>
      </c>
      <c r="K36" s="8">
        <v>2171.52</v>
      </c>
      <c r="L36" s="9"/>
    </row>
    <row r="37" spans="1:12">
      <c r="A37" s="8">
        <v>33</v>
      </c>
      <c r="B37" s="8" t="s">
        <v>87</v>
      </c>
      <c r="C37" s="10" t="s">
        <v>15</v>
      </c>
      <c r="D37" s="8" t="s">
        <v>88</v>
      </c>
      <c r="E37" s="8">
        <v>2023.01</v>
      </c>
      <c r="F37" s="8">
        <v>2023.11</v>
      </c>
      <c r="G37" s="8">
        <v>3155.68</v>
      </c>
      <c r="H37" s="9"/>
      <c r="I37" s="8">
        <f t="shared" si="2"/>
        <v>180.96</v>
      </c>
      <c r="J37" s="8">
        <v>11</v>
      </c>
      <c r="K37" s="8">
        <v>1990.56</v>
      </c>
      <c r="L37" s="9"/>
    </row>
    <row r="38" spans="1:12">
      <c r="A38" s="8">
        <v>34</v>
      </c>
      <c r="B38" s="8" t="s">
        <v>89</v>
      </c>
      <c r="C38" s="8" t="s">
        <v>20</v>
      </c>
      <c r="D38" s="8" t="s">
        <v>90</v>
      </c>
      <c r="E38" s="8">
        <v>2023.05</v>
      </c>
      <c r="F38" s="8">
        <v>2023.12</v>
      </c>
      <c r="G38" s="8">
        <v>2295.04</v>
      </c>
      <c r="H38" s="9"/>
      <c r="I38" s="8">
        <f t="shared" si="2"/>
        <v>180.96</v>
      </c>
      <c r="J38" s="8">
        <v>8</v>
      </c>
      <c r="K38" s="8">
        <v>1447.68</v>
      </c>
      <c r="L38" s="9"/>
    </row>
    <row r="39" spans="1:12">
      <c r="A39" s="8">
        <v>35</v>
      </c>
      <c r="B39" s="8" t="s">
        <v>91</v>
      </c>
      <c r="C39" s="10" t="s">
        <v>20</v>
      </c>
      <c r="D39" s="8" t="s">
        <v>92</v>
      </c>
      <c r="E39" s="8">
        <v>2023.08</v>
      </c>
      <c r="F39" s="8">
        <v>2023.12</v>
      </c>
      <c r="G39" s="8">
        <v>1434.4</v>
      </c>
      <c r="H39" s="9"/>
      <c r="I39" s="8">
        <f t="shared" si="2"/>
        <v>180.96</v>
      </c>
      <c r="J39" s="8">
        <v>5</v>
      </c>
      <c r="K39" s="8">
        <v>904.8</v>
      </c>
      <c r="L39" s="9"/>
    </row>
    <row r="40" spans="1:12">
      <c r="A40" s="8">
        <v>36</v>
      </c>
      <c r="B40" s="8" t="s">
        <v>93</v>
      </c>
      <c r="C40" s="10" t="s">
        <v>20</v>
      </c>
      <c r="D40" s="8" t="s">
        <v>94</v>
      </c>
      <c r="E40" s="8">
        <v>2023.01</v>
      </c>
      <c r="F40" s="8">
        <v>2023.12</v>
      </c>
      <c r="G40" s="8">
        <v>3442.56</v>
      </c>
      <c r="H40" s="9"/>
      <c r="I40" s="8">
        <f t="shared" si="2"/>
        <v>180.96</v>
      </c>
      <c r="J40" s="8">
        <v>12</v>
      </c>
      <c r="K40" s="8">
        <v>2171.52</v>
      </c>
      <c r="L40" s="9"/>
    </row>
    <row r="41" spans="1:12">
      <c r="A41" s="8">
        <v>37</v>
      </c>
      <c r="B41" s="8" t="s">
        <v>95</v>
      </c>
      <c r="C41" s="8" t="s">
        <v>20</v>
      </c>
      <c r="D41" s="8" t="s">
        <v>96</v>
      </c>
      <c r="E41" s="8">
        <v>2023.05</v>
      </c>
      <c r="F41" s="8">
        <v>2023.12</v>
      </c>
      <c r="G41" s="8">
        <v>2295.04</v>
      </c>
      <c r="H41" s="9"/>
      <c r="I41" s="8">
        <f t="shared" si="2"/>
        <v>180.96</v>
      </c>
      <c r="J41" s="8">
        <v>8</v>
      </c>
      <c r="K41" s="8">
        <v>1447.68</v>
      </c>
      <c r="L41" s="9"/>
    </row>
    <row r="42" spans="1:12">
      <c r="A42" s="8">
        <v>38</v>
      </c>
      <c r="B42" s="8" t="s">
        <v>97</v>
      </c>
      <c r="C42" s="8" t="s">
        <v>20</v>
      </c>
      <c r="D42" s="8" t="s">
        <v>98</v>
      </c>
      <c r="E42" s="8">
        <v>2023.05</v>
      </c>
      <c r="F42" s="8">
        <v>2023.12</v>
      </c>
      <c r="G42" s="8">
        <v>2295.04</v>
      </c>
      <c r="H42" s="9"/>
      <c r="I42" s="8">
        <f t="shared" si="2"/>
        <v>180.96</v>
      </c>
      <c r="J42" s="8">
        <v>8</v>
      </c>
      <c r="K42" s="8">
        <v>1447.68</v>
      </c>
      <c r="L42" s="9"/>
    </row>
    <row r="43" spans="1:12">
      <c r="A43" s="8">
        <v>39</v>
      </c>
      <c r="B43" s="8" t="s">
        <v>99</v>
      </c>
      <c r="C43" s="8" t="s">
        <v>20</v>
      </c>
      <c r="D43" s="8" t="s">
        <v>100</v>
      </c>
      <c r="E43" s="8">
        <v>2023.05</v>
      </c>
      <c r="F43" s="8">
        <v>2023.12</v>
      </c>
      <c r="G43" s="8">
        <v>2295.04</v>
      </c>
      <c r="H43" s="9"/>
      <c r="I43" s="8">
        <f t="shared" si="2"/>
        <v>180.96</v>
      </c>
      <c r="J43" s="8">
        <v>8</v>
      </c>
      <c r="K43" s="8">
        <v>1447.68</v>
      </c>
      <c r="L43" s="9"/>
    </row>
    <row r="44" spans="1:12">
      <c r="A44" s="8">
        <v>40</v>
      </c>
      <c r="B44" s="8" t="s">
        <v>101</v>
      </c>
      <c r="C44" s="10" t="s">
        <v>20</v>
      </c>
      <c r="D44" s="8" t="s">
        <v>102</v>
      </c>
      <c r="E44" s="8">
        <v>2023.05</v>
      </c>
      <c r="F44" s="8">
        <v>2023.12</v>
      </c>
      <c r="G44" s="8">
        <v>2295.04</v>
      </c>
      <c r="H44" s="9"/>
      <c r="I44" s="8">
        <f t="shared" si="2"/>
        <v>180.96</v>
      </c>
      <c r="J44" s="8">
        <v>8</v>
      </c>
      <c r="K44" s="8">
        <v>1447.68</v>
      </c>
      <c r="L44" s="9"/>
    </row>
    <row r="45" spans="1:12">
      <c r="A45" s="8">
        <v>41</v>
      </c>
      <c r="B45" s="8" t="s">
        <v>103</v>
      </c>
      <c r="C45" s="10" t="s">
        <v>20</v>
      </c>
      <c r="D45" s="8" t="s">
        <v>104</v>
      </c>
      <c r="E45" s="8">
        <v>2023.01</v>
      </c>
      <c r="F45" s="8">
        <v>2023.09</v>
      </c>
      <c r="G45" s="8">
        <v>2581.92</v>
      </c>
      <c r="H45" s="9"/>
      <c r="I45" s="8">
        <f t="shared" si="2"/>
        <v>180.96</v>
      </c>
      <c r="J45" s="8">
        <v>9</v>
      </c>
      <c r="K45" s="8">
        <v>1628.64</v>
      </c>
      <c r="L45" s="9"/>
    </row>
    <row r="46" spans="1:12">
      <c r="A46" s="8">
        <v>42</v>
      </c>
      <c r="B46" s="8" t="s">
        <v>105</v>
      </c>
      <c r="C46" s="8" t="s">
        <v>20</v>
      </c>
      <c r="D46" s="8" t="s">
        <v>106</v>
      </c>
      <c r="E46" s="8">
        <v>2023.01</v>
      </c>
      <c r="F46" s="8">
        <v>2023.12</v>
      </c>
      <c r="G46" s="8">
        <v>3442.56</v>
      </c>
      <c r="H46" s="9"/>
      <c r="I46" s="8">
        <f t="shared" si="2"/>
        <v>180.96</v>
      </c>
      <c r="J46" s="8">
        <v>12</v>
      </c>
      <c r="K46" s="8">
        <v>2171.52</v>
      </c>
      <c r="L46" s="9"/>
    </row>
    <row r="47" spans="1:12">
      <c r="A47" s="8">
        <v>43</v>
      </c>
      <c r="B47" s="8" t="s">
        <v>107</v>
      </c>
      <c r="C47" s="10" t="s">
        <v>20</v>
      </c>
      <c r="D47" s="8" t="s">
        <v>108</v>
      </c>
      <c r="E47" s="8">
        <v>2023.01</v>
      </c>
      <c r="F47" s="27" t="s">
        <v>109</v>
      </c>
      <c r="G47" s="8">
        <v>2868.8</v>
      </c>
      <c r="H47" s="9"/>
      <c r="I47" s="8">
        <f t="shared" si="2"/>
        <v>180.96</v>
      </c>
      <c r="J47" s="8">
        <v>10</v>
      </c>
      <c r="K47" s="8">
        <v>1809.6</v>
      </c>
      <c r="L47" s="9"/>
    </row>
    <row r="48" spans="1:12">
      <c r="A48" s="8">
        <v>44</v>
      </c>
      <c r="B48" s="8" t="s">
        <v>110</v>
      </c>
      <c r="C48" s="8" t="s">
        <v>20</v>
      </c>
      <c r="D48" s="8" t="s">
        <v>111</v>
      </c>
      <c r="E48" s="8">
        <v>2023.05</v>
      </c>
      <c r="F48" s="8">
        <v>2023.12</v>
      </c>
      <c r="G48" s="8">
        <v>2295.04</v>
      </c>
      <c r="H48" s="9"/>
      <c r="I48" s="8">
        <f t="shared" si="2"/>
        <v>180.96</v>
      </c>
      <c r="J48" s="8">
        <v>8</v>
      </c>
      <c r="K48" s="8">
        <v>1447.68</v>
      </c>
      <c r="L48" s="9"/>
    </row>
    <row r="49" spans="1:12">
      <c r="A49" s="8">
        <v>45</v>
      </c>
      <c r="B49" s="8" t="s">
        <v>112</v>
      </c>
      <c r="C49" s="8" t="s">
        <v>15</v>
      </c>
      <c r="D49" s="8" t="s">
        <v>113</v>
      </c>
      <c r="E49" s="13" t="s">
        <v>17</v>
      </c>
      <c r="F49" s="13" t="s">
        <v>18</v>
      </c>
      <c r="G49" s="7">
        <v>3622.56</v>
      </c>
      <c r="H49" s="9"/>
      <c r="I49" s="8">
        <f t="shared" ref="I49:I54" si="3">K49/J49</f>
        <v>180.96</v>
      </c>
      <c r="J49" s="8">
        <v>12</v>
      </c>
      <c r="K49" s="17">
        <v>2171.52</v>
      </c>
      <c r="L49" s="9"/>
    </row>
    <row r="50" spans="1:12">
      <c r="A50" s="8">
        <v>46</v>
      </c>
      <c r="B50" s="8" t="s">
        <v>114</v>
      </c>
      <c r="C50" s="8" t="s">
        <v>15</v>
      </c>
      <c r="D50" s="8" t="s">
        <v>115</v>
      </c>
      <c r="E50" s="13" t="s">
        <v>17</v>
      </c>
      <c r="F50" s="13" t="s">
        <v>18</v>
      </c>
      <c r="G50" s="7">
        <v>3266.56</v>
      </c>
      <c r="H50" s="9"/>
      <c r="I50" s="8">
        <f t="shared" si="3"/>
        <v>180.96</v>
      </c>
      <c r="J50" s="8">
        <v>12</v>
      </c>
      <c r="K50" s="17">
        <v>2171.52</v>
      </c>
      <c r="L50" s="9"/>
    </row>
    <row r="51" spans="1:12">
      <c r="A51" s="8">
        <v>47</v>
      </c>
      <c r="B51" s="8" t="s">
        <v>116</v>
      </c>
      <c r="C51" s="8" t="s">
        <v>15</v>
      </c>
      <c r="D51" s="8" t="s">
        <v>117</v>
      </c>
      <c r="E51" s="13" t="s">
        <v>17</v>
      </c>
      <c r="F51" s="13" t="s">
        <v>33</v>
      </c>
      <c r="G51" s="7">
        <v>3622.56</v>
      </c>
      <c r="H51" s="9"/>
      <c r="I51" s="8">
        <f t="shared" si="3"/>
        <v>180.96</v>
      </c>
      <c r="J51" s="8">
        <v>5</v>
      </c>
      <c r="K51" s="17">
        <v>904.8</v>
      </c>
      <c r="L51" s="9"/>
    </row>
    <row r="52" spans="1:12">
      <c r="A52" s="8">
        <v>48</v>
      </c>
      <c r="B52" s="8" t="s">
        <v>118</v>
      </c>
      <c r="C52" s="10" t="s">
        <v>20</v>
      </c>
      <c r="D52" s="8" t="s">
        <v>119</v>
      </c>
      <c r="E52" s="13" t="s">
        <v>33</v>
      </c>
      <c r="F52" s="13" t="s">
        <v>18</v>
      </c>
      <c r="G52" s="7">
        <v>2295.04</v>
      </c>
      <c r="H52" s="9"/>
      <c r="I52" s="8">
        <f t="shared" si="3"/>
        <v>180.96</v>
      </c>
      <c r="J52" s="8">
        <v>8</v>
      </c>
      <c r="K52" s="17">
        <v>1447.68</v>
      </c>
      <c r="L52" s="18"/>
    </row>
    <row r="53" spans="1:12">
      <c r="A53" s="8">
        <v>49</v>
      </c>
      <c r="B53" s="8" t="s">
        <v>120</v>
      </c>
      <c r="C53" s="8" t="s">
        <v>15</v>
      </c>
      <c r="D53" s="8" t="s">
        <v>121</v>
      </c>
      <c r="E53" s="13" t="s">
        <v>17</v>
      </c>
      <c r="F53" s="13" t="s">
        <v>18</v>
      </c>
      <c r="G53" s="7">
        <v>3622.56</v>
      </c>
      <c r="H53" s="9"/>
      <c r="I53" s="8">
        <f t="shared" si="3"/>
        <v>180.96</v>
      </c>
      <c r="J53" s="8">
        <v>12</v>
      </c>
      <c r="K53" s="17">
        <v>2171.52</v>
      </c>
      <c r="L53" s="18"/>
    </row>
    <row r="54" spans="1:12">
      <c r="A54" s="8">
        <v>50</v>
      </c>
      <c r="B54" s="8" t="s">
        <v>122</v>
      </c>
      <c r="C54" s="10" t="s">
        <v>15</v>
      </c>
      <c r="D54" s="8" t="s">
        <v>123</v>
      </c>
      <c r="E54" s="13" t="s">
        <v>17</v>
      </c>
      <c r="F54" s="13" t="s">
        <v>18</v>
      </c>
      <c r="G54" s="7">
        <v>3622.56</v>
      </c>
      <c r="H54" s="9"/>
      <c r="I54" s="8">
        <f t="shared" si="3"/>
        <v>180.96</v>
      </c>
      <c r="J54" s="8">
        <v>12</v>
      </c>
      <c r="K54" s="17">
        <v>2171.52</v>
      </c>
      <c r="L54" s="18"/>
    </row>
    <row r="55" spans="1:12">
      <c r="A55" s="8">
        <v>51</v>
      </c>
      <c r="B55" s="8" t="s">
        <v>124</v>
      </c>
      <c r="C55" s="10" t="s">
        <v>20</v>
      </c>
      <c r="D55" s="8" t="s">
        <v>125</v>
      </c>
      <c r="E55" s="14">
        <v>2023.01</v>
      </c>
      <c r="F55" s="14">
        <v>2023.12</v>
      </c>
      <c r="G55" s="8">
        <v>3622.56</v>
      </c>
      <c r="H55" s="9"/>
      <c r="I55" s="8">
        <f t="shared" ref="I55:I63" si="4">K55/J55</f>
        <v>180.96</v>
      </c>
      <c r="J55" s="19">
        <v>12</v>
      </c>
      <c r="K55" s="8">
        <v>2171.52</v>
      </c>
      <c r="L55" s="18"/>
    </row>
    <row r="56" spans="1:12">
      <c r="A56" s="8">
        <v>52</v>
      </c>
      <c r="B56" s="8" t="s">
        <v>126</v>
      </c>
      <c r="C56" s="8" t="s">
        <v>20</v>
      </c>
      <c r="D56" s="8" t="s">
        <v>127</v>
      </c>
      <c r="E56" s="14">
        <v>2023.01</v>
      </c>
      <c r="F56" s="14">
        <v>2023.12</v>
      </c>
      <c r="G56" s="8">
        <v>3622.56</v>
      </c>
      <c r="H56" s="9"/>
      <c r="I56" s="8">
        <f t="shared" si="4"/>
        <v>180.96</v>
      </c>
      <c r="J56" s="19">
        <v>12</v>
      </c>
      <c r="K56" s="8">
        <v>2171.52</v>
      </c>
      <c r="L56" s="18"/>
    </row>
    <row r="57" spans="1:12">
      <c r="A57" s="8">
        <v>53</v>
      </c>
      <c r="B57" s="8" t="s">
        <v>128</v>
      </c>
      <c r="C57" s="8" t="s">
        <v>20</v>
      </c>
      <c r="D57" s="8" t="s">
        <v>129</v>
      </c>
      <c r="E57" s="14">
        <v>2023.01</v>
      </c>
      <c r="F57" s="14">
        <v>2023.12</v>
      </c>
      <c r="G57" s="8">
        <v>3442.56</v>
      </c>
      <c r="H57" s="9"/>
      <c r="I57" s="8">
        <f t="shared" si="4"/>
        <v>180.96</v>
      </c>
      <c r="J57" s="20">
        <v>12</v>
      </c>
      <c r="K57" s="8">
        <v>2171.52</v>
      </c>
      <c r="L57" s="18"/>
    </row>
    <row r="58" spans="1:12">
      <c r="A58" s="8">
        <v>54</v>
      </c>
      <c r="B58" s="8" t="s">
        <v>130</v>
      </c>
      <c r="C58" s="8" t="s">
        <v>20</v>
      </c>
      <c r="D58" s="8" t="s">
        <v>131</v>
      </c>
      <c r="E58" s="14">
        <v>2023.01</v>
      </c>
      <c r="F58" s="14">
        <v>2023.12</v>
      </c>
      <c r="G58" s="8">
        <v>3442.56</v>
      </c>
      <c r="H58" s="9"/>
      <c r="I58" s="8">
        <f t="shared" si="4"/>
        <v>180.96</v>
      </c>
      <c r="J58" s="21">
        <v>12</v>
      </c>
      <c r="K58" s="8">
        <v>2171.52</v>
      </c>
      <c r="L58" s="18"/>
    </row>
    <row r="59" spans="1:12">
      <c r="A59" s="8">
        <v>55</v>
      </c>
      <c r="B59" s="8" t="s">
        <v>132</v>
      </c>
      <c r="C59" s="10" t="s">
        <v>15</v>
      </c>
      <c r="D59" s="8" t="s">
        <v>117</v>
      </c>
      <c r="E59" s="14">
        <v>2023.01</v>
      </c>
      <c r="F59" s="14">
        <v>2023.07</v>
      </c>
      <c r="G59" s="8">
        <v>2008.16</v>
      </c>
      <c r="H59" s="9"/>
      <c r="I59" s="8">
        <f t="shared" si="4"/>
        <v>180.96</v>
      </c>
      <c r="J59" s="22">
        <v>7</v>
      </c>
      <c r="K59" s="8">
        <v>1266.72</v>
      </c>
      <c r="L59" s="18"/>
    </row>
    <row r="60" spans="1:12">
      <c r="A60" s="8">
        <v>56</v>
      </c>
      <c r="B60" s="8" t="s">
        <v>133</v>
      </c>
      <c r="C60" s="10" t="s">
        <v>20</v>
      </c>
      <c r="D60" s="8" t="s">
        <v>134</v>
      </c>
      <c r="E60" s="14">
        <v>2023.03</v>
      </c>
      <c r="F60" s="14">
        <v>2023.12</v>
      </c>
      <c r="G60" s="8">
        <v>3622.56</v>
      </c>
      <c r="H60" s="9"/>
      <c r="I60" s="8">
        <f t="shared" si="4"/>
        <v>180.96</v>
      </c>
      <c r="J60" s="23">
        <v>10</v>
      </c>
      <c r="K60" s="8">
        <v>1809.6</v>
      </c>
      <c r="L60" s="18"/>
    </row>
    <row r="61" spans="1:12">
      <c r="A61" s="8">
        <v>57</v>
      </c>
      <c r="B61" s="8" t="s">
        <v>135</v>
      </c>
      <c r="C61" s="8" t="s">
        <v>15</v>
      </c>
      <c r="D61" s="8" t="s">
        <v>136</v>
      </c>
      <c r="E61" s="14">
        <v>2023.01</v>
      </c>
      <c r="F61" s="14" t="s">
        <v>18</v>
      </c>
      <c r="G61" s="8">
        <v>3622.56</v>
      </c>
      <c r="H61" s="9"/>
      <c r="I61" s="8">
        <f t="shared" si="4"/>
        <v>180.96</v>
      </c>
      <c r="J61" s="24">
        <v>12</v>
      </c>
      <c r="K61" s="8">
        <v>2171.52</v>
      </c>
      <c r="L61" s="18"/>
    </row>
    <row r="62" spans="1:12">
      <c r="A62" s="8">
        <v>58</v>
      </c>
      <c r="B62" s="8" t="s">
        <v>137</v>
      </c>
      <c r="C62" s="10" t="s">
        <v>15</v>
      </c>
      <c r="D62" s="8" t="s">
        <v>138</v>
      </c>
      <c r="E62" s="14">
        <v>2023.01</v>
      </c>
      <c r="F62" s="14" t="s">
        <v>18</v>
      </c>
      <c r="G62" s="8">
        <v>3442.56</v>
      </c>
      <c r="H62" s="9"/>
      <c r="I62" s="8">
        <f t="shared" si="4"/>
        <v>180.96</v>
      </c>
      <c r="J62" s="24">
        <v>12</v>
      </c>
      <c r="K62" s="8">
        <v>2171.52</v>
      </c>
      <c r="L62" s="18"/>
    </row>
    <row r="63" spans="1:12">
      <c r="A63" s="8">
        <v>59</v>
      </c>
      <c r="B63" s="8" t="s">
        <v>139</v>
      </c>
      <c r="C63" s="8" t="s">
        <v>15</v>
      </c>
      <c r="D63" s="8" t="s">
        <v>140</v>
      </c>
      <c r="E63" s="14">
        <v>2023.01</v>
      </c>
      <c r="F63" s="14" t="s">
        <v>18</v>
      </c>
      <c r="G63" s="8">
        <v>3622.56</v>
      </c>
      <c r="H63" s="9"/>
      <c r="I63" s="8">
        <f t="shared" si="4"/>
        <v>180.96</v>
      </c>
      <c r="J63" s="25">
        <v>12</v>
      </c>
      <c r="K63" s="8">
        <v>2171.52</v>
      </c>
      <c r="L63" s="18"/>
    </row>
    <row r="64" spans="1:12">
      <c r="A64" s="15" t="s">
        <v>141</v>
      </c>
      <c r="B64" s="8"/>
      <c r="C64" s="8"/>
      <c r="D64" s="8"/>
      <c r="E64" s="8"/>
      <c r="F64" s="8"/>
      <c r="G64" s="15">
        <f>SUM(G5:G63)</f>
        <v>184741.12</v>
      </c>
      <c r="H64" s="9"/>
      <c r="I64" s="8"/>
      <c r="J64" s="26"/>
      <c r="K64" s="15">
        <f>SUM(K5:K63)</f>
        <v>110641.56</v>
      </c>
      <c r="L64" s="7"/>
    </row>
  </sheetData>
  <autoFilter ref="A4:L64">
    <extLst/>
  </autoFilter>
  <mergeCells count="12">
    <mergeCell ref="A1:L1"/>
    <mergeCell ref="A2:L2"/>
    <mergeCell ref="G3:H3"/>
    <mergeCell ref="A3:A4"/>
    <mergeCell ref="B3:B4"/>
    <mergeCell ref="C3:C4"/>
    <mergeCell ref="D3:D4"/>
    <mergeCell ref="I3:I4"/>
    <mergeCell ref="J3:J4"/>
    <mergeCell ref="K3:K4"/>
    <mergeCell ref="L3:L4"/>
    <mergeCell ref="E3:F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2023-04-25T03:24:00Z</dcterms:created>
  <dcterms:modified xsi:type="dcterms:W3CDTF">2023-11-08T08:08:11Z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2BFAFB5020D24E66869BDDB1C7BF63E3_13</vt:lpwstr>
  </property>
  <property fmtid="{D5CDD505-2E9C-101B-9397-08002B2CF9AE}" pid="3" name="KSOProductBuildVer">
    <vt:lpwstr>2052-11.1.0.12358</vt:lpwstr>
  </property>
</Properties>
</file>