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基本-工资福利" sheetId="8" r:id="rId8"/>
    <sheet name="7工资福利（政府预算）" sheetId="9" r:id="rId9"/>
    <sheet name="8基本-商品服务" sheetId="10" r:id="rId10"/>
    <sheet name="9商品服务（政府预算）" sheetId="11" r:id="rId11"/>
    <sheet name="10基本-个人家庭" sheetId="12" r:id="rId12"/>
    <sheet name="11个人家庭（政府预算）" sheetId="13" r:id="rId13"/>
    <sheet name="12财政拨款收支总表" sheetId="14" r:id="rId14"/>
    <sheet name="13一般公共预算支出表" sheetId="15" r:id="rId15"/>
    <sheet name="14一般预算基本支出表" sheetId="16" r:id="rId16"/>
    <sheet name="15工资福利(政府预算)" sheetId="17" r:id="rId17"/>
    <sheet name="16工资福利" sheetId="18" r:id="rId18"/>
    <sheet name="17个人家庭(政府预算)" sheetId="19" r:id="rId19"/>
    <sheet name="18个人家庭" sheetId="20" r:id="rId20"/>
    <sheet name="19商品服务(政府预算)" sheetId="21" r:id="rId21"/>
    <sheet name="20商品服务" sheetId="22" r:id="rId22"/>
    <sheet name="21政府性基金" sheetId="23" r:id="rId23"/>
    <sheet name="22政府性基金(政府预算)" sheetId="24" r:id="rId24"/>
    <sheet name="23政府性基金（部门预算）" sheetId="25" r:id="rId25"/>
    <sheet name="24国有资本经营预算" sheetId="26" r:id="rId26"/>
    <sheet name="25财政专户管理资金" sheetId="27" r:id="rId27"/>
    <sheet name="26经费拨款" sheetId="28" r:id="rId28"/>
    <sheet name="27经费拨款(政府预算)" sheetId="29" r:id="rId29"/>
    <sheet name="28专项清单" sheetId="30" r:id="rId30"/>
    <sheet name="29三公" sheetId="31" r:id="rId31"/>
    <sheet name="30采购" sheetId="32" r:id="rId32"/>
    <sheet name="31购买服务" sheetId="33" r:id="rId33"/>
  </sheets>
  <definedNames>
    <definedName name="_xlnm._FilterDatabase" localSheetId="31" hidden="1">'30采购'!$A$1:$AE$61</definedName>
  </definedNames>
  <calcPr calcId="144525"/>
</workbook>
</file>

<file path=xl/sharedStrings.xml><?xml version="1.0" encoding="utf-8"?>
<sst xmlns="http://schemas.openxmlformats.org/spreadsheetml/2006/main" count="2045" uniqueCount="465">
  <si>
    <t>2023年部门预算公开表</t>
  </si>
  <si>
    <t>单位编码：</t>
  </si>
  <si>
    <t>033001</t>
  </si>
  <si>
    <t>单位名称：</t>
  </si>
  <si>
    <t>株洲市石峰区卫生健康局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</si>
  <si>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</si>
  <si>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</si>
  <si>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</si>
  <si>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</si>
  <si>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</si>
  <si>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</si>
  <si>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</si>
  <si>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基本支出预算明细表--人员经费(工资福利支出)(按部门预算经济分类)</t>
  </si>
  <si>
    <t>基本支出预算明细表--人员经费(工资福利支出)(按政府预算经济分类)</t>
  </si>
  <si>
    <t>基本支出预算明细表--公用经费(商品和服务支出)(按部门预算经济分类)</t>
  </si>
  <si>
    <t>基本支出预算明细表--公用经费(商品和服务支出)（按政府预算经济分类）</t>
  </si>
  <si>
    <t>基本支出预算明细表--人员经费(对个人和家庭的补助)（按部门预算经济分类）</t>
  </si>
  <si>
    <t>基本支出预算明细表--人员经费(对个人和家庭的补助)(按政府预算经济分类)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</si>
  <si>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</si>
  <si>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</si>
  <si>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</si>
  <si>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</si>
  <si>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</si>
  <si>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</si>
  <si>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</si>
  <si>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</si>
  <si>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</si>
  <si>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</si>
  <si>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</si>
  <si>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</si>
  <si>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</si>
  <si>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</si>
  <si>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经费拨款</t>
  </si>
  <si>
    <t>经费拨款(政府预算)</t>
  </si>
  <si>
    <t>专项资金预算汇总表</t>
  </si>
  <si>
    <t>一般公共预算“三公”经费支出表</t>
  </si>
  <si>
    <t>采购</t>
  </si>
  <si>
    <t>购买服务</t>
  </si>
  <si>
    <t>单位：033001-株洲市石峰区卫生健康局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</si>
  <si>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</si>
  <si>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</si>
  <si>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</si>
  <si>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</si>
  <si>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</si>
  <si>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</si>
  <si>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</si>
  <si>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</si>
  <si>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</si>
  <si>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</si>
  <si>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</si>
  <si>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</si>
  <si>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</si>
  <si>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</si>
  <si>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</si>
  <si>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</si>
  <si>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</si>
  <si>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</si>
  <si>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</si>
  <si>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</si>
  <si>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</si>
  <si>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</si>
  <si>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</si>
  <si>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</si>
  <si>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</si>
  <si>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</si>
  <si>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</si>
  <si>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</si>
  <si>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</si>
  <si>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</si>
  <si>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</si>
  <si>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</si>
  <si>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</si>
  <si>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</si>
  <si>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</si>
  <si>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</si>
  <si>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</si>
  <si>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</si>
  <si>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</si>
  <si>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</si>
  <si>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</si>
  <si>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</si>
  <si>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</si>
  <si>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</si>
  <si>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</si>
  <si>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</si>
  <si>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</si>
  <si>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</si>
  <si>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</si>
  <si>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</si>
  <si>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</si>
  <si>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</si>
  <si>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</si>
  <si>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</si>
  <si>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</si>
  <si>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</si>
  <si>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</si>
  <si>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</si>
  <si>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</si>
  <si>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</si>
  <si>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</si>
  <si>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</si>
  <si>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</si>
  <si>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</si>
  <si>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</si>
  <si>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</si>
  <si>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</si>
  <si>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</si>
  <si>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</si>
  <si>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</si>
  <si>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</si>
  <si>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</si>
  <si>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</si>
  <si>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</si>
  <si>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</si>
  <si>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</si>
  <si>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</si>
  <si>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</si>
  <si>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</si>
  <si>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</si>
  <si>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</si>
  <si>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</si>
  <si>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</si>
  <si>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</si>
  <si>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</si>
  <si>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</si>
  <si>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</si>
  <si>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</si>
  <si>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</si>
  <si>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</si>
  <si>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</si>
  <si>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</si>
  <si>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</si>
  <si>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</si>
  <si>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</si>
  <si>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</si>
  <si>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</si>
  <si>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</si>
  <si>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</si>
  <si>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</si>
  <si>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</si>
  <si>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</si>
  <si>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</si>
  <si>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</si>
  <si>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</si>
  <si>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</si>
  <si>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</si>
  <si>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</si>
  <si>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</si>
  <si>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</si>
  <si>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</si>
  <si>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</si>
  <si>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</si>
  <si>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</si>
  <si>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</si>
  <si>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</si>
  <si>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</si>
  <si>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</si>
  <si>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</si>
  <si>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</si>
  <si>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</si>
  <si>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033</t>
  </si>
  <si>
    <t xml:space="preserve">  033001</t>
  </si>
  <si>
    <t xml:space="preserve">  株洲市石峰区卫生健康局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</si>
  <si>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</si>
  <si>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</si>
  <si>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</si>
  <si>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</si>
  <si>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</si>
  <si>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</si>
  <si>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</si>
  <si>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</si>
  <si>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</si>
  <si>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</si>
  <si>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</si>
  <si>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210</t>
  </si>
  <si>
    <t xml:space="preserve">    卫生健康支出</t>
  </si>
  <si>
    <t>01</t>
  </si>
  <si>
    <t xml:space="preserve">    21001</t>
  </si>
  <si>
    <t xml:space="preserve">    卫生健康管理事务</t>
  </si>
  <si>
    <t>210</t>
  </si>
  <si>
    <t xml:space="preserve">    2100101</t>
  </si>
  <si>
    <t xml:space="preserve">    行政运行</t>
  </si>
  <si>
    <t>99</t>
  </si>
  <si>
    <t xml:space="preserve">    2100199</t>
  </si>
  <si>
    <t xml:space="preserve">    其他卫生健康管理事务支出</t>
  </si>
  <si>
    <t>03</t>
  </si>
  <si>
    <t xml:space="preserve">    21003</t>
  </si>
  <si>
    <t xml:space="preserve">    基层医疗卫生机构</t>
  </si>
  <si>
    <t xml:space="preserve">    2100301</t>
  </si>
  <si>
    <t xml:space="preserve">    城市社区卫生机构</t>
  </si>
  <si>
    <t>04</t>
  </si>
  <si>
    <t xml:space="preserve">    21004</t>
  </si>
  <si>
    <t xml:space="preserve">    公共卫生</t>
  </si>
  <si>
    <t>08</t>
  </si>
  <si>
    <t xml:space="preserve">    2100408</t>
  </si>
  <si>
    <t xml:space="preserve">    基本公共卫生服务</t>
  </si>
  <si>
    <t xml:space="preserve">    2100499</t>
  </si>
  <si>
    <t xml:space="preserve">    其他公共卫生支出</t>
  </si>
  <si>
    <t>07</t>
  </si>
  <si>
    <t xml:space="preserve">    21007</t>
  </si>
  <si>
    <t xml:space="preserve">    计划生育事务</t>
  </si>
  <si>
    <t>16</t>
  </si>
  <si>
    <t xml:space="preserve">    2100716</t>
  </si>
  <si>
    <t xml:space="preserve">    计划生育机构</t>
  </si>
  <si>
    <t>17</t>
  </si>
  <si>
    <t xml:space="preserve">    2100717</t>
  </si>
  <si>
    <t xml:space="preserve">    计划生育服务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</si>
  <si>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</si>
  <si>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</si>
  <si>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</si>
  <si>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</si>
  <si>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</si>
  <si>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</si>
  <si>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</si>
  <si>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</si>
  <si>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</si>
  <si>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</si>
  <si>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</si>
  <si>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</si>
  <si>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</si>
  <si>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</si>
  <si>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</si>
  <si>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</si>
  <si>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</si>
  <si>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033001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</si>
  <si>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</si>
  <si>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</si>
  <si>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</si>
  <si>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</si>
  <si>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</si>
  <si>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</si>
  <si>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</si>
  <si>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</si>
  <si>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</si>
  <si>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</si>
  <si>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</si>
  <si>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</si>
  <si>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</si>
  <si>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</si>
  <si>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</si>
  <si>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</si>
  <si>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</si>
  <si>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</si>
  <si>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</si>
  <si>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</si>
  <si>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</si>
  <si>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</si>
  <si>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</si>
  <si>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</si>
  <si>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</si>
  <si>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工资奖金津补贴</t>
  </si>
  <si>
    <t>社会保障缴费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</si>
  <si>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</si>
  <si>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</si>
  <si>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</si>
  <si>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</si>
  <si>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</si>
  <si>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</si>
  <si>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</si>
  <si>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</si>
  <si>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</si>
  <si>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</si>
  <si>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</si>
  <si>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</si>
  <si>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</si>
  <si>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</si>
  <si>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</si>
  <si>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</si>
  <si>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</si>
  <si>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</si>
  <si>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</si>
  <si>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</si>
  <si>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</si>
  <si>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</si>
  <si>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</si>
  <si>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</si>
  <si>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</si>
  <si>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</si>
  <si>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</si>
  <si>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</si>
  <si>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</si>
  <si>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合计:</t>
  </si>
  <si>
    <t>总计</t>
  </si>
  <si>
    <t>办公经费</t>
  </si>
  <si>
    <t>专用材料购置费</t>
  </si>
  <si>
    <t>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</si>
  <si>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</si>
  <si>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</si>
  <si>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</si>
  <si>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</si>
  <si>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</si>
  <si>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</si>
  <si>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</si>
  <si>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</si>
  <si>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</si>
  <si>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代缴社会保险费</t>
  </si>
  <si>
    <t>个人农业生产补贴</t>
  </si>
  <si>
    <t>其他对个人和家庭的补助</t>
  </si>
  <si>
    <t>社会福利和救济</t>
  </si>
  <si>
    <t>离退休费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</si>
  <si>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</si>
  <si>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</si>
  <si>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</si>
  <si>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</si>
  <si>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</si>
  <si>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</si>
  <si>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</si>
  <si>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</si>
  <si>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</si>
  <si>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</si>
  <si>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</si>
  <si>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</si>
  <si>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运转类</t>
  </si>
  <si>
    <t>特定目标类</t>
  </si>
  <si>
    <t xml:space="preserve">     2100101</t>
  </si>
  <si>
    <t xml:space="preserve">     2100199</t>
  </si>
  <si>
    <t xml:space="preserve">     2100301</t>
  </si>
  <si>
    <t xml:space="preserve">     2100408</t>
  </si>
  <si>
    <t xml:space="preserve">     2100499</t>
  </si>
  <si>
    <t xml:space="preserve">     2100716</t>
  </si>
  <si>
    <t xml:space="preserve">     2100717</t>
  </si>
  <si>
    <t>业务性商品和服务支出</t>
  </si>
  <si>
    <t>本年政府性基金预算支出</t>
  </si>
  <si>
    <t>公用经费</t>
  </si>
  <si>
    <t>本表无数据。</t>
  </si>
  <si>
    <t>国有资本经营预算支出表</t>
  </si>
  <si>
    <t>本年国有资本经营预算支出</t>
  </si>
  <si>
    <t>本年财政专户管理资金预算支出</t>
  </si>
  <si>
    <t>一般公共预算拨款--经费拨款预算表（按部门预算经济分类）</t>
  </si>
  <si>
    <t>一般公共预算拨款--经费拨款预算表(按政府预算经济分类)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</si>
  <si>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</si>
  <si>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</si>
  <si>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</si>
  <si>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</si>
  <si>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</si>
  <si>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</si>
  <si>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</si>
  <si>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</si>
  <si>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</si>
  <si>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</si>
  <si>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</si>
  <si>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</si>
  <si>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</si>
  <si>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</si>
  <si>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033001</t>
  </si>
  <si>
    <t xml:space="preserve">   公共卫生专项</t>
  </si>
  <si>
    <t xml:space="preserve">   基层医疗机构专项</t>
  </si>
  <si>
    <t xml:space="preserve">   计生协会业务活动经费</t>
  </si>
  <si>
    <t xml:space="preserve">   计生专项</t>
  </si>
  <si>
    <t xml:space="preserve">   健康石峰行动项目经费</t>
  </si>
  <si>
    <t xml:space="preserve">   经开区-公共卫生专项</t>
  </si>
  <si>
    <t xml:space="preserve">   经开区-计生专项</t>
  </si>
  <si>
    <t xml:space="preserve">   困难帮扶专项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</si>
  <si>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</si>
  <si>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</si>
  <si>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</si>
  <si>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</si>
  <si>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</si>
  <si>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</si>
  <si>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</si>
  <si>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</si>
  <si>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政府采购预算表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</si>
  <si>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</si>
  <si>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</si>
  <si>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</si>
  <si>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</si>
  <si>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</si>
  <si>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</si>
  <si>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</si>
  <si>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</si>
  <si>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</si>
  <si>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</si>
  <si>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</si>
  <si>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</si>
  <si>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</si>
  <si>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</si>
  <si>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</si>
  <si>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</si>
  <si>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</si>
  <si>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基层医疗机构专项</t>
  </si>
  <si>
    <t>费用补贴</t>
  </si>
  <si>
    <t>2023</t>
  </si>
  <si>
    <t xml:space="preserve">    株洲市石峰区卫生健康局</t>
  </si>
  <si>
    <t>A02030719</t>
  </si>
  <si>
    <t>医疗车</t>
  </si>
  <si>
    <t>1</t>
  </si>
  <si>
    <t>辆</t>
  </si>
  <si>
    <t>A032002</t>
  </si>
  <si>
    <t>普通诊察器械</t>
  </si>
  <si>
    <t>批</t>
  </si>
  <si>
    <t>A060399</t>
  </si>
  <si>
    <t>其他椅凳类</t>
  </si>
  <si>
    <t>8</t>
  </si>
  <si>
    <t>张</t>
  </si>
  <si>
    <t>A032099</t>
  </si>
  <si>
    <t>其他医疗设备</t>
  </si>
  <si>
    <t>10</t>
  </si>
  <si>
    <t>A060299</t>
  </si>
  <si>
    <t>其他台、桌类</t>
  </si>
  <si>
    <t>34</t>
  </si>
  <si>
    <t>套</t>
  </si>
  <si>
    <t>。</t>
  </si>
  <si>
    <t>A060205</t>
  </si>
  <si>
    <t>木制台、桌类</t>
  </si>
  <si>
    <t>25</t>
  </si>
  <si>
    <t>A02081008</t>
  </si>
  <si>
    <t>数据、多媒体通信终端设备</t>
  </si>
  <si>
    <t>3</t>
  </si>
  <si>
    <t>A02010103</t>
  </si>
  <si>
    <t>服务器</t>
  </si>
  <si>
    <t>A0201060199</t>
  </si>
  <si>
    <t>其他打印设备</t>
  </si>
  <si>
    <t>台</t>
  </si>
  <si>
    <t>A0201060102</t>
  </si>
  <si>
    <t>激光打印机</t>
  </si>
  <si>
    <t>A02010105</t>
  </si>
  <si>
    <t>便携式计算机</t>
  </si>
  <si>
    <t>A02010104</t>
  </si>
  <si>
    <t>台式计算机</t>
  </si>
  <si>
    <t>A032025</t>
  </si>
  <si>
    <t>消毒灭菌设备及器具</t>
  </si>
  <si>
    <t>2</t>
  </si>
  <si>
    <t>A032018</t>
  </si>
  <si>
    <t>药房设备及器具</t>
  </si>
  <si>
    <t>A032017</t>
  </si>
  <si>
    <t>临床检验设备</t>
  </si>
  <si>
    <t>9</t>
  </si>
  <si>
    <t>A032005</t>
  </si>
  <si>
    <t>医用超声波仪器及设备</t>
  </si>
  <si>
    <t>A0206180101</t>
  </si>
  <si>
    <t>电冰箱</t>
  </si>
  <si>
    <t>A020201</t>
  </si>
  <si>
    <t>复印机</t>
  </si>
  <si>
    <t>5</t>
  </si>
  <si>
    <t>A0201060101</t>
  </si>
  <si>
    <t>喷墨打印机</t>
  </si>
  <si>
    <t>A02010106</t>
  </si>
  <si>
    <t>掌上电脑</t>
  </si>
  <si>
    <t>A060599</t>
  </si>
  <si>
    <t>其他柜类</t>
  </si>
  <si>
    <t>37</t>
  </si>
  <si>
    <t>个</t>
  </si>
  <si>
    <t>48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</si>
  <si>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</si>
  <si>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</si>
  <si>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</si>
  <si>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</si>
  <si>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</si>
  <si>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</si>
  <si>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</si>
  <si>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</si>
  <si>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</si>
  <si>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</si>
  <si>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</si>
  <si>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</si>
  <si>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</si>
  <si>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</si>
  <si>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</si>
  <si>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 xml:space="preserve">   株洲市石峰区卫生健康局</t>
  </si>
  <si>
    <t>A0501</t>
  </si>
  <si>
    <t>传染病防控服务</t>
  </si>
  <si>
    <t>除四害市场化运作项目</t>
  </si>
  <si>
    <t>公共卫生专项</t>
  </si>
  <si>
    <t>01 企业</t>
  </si>
  <si>
    <t>向社会公众提供的公共服务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</si>
</sst>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10" width="9.76666666666667" customWidth="1"/>
  </cols>
  <sheetData>
    <row r="1" ht="33.9" customHeight="1" spans="1:1">
      <c r="A1" s="1"/>
    </row>
    <row r="2" ht="64.05" customHeight="1" spans="1:9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ht="20.35" customHeight="1" spans="1:9">
      <c r="A3" s="27"/>
      <c r="B3" s="27"/>
      <c r="C3" s="27"/>
      <c r="D3" s="27"/>
      <c r="E3" s="27"/>
      <c r="F3" s="27"/>
      <c r="G3" s="27"/>
      <c r="H3" s="27"/>
      <c r="I3" s="27"/>
    </row>
    <row r="4" ht="18.8" customHeight="1" spans="1:9">
      <c r="A4" s="27"/>
      <c r="B4" s="27"/>
      <c r="C4" s="27"/>
      <c r="D4" s="27"/>
      <c r="E4" s="27"/>
      <c r="F4" s="27"/>
      <c r="G4" s="27"/>
      <c r="H4" s="27"/>
      <c r="I4" s="27"/>
    </row>
    <row r="5" ht="37.65" customHeight="1" spans="1:9">
      <c r="A5" s="40"/>
      <c r="B5" s="41"/>
      <c r="C5" s="1"/>
      <c r="D5" s="40" t="s">
        <v>1</v>
      </c>
      <c r="E5" s="41" t="s">
        <v>2</v>
      </c>
      <c r="F5" s="41"/>
      <c r="G5" s="41"/>
      <c r="H5" s="41"/>
      <c r="I5" s="1"/>
    </row>
    <row r="6" ht="47.45" customHeight="1" spans="1:9">
      <c r="A6" s="40"/>
      <c r="B6" s="41"/>
      <c r="C6" s="1"/>
      <c r="D6" s="40" t="s">
        <v>3</v>
      </c>
      <c r="E6" s="41" t="s">
        <v>4</v>
      </c>
      <c r="F6" s="41"/>
      <c r="G6" s="41"/>
      <c r="H6" s="41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2"/>
  <sheetViews>
    <sheetView workbookViewId="0">
      <selection activeCell="A10" sqref="A10:E11"/>
    </sheetView>
  </sheetViews>
  <sheetFormatPr defaultColWidth="10" defaultRowHeight="13.5"/>
  <cols>
    <col min="1" max="1" width="2.875" customWidth="1"/>
    <col min="2" max="2" width="2.25" customWidth="1"/>
    <col min="3" max="3" width="2.375" customWidth="1"/>
    <col min="4" max="4" width="5.125" customWidth="1"/>
    <col min="5" max="5" width="11" customWidth="1"/>
    <col min="6" max="6" width="5" customWidth="1"/>
    <col min="7" max="7" width="4.125" customWidth="1"/>
    <col min="8" max="8" width="3.875" customWidth="1"/>
    <col min="9" max="9" width="2.5" customWidth="1"/>
    <col min="10" max="10" width="2.25" customWidth="1"/>
    <col min="11" max="12" width="2.375" customWidth="1"/>
    <col min="13" max="13" width="3.875" customWidth="1"/>
    <col min="14" max="14" width="2.75" customWidth="1"/>
    <col min="15" max="15" width="2.625" customWidth="1"/>
    <col min="16" max="16" width="4.25" customWidth="1"/>
    <col min="17" max="17" width="3.875" customWidth="1"/>
    <col min="18" max="18" width="3.25" customWidth="1"/>
    <col min="19" max="20" width="4.125" customWidth="1"/>
    <col min="21" max="21" width="4.375" customWidth="1"/>
    <col min="22" max="22" width="4.5" customWidth="1"/>
    <col min="23" max="23" width="4.125" customWidth="1"/>
    <col min="24" max="24" width="3.375" customWidth="1"/>
    <col min="25" max="25" width="2.75" customWidth="1"/>
    <col min="26" max="26" width="4" customWidth="1"/>
    <col min="27" max="27" width="4.125" customWidth="1"/>
    <col min="28" max="29" width="4.375" customWidth="1"/>
    <col min="30" max="30" width="4.875" customWidth="1"/>
    <col min="31" max="31" width="5" customWidth="1"/>
    <col min="32" max="32" width="3.875" customWidth="1"/>
    <col min="33" max="33" width="4.375" customWidth="1"/>
    <col min="34" max="34" width="2.75" customWidth="1"/>
    <col min="35" max="36" width="9.76666666666667" customWidth="1"/>
  </cols>
  <sheetData>
    <row r="1" ht="14.3" customHeight="1" spans="1:1">
      <c r="A1" s="1"/>
    </row>
    <row r="2" ht="38.4" customHeight="1" spans="1:33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4">
      <c r="AF4" s="11" t="s">
        <v>39</v>
      </c>
      <c r="AG4" s="11"/>
      <c r="AH4" s="11"/>
    </row>
    <row r="5" ht="30" customHeight="1" spans="1:34">
      <c r="A5" s="4" t="s">
        <v>163</v>
      </c>
      <c r="B5" s="4"/>
      <c r="C5" s="4"/>
      <c r="D5" s="4" t="s">
        <v>207</v>
      </c>
      <c r="E5" s="4" t="s">
        <v>208</v>
      </c>
      <c r="F5" s="4" t="s">
        <v>253</v>
      </c>
      <c r="G5" s="4" t="s">
        <v>254</v>
      </c>
      <c r="H5" s="4" t="s">
        <v>255</v>
      </c>
      <c r="I5" s="4" t="s">
        <v>256</v>
      </c>
      <c r="J5" s="4" t="s">
        <v>257</v>
      </c>
      <c r="K5" s="4" t="s">
        <v>258</v>
      </c>
      <c r="L5" s="4" t="s">
        <v>259</v>
      </c>
      <c r="M5" s="4" t="s">
        <v>260</v>
      </c>
      <c r="N5" s="4" t="s">
        <v>261</v>
      </c>
      <c r="O5" s="4" t="s">
        <v>262</v>
      </c>
      <c r="P5" s="4" t="s">
        <v>263</v>
      </c>
      <c r="Q5" s="4" t="s">
        <v>264</v>
      </c>
      <c r="R5" s="4" t="s">
        <v>265</v>
      </c>
      <c r="S5" s="4" t="s">
        <v>266</v>
      </c>
      <c r="T5" s="4" t="s">
        <v>267</v>
      </c>
      <c r="U5" s="4" t="s">
        <v>268</v>
      </c>
      <c r="V5" s="4" t="s">
        <v>269</v>
      </c>
      <c r="W5" s="4" t="s">
        <v>270</v>
      </c>
      <c r="X5" s="4" t="s">
        <v>271</v>
      </c>
      <c r="Y5" s="4" t="s">
        <v>272</v>
      </c>
      <c r="Z5" s="4" t="s">
        <v>273</v>
      </c>
      <c r="AA5" s="4" t="s">
        <v>274</v>
      </c>
      <c r="AB5" s="4" t="s">
        <v>275</v>
      </c>
      <c r="AC5" s="4" t="s">
        <v>276</v>
      </c>
      <c r="AD5" s="4" t="s">
        <v>277</v>
      </c>
      <c r="AE5" s="4" t="s">
        <v>278</v>
      </c>
      <c r="AF5" s="4" t="s">
        <v>279</v>
      </c>
      <c r="AG5" s="4" t="s">
        <v>280</v>
      </c>
      <c r="AH5" s="4" t="s">
        <v>232</v>
      </c>
    </row>
    <row r="6" ht="38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281</v>
      </c>
      <c r="B7" s="4"/>
      <c r="C7" s="4"/>
      <c r="D7" s="4"/>
      <c r="E7" s="4"/>
      <c r="F7" s="26">
        <v>46.58</v>
      </c>
      <c r="G7" s="26">
        <v>4</v>
      </c>
      <c r="H7" s="26">
        <v>1</v>
      </c>
      <c r="I7" s="26"/>
      <c r="J7" s="26"/>
      <c r="K7" s="26"/>
      <c r="L7" s="26"/>
      <c r="M7" s="26">
        <v>1.5</v>
      </c>
      <c r="N7" s="26"/>
      <c r="O7" s="26"/>
      <c r="P7" s="26">
        <v>1</v>
      </c>
      <c r="Q7" s="26"/>
      <c r="R7" s="26"/>
      <c r="S7" s="26">
        <v>1</v>
      </c>
      <c r="T7" s="26">
        <v>1</v>
      </c>
      <c r="U7" s="26">
        <v>1.5</v>
      </c>
      <c r="V7" s="26">
        <v>1.5</v>
      </c>
      <c r="W7" s="26">
        <v>1</v>
      </c>
      <c r="X7" s="26"/>
      <c r="Y7" s="26"/>
      <c r="Z7" s="26">
        <v>1</v>
      </c>
      <c r="AA7" s="26">
        <v>3</v>
      </c>
      <c r="AB7" s="26">
        <v>2.6426</v>
      </c>
      <c r="AC7" s="26">
        <v>3.9639</v>
      </c>
      <c r="AD7" s="26"/>
      <c r="AE7" s="26">
        <v>14.28</v>
      </c>
      <c r="AF7" s="26"/>
      <c r="AG7" s="26">
        <v>8.1935</v>
      </c>
      <c r="AH7" s="28"/>
    </row>
    <row r="8" ht="24.1" customHeight="1" spans="1:34">
      <c r="A8" s="5"/>
      <c r="B8" s="5"/>
      <c r="C8" s="5"/>
      <c r="D8" s="7" t="s">
        <v>160</v>
      </c>
      <c r="E8" s="7" t="s">
        <v>4</v>
      </c>
      <c r="F8" s="26">
        <v>46.58</v>
      </c>
      <c r="G8" s="26">
        <v>4</v>
      </c>
      <c r="H8" s="26">
        <v>1</v>
      </c>
      <c r="I8" s="26"/>
      <c r="J8" s="26"/>
      <c r="K8" s="26"/>
      <c r="L8" s="26"/>
      <c r="M8" s="26">
        <v>1.5</v>
      </c>
      <c r="N8" s="26"/>
      <c r="O8" s="26"/>
      <c r="P8" s="26">
        <v>1</v>
      </c>
      <c r="Q8" s="26"/>
      <c r="R8" s="26"/>
      <c r="S8" s="26">
        <v>1</v>
      </c>
      <c r="T8" s="26">
        <v>1</v>
      </c>
      <c r="U8" s="26">
        <v>1.5</v>
      </c>
      <c r="V8" s="26">
        <v>1.5</v>
      </c>
      <c r="W8" s="26">
        <v>1</v>
      </c>
      <c r="X8" s="26"/>
      <c r="Y8" s="26"/>
      <c r="Z8" s="26">
        <v>1</v>
      </c>
      <c r="AA8" s="26">
        <v>3</v>
      </c>
      <c r="AB8" s="26">
        <v>2.6426</v>
      </c>
      <c r="AC8" s="26">
        <v>3.9639</v>
      </c>
      <c r="AD8" s="26"/>
      <c r="AE8" s="26">
        <v>14.28</v>
      </c>
      <c r="AF8" s="26"/>
      <c r="AG8" s="26">
        <v>8.1935</v>
      </c>
      <c r="AH8" s="28"/>
    </row>
    <row r="9" ht="22.75" customHeight="1" spans="1:34">
      <c r="A9" s="5"/>
      <c r="B9" s="5"/>
      <c r="C9" s="5"/>
      <c r="D9" s="23" t="s">
        <v>161</v>
      </c>
      <c r="E9" s="23" t="s">
        <v>162</v>
      </c>
      <c r="F9" s="26">
        <v>46.58</v>
      </c>
      <c r="G9" s="26">
        <v>4</v>
      </c>
      <c r="H9" s="26">
        <v>1</v>
      </c>
      <c r="I9" s="26"/>
      <c r="J9" s="26"/>
      <c r="K9" s="26"/>
      <c r="L9" s="26"/>
      <c r="M9" s="26">
        <v>1.5</v>
      </c>
      <c r="N9" s="26"/>
      <c r="O9" s="26"/>
      <c r="P9" s="26">
        <v>1</v>
      </c>
      <c r="Q9" s="26"/>
      <c r="R9" s="26"/>
      <c r="S9" s="26">
        <v>1</v>
      </c>
      <c r="T9" s="26">
        <v>1</v>
      </c>
      <c r="U9" s="26">
        <v>1.5</v>
      </c>
      <c r="V9" s="26">
        <v>1.5</v>
      </c>
      <c r="W9" s="26">
        <v>1</v>
      </c>
      <c r="X9" s="26"/>
      <c r="Y9" s="26"/>
      <c r="Z9" s="26">
        <v>1</v>
      </c>
      <c r="AA9" s="26">
        <v>3</v>
      </c>
      <c r="AB9" s="26">
        <v>2.6426</v>
      </c>
      <c r="AC9" s="26">
        <v>3.9639</v>
      </c>
      <c r="AD9" s="26"/>
      <c r="AE9" s="26">
        <v>14.28</v>
      </c>
      <c r="AF9" s="26"/>
      <c r="AG9" s="26">
        <v>8.1935</v>
      </c>
      <c r="AH9" s="28"/>
    </row>
    <row r="10" ht="22.75" customHeight="1" spans="1:34">
      <c r="A10" s="12">
        <v>210</v>
      </c>
      <c r="B10" s="12"/>
      <c r="C10" s="12"/>
      <c r="D10" s="13" t="s">
        <v>224</v>
      </c>
      <c r="E10" s="14" t="s">
        <v>175</v>
      </c>
      <c r="F10" s="20">
        <v>46.58</v>
      </c>
      <c r="G10" s="20">
        <v>4</v>
      </c>
      <c r="H10" s="20">
        <v>1</v>
      </c>
      <c r="I10" s="20"/>
      <c r="J10" s="20"/>
      <c r="K10" s="20"/>
      <c r="L10" s="20"/>
      <c r="M10" s="20">
        <v>1.5</v>
      </c>
      <c r="N10" s="20"/>
      <c r="O10" s="20"/>
      <c r="P10" s="20">
        <v>1</v>
      </c>
      <c r="Q10" s="20"/>
      <c r="R10" s="20"/>
      <c r="S10" s="20">
        <v>1</v>
      </c>
      <c r="T10" s="20">
        <v>1</v>
      </c>
      <c r="U10" s="20">
        <v>1.5</v>
      </c>
      <c r="V10" s="20">
        <v>1.5</v>
      </c>
      <c r="W10" s="20">
        <v>1</v>
      </c>
      <c r="X10" s="20"/>
      <c r="Y10" s="20"/>
      <c r="Z10" s="20">
        <v>1</v>
      </c>
      <c r="AA10" s="20">
        <v>3</v>
      </c>
      <c r="AB10" s="20">
        <v>2.6426</v>
      </c>
      <c r="AC10" s="20">
        <v>3.9639</v>
      </c>
      <c r="AD10" s="20"/>
      <c r="AE10" s="20">
        <v>14.28</v>
      </c>
      <c r="AF10" s="20"/>
      <c r="AG10" s="20">
        <v>8.1935</v>
      </c>
      <c r="AH10" s="28"/>
    </row>
    <row r="11" ht="22.75" customHeight="1" spans="1:34">
      <c r="A11" s="12">
        <v>210</v>
      </c>
      <c r="B11" s="12" t="s">
        <v>176</v>
      </c>
      <c r="C11" s="12"/>
      <c r="D11" s="13" t="s">
        <v>224</v>
      </c>
      <c r="E11" s="14" t="s">
        <v>178</v>
      </c>
      <c r="F11" s="20">
        <v>46.58</v>
      </c>
      <c r="G11" s="20">
        <v>4</v>
      </c>
      <c r="H11" s="20">
        <v>1</v>
      </c>
      <c r="I11" s="20"/>
      <c r="J11" s="20"/>
      <c r="K11" s="20"/>
      <c r="L11" s="20"/>
      <c r="M11" s="20">
        <v>1.5</v>
      </c>
      <c r="N11" s="20"/>
      <c r="O11" s="20"/>
      <c r="P11" s="20">
        <v>1</v>
      </c>
      <c r="Q11" s="20"/>
      <c r="R11" s="20"/>
      <c r="S11" s="20">
        <v>1</v>
      </c>
      <c r="T11" s="20">
        <v>1</v>
      </c>
      <c r="U11" s="20">
        <v>1.5</v>
      </c>
      <c r="V11" s="20">
        <v>1.5</v>
      </c>
      <c r="W11" s="20">
        <v>1</v>
      </c>
      <c r="X11" s="20"/>
      <c r="Y11" s="20"/>
      <c r="Z11" s="20">
        <v>1</v>
      </c>
      <c r="AA11" s="20">
        <v>3</v>
      </c>
      <c r="AB11" s="20">
        <v>2.6426</v>
      </c>
      <c r="AC11" s="20">
        <v>3.9639</v>
      </c>
      <c r="AD11" s="20"/>
      <c r="AE11" s="20">
        <v>14.28</v>
      </c>
      <c r="AF11" s="20"/>
      <c r="AG11" s="20">
        <v>8.1935</v>
      </c>
      <c r="AH11" s="28"/>
    </row>
    <row r="12" ht="26.35" customHeight="1" spans="1:34">
      <c r="A12" s="15" t="s">
        <v>179</v>
      </c>
      <c r="B12" s="15" t="s">
        <v>176</v>
      </c>
      <c r="C12" s="15" t="s">
        <v>176</v>
      </c>
      <c r="D12" s="19" t="s">
        <v>224</v>
      </c>
      <c r="E12" s="9" t="s">
        <v>181</v>
      </c>
      <c r="F12" s="20">
        <v>46.58</v>
      </c>
      <c r="G12" s="20">
        <v>4</v>
      </c>
      <c r="H12" s="20">
        <v>1</v>
      </c>
      <c r="I12" s="20"/>
      <c r="J12" s="20"/>
      <c r="K12" s="20"/>
      <c r="L12" s="20"/>
      <c r="M12" s="20">
        <v>1.5</v>
      </c>
      <c r="N12" s="20"/>
      <c r="O12" s="20"/>
      <c r="P12" s="20">
        <v>1</v>
      </c>
      <c r="Q12" s="20"/>
      <c r="R12" s="20"/>
      <c r="S12" s="20">
        <v>1</v>
      </c>
      <c r="T12" s="20">
        <v>1</v>
      </c>
      <c r="U12" s="20">
        <v>1.5</v>
      </c>
      <c r="V12" s="20">
        <v>1.5</v>
      </c>
      <c r="W12" s="20">
        <v>1</v>
      </c>
      <c r="X12" s="20"/>
      <c r="Y12" s="20"/>
      <c r="Z12" s="20">
        <v>1</v>
      </c>
      <c r="AA12" s="20">
        <v>3</v>
      </c>
      <c r="AB12" s="20">
        <v>2.6426</v>
      </c>
      <c r="AC12" s="20">
        <v>3.9639</v>
      </c>
      <c r="AD12" s="20"/>
      <c r="AE12" s="20">
        <v>14.28</v>
      </c>
      <c r="AF12" s="20"/>
      <c r="AG12" s="20">
        <v>8.1935</v>
      </c>
      <c r="AH12" s="2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0" sqref="A10:E11"/>
    </sheetView>
  </sheetViews>
  <sheetFormatPr defaultColWidth="10" defaultRowHeight="13.5"/>
  <cols>
    <col min="1" max="1" width="3.125" customWidth="1"/>
    <col min="2" max="2" width="2.875" customWidth="1"/>
    <col min="3" max="3" width="3.25" customWidth="1"/>
    <col min="4" max="4" width="6.125" customWidth="1"/>
    <col min="5" max="5" width="11.5" customWidth="1"/>
    <col min="6" max="6" width="6.875" customWidth="1"/>
    <col min="7" max="7" width="5.875" customWidth="1"/>
    <col min="8" max="8" width="6.75" customWidth="1"/>
    <col min="9" max="9" width="6" customWidth="1"/>
    <col min="10" max="10" width="6.375" customWidth="1"/>
    <col min="11" max="11" width="6.75" customWidth="1"/>
    <col min="12" max="13" width="5.625" customWidth="1"/>
    <col min="14" max="15" width="6.5" customWidth="1"/>
    <col min="16" max="16" width="6.875" customWidth="1"/>
    <col min="17" max="17" width="6.25" customWidth="1"/>
    <col min="18" max="18" width="5.75" customWidth="1"/>
    <col min="19" max="19" width="6.5" customWidth="1"/>
    <col min="20" max="20" width="7.125" customWidth="1"/>
    <col min="21" max="21" width="9.875" customWidth="1"/>
    <col min="22" max="23" width="9.76666666666667" customWidth="1"/>
  </cols>
  <sheetData>
    <row r="1" ht="14.3" customHeight="1" spans="1:1">
      <c r="A1" s="1"/>
    </row>
    <row r="2" ht="31.65" customHeight="1" spans="1:21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9:21">
      <c r="S4" s="1"/>
      <c r="T4" s="11" t="s">
        <v>39</v>
      </c>
      <c r="U4" s="11"/>
    </row>
    <row r="5" ht="30" customHeight="1" spans="1:21">
      <c r="A5" s="4" t="s">
        <v>163</v>
      </c>
      <c r="B5" s="4"/>
      <c r="C5" s="4"/>
      <c r="D5" s="4" t="s">
        <v>207</v>
      </c>
      <c r="E5" s="4" t="s">
        <v>208</v>
      </c>
      <c r="F5" s="4" t="s">
        <v>282</v>
      </c>
      <c r="G5" s="4" t="s">
        <v>211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214</v>
      </c>
      <c r="T5" s="4"/>
      <c r="U5" s="4"/>
    </row>
    <row r="6" ht="49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283</v>
      </c>
      <c r="I6" s="4" t="s">
        <v>267</v>
      </c>
      <c r="J6" s="4" t="s">
        <v>268</v>
      </c>
      <c r="K6" s="4" t="s">
        <v>284</v>
      </c>
      <c r="L6" s="4" t="s">
        <v>274</v>
      </c>
      <c r="M6" s="4" t="s">
        <v>269</v>
      </c>
      <c r="N6" s="4" t="s">
        <v>264</v>
      </c>
      <c r="O6" s="4" t="s">
        <v>277</v>
      </c>
      <c r="P6" s="4" t="s">
        <v>265</v>
      </c>
      <c r="Q6" s="4" t="s">
        <v>280</v>
      </c>
      <c r="R6" s="4" t="s">
        <v>232</v>
      </c>
      <c r="S6" s="4" t="s">
        <v>142</v>
      </c>
      <c r="T6" s="4" t="s">
        <v>285</v>
      </c>
      <c r="U6" s="4" t="s">
        <v>252</v>
      </c>
    </row>
    <row r="7" ht="24.1" customHeight="1" spans="1:21">
      <c r="A7" s="5"/>
      <c r="B7" s="5"/>
      <c r="C7" s="5"/>
      <c r="D7" s="5"/>
      <c r="E7" s="5" t="s">
        <v>142</v>
      </c>
      <c r="F7" s="26">
        <v>46.58</v>
      </c>
      <c r="G7" s="26">
        <v>46.58</v>
      </c>
      <c r="H7" s="26">
        <v>29.3865</v>
      </c>
      <c r="I7" s="26">
        <v>1</v>
      </c>
      <c r="J7" s="26">
        <v>1.5</v>
      </c>
      <c r="K7" s="26">
        <v>1</v>
      </c>
      <c r="L7" s="26">
        <v>4</v>
      </c>
      <c r="M7" s="26">
        <v>1.5</v>
      </c>
      <c r="N7" s="26"/>
      <c r="O7" s="26"/>
      <c r="P7" s="26"/>
      <c r="Q7" s="26">
        <v>8.1935</v>
      </c>
      <c r="R7" s="26"/>
      <c r="S7" s="26"/>
      <c r="T7" s="26"/>
      <c r="U7" s="26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6">
        <v>46.58</v>
      </c>
      <c r="G8" s="26">
        <v>46.58</v>
      </c>
      <c r="H8" s="26">
        <v>29.3865</v>
      </c>
      <c r="I8" s="26">
        <v>1</v>
      </c>
      <c r="J8" s="26">
        <v>1.5</v>
      </c>
      <c r="K8" s="26">
        <v>1</v>
      </c>
      <c r="L8" s="26">
        <v>4</v>
      </c>
      <c r="M8" s="26">
        <v>1.5</v>
      </c>
      <c r="N8" s="26"/>
      <c r="O8" s="26"/>
      <c r="P8" s="26"/>
      <c r="Q8" s="26">
        <v>8.1935</v>
      </c>
      <c r="R8" s="26"/>
      <c r="S8" s="26"/>
      <c r="T8" s="26"/>
      <c r="U8" s="26"/>
    </row>
    <row r="9" ht="22.75" customHeight="1" spans="1:21">
      <c r="A9" s="5"/>
      <c r="B9" s="5"/>
      <c r="C9" s="5"/>
      <c r="D9" s="23" t="s">
        <v>161</v>
      </c>
      <c r="E9" s="23" t="s">
        <v>162</v>
      </c>
      <c r="F9" s="26">
        <v>46.58</v>
      </c>
      <c r="G9" s="26">
        <v>46.58</v>
      </c>
      <c r="H9" s="26">
        <v>29.3865</v>
      </c>
      <c r="I9" s="26">
        <v>1</v>
      </c>
      <c r="J9" s="26">
        <v>1.5</v>
      </c>
      <c r="K9" s="26">
        <v>1</v>
      </c>
      <c r="L9" s="26">
        <v>4</v>
      </c>
      <c r="M9" s="26">
        <v>1.5</v>
      </c>
      <c r="N9" s="26"/>
      <c r="O9" s="26"/>
      <c r="P9" s="26"/>
      <c r="Q9" s="26">
        <v>8.1935</v>
      </c>
      <c r="R9" s="26"/>
      <c r="S9" s="26"/>
      <c r="T9" s="26"/>
      <c r="U9" s="26"/>
    </row>
    <row r="10" ht="22.75" customHeight="1" spans="1:21">
      <c r="A10" s="12">
        <v>210</v>
      </c>
      <c r="B10" s="12"/>
      <c r="C10" s="12"/>
      <c r="D10" s="13" t="s">
        <v>224</v>
      </c>
      <c r="E10" s="14" t="s">
        <v>175</v>
      </c>
      <c r="F10" s="10">
        <v>46.58</v>
      </c>
      <c r="G10" s="20">
        <v>46.58</v>
      </c>
      <c r="H10" s="20">
        <v>29.3865</v>
      </c>
      <c r="I10" s="20">
        <v>1</v>
      </c>
      <c r="J10" s="20">
        <v>1.5</v>
      </c>
      <c r="K10" s="20">
        <v>1</v>
      </c>
      <c r="L10" s="20">
        <v>4</v>
      </c>
      <c r="M10" s="20">
        <v>1.5</v>
      </c>
      <c r="N10" s="20"/>
      <c r="O10" s="20"/>
      <c r="P10" s="20"/>
      <c r="Q10" s="20">
        <v>8.1935</v>
      </c>
      <c r="R10" s="26"/>
      <c r="S10" s="26"/>
      <c r="T10" s="26"/>
      <c r="U10" s="26"/>
    </row>
    <row r="11" ht="22.75" customHeight="1" spans="1:21">
      <c r="A11" s="12">
        <v>210</v>
      </c>
      <c r="B11" s="12" t="s">
        <v>176</v>
      </c>
      <c r="C11" s="12"/>
      <c r="D11" s="13" t="s">
        <v>224</v>
      </c>
      <c r="E11" s="14" t="s">
        <v>178</v>
      </c>
      <c r="F11" s="10">
        <v>46.58</v>
      </c>
      <c r="G11" s="20">
        <v>46.58</v>
      </c>
      <c r="H11" s="20">
        <v>29.3865</v>
      </c>
      <c r="I11" s="20">
        <v>1</v>
      </c>
      <c r="J11" s="20">
        <v>1.5</v>
      </c>
      <c r="K11" s="20">
        <v>1</v>
      </c>
      <c r="L11" s="20">
        <v>4</v>
      </c>
      <c r="M11" s="20">
        <v>1.5</v>
      </c>
      <c r="N11" s="20"/>
      <c r="O11" s="20"/>
      <c r="P11" s="20"/>
      <c r="Q11" s="20">
        <v>8.1935</v>
      </c>
      <c r="R11" s="26"/>
      <c r="S11" s="26"/>
      <c r="T11" s="26"/>
      <c r="U11" s="26"/>
    </row>
    <row r="12" ht="26.35" customHeight="1" spans="1:21">
      <c r="A12" s="15" t="s">
        <v>179</v>
      </c>
      <c r="B12" s="15" t="s">
        <v>176</v>
      </c>
      <c r="C12" s="15" t="s">
        <v>176</v>
      </c>
      <c r="D12" s="19" t="s">
        <v>224</v>
      </c>
      <c r="E12" s="9" t="s">
        <v>181</v>
      </c>
      <c r="F12" s="10">
        <v>46.58</v>
      </c>
      <c r="G12" s="20">
        <v>46.58</v>
      </c>
      <c r="H12" s="20">
        <v>29.3865</v>
      </c>
      <c r="I12" s="20">
        <v>1</v>
      </c>
      <c r="J12" s="20">
        <v>1.5</v>
      </c>
      <c r="K12" s="20">
        <v>1</v>
      </c>
      <c r="L12" s="20">
        <v>4</v>
      </c>
      <c r="M12" s="20">
        <v>1.5</v>
      </c>
      <c r="N12" s="20"/>
      <c r="O12" s="20"/>
      <c r="P12" s="20"/>
      <c r="Q12" s="20">
        <v>8.1935</v>
      </c>
      <c r="R12" s="20"/>
      <c r="S12" s="20"/>
      <c r="T12" s="20"/>
      <c r="U12" s="20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0" sqref="A10:E11"/>
    </sheetView>
  </sheetViews>
  <sheetFormatPr defaultColWidth="10" defaultRowHeight="13.5"/>
  <cols>
    <col min="1" max="2" width="4.375" customWidth="1"/>
    <col min="3" max="3" width="4.75" customWidth="1"/>
    <col min="4" max="4" width="8.625" customWidth="1"/>
    <col min="5" max="5" width="12.125" customWidth="1"/>
    <col min="6" max="6" width="8.625" customWidth="1"/>
    <col min="7" max="7" width="6.875" customWidth="1"/>
    <col min="8" max="8" width="8.625" customWidth="1"/>
    <col min="9" max="9" width="7.875" customWidth="1"/>
    <col min="10" max="10" width="6.125" customWidth="1"/>
    <col min="11" max="11" width="7.25" customWidth="1"/>
    <col min="12" max="12" width="6.75" customWidth="1"/>
    <col min="13" max="13" width="6.875" customWidth="1"/>
    <col min="14" max="14" width="6.375" customWidth="1"/>
    <col min="15" max="15" width="6.625" customWidth="1"/>
    <col min="16" max="18" width="8.625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39</v>
      </c>
      <c r="R4" s="11"/>
    </row>
    <row r="5" ht="27.1" customHeight="1" spans="1:18">
      <c r="A5" s="4" t="s">
        <v>163</v>
      </c>
      <c r="B5" s="4"/>
      <c r="C5" s="4"/>
      <c r="D5" s="4" t="s">
        <v>207</v>
      </c>
      <c r="E5" s="4" t="s">
        <v>208</v>
      </c>
      <c r="F5" s="4" t="s">
        <v>282</v>
      </c>
      <c r="G5" s="4" t="s">
        <v>286</v>
      </c>
      <c r="H5" s="4" t="s">
        <v>287</v>
      </c>
      <c r="I5" s="4" t="s">
        <v>288</v>
      </c>
      <c r="J5" s="4" t="s">
        <v>289</v>
      </c>
      <c r="K5" s="4" t="s">
        <v>290</v>
      </c>
      <c r="L5" s="4" t="s">
        <v>291</v>
      </c>
      <c r="M5" s="4" t="s">
        <v>292</v>
      </c>
      <c r="N5" s="4" t="s">
        <v>293</v>
      </c>
      <c r="O5" s="4" t="s">
        <v>294</v>
      </c>
      <c r="P5" s="4" t="s">
        <v>295</v>
      </c>
      <c r="Q5" s="4" t="s">
        <v>296</v>
      </c>
      <c r="R5" s="4" t="s">
        <v>297</v>
      </c>
    </row>
    <row r="6" ht="33.9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142</v>
      </c>
      <c r="F7" s="6">
        <v>32.928</v>
      </c>
      <c r="G7" s="6"/>
      <c r="H7" s="6">
        <v>30.72</v>
      </c>
      <c r="I7" s="6"/>
      <c r="J7" s="6"/>
      <c r="K7" s="6"/>
      <c r="L7" s="6"/>
      <c r="M7" s="6">
        <v>0.384</v>
      </c>
      <c r="N7" s="6"/>
      <c r="O7" s="6">
        <v>1.824</v>
      </c>
      <c r="P7" s="6"/>
      <c r="Q7" s="6"/>
      <c r="R7" s="6"/>
    </row>
    <row r="8" ht="22.75" customHeight="1" spans="1:18">
      <c r="A8" s="5"/>
      <c r="B8" s="5"/>
      <c r="C8" s="5"/>
      <c r="D8" s="7" t="s">
        <v>160</v>
      </c>
      <c r="E8" s="7" t="s">
        <v>4</v>
      </c>
      <c r="F8" s="6">
        <v>32.928</v>
      </c>
      <c r="G8" s="6"/>
      <c r="H8" s="6">
        <v>30.72</v>
      </c>
      <c r="I8" s="6"/>
      <c r="J8" s="6"/>
      <c r="K8" s="6"/>
      <c r="L8" s="6"/>
      <c r="M8" s="6">
        <v>0.384</v>
      </c>
      <c r="N8" s="6"/>
      <c r="O8" s="6">
        <v>1.824</v>
      </c>
      <c r="P8" s="6"/>
      <c r="Q8" s="6"/>
      <c r="R8" s="6"/>
    </row>
    <row r="9" ht="22.75" customHeight="1" spans="1:18">
      <c r="A9" s="5"/>
      <c r="B9" s="5"/>
      <c r="C9" s="5"/>
      <c r="D9" s="23" t="s">
        <v>161</v>
      </c>
      <c r="E9" s="23" t="s">
        <v>162</v>
      </c>
      <c r="F9" s="6">
        <v>32.928</v>
      </c>
      <c r="G9" s="6"/>
      <c r="H9" s="6">
        <v>30.72</v>
      </c>
      <c r="I9" s="6"/>
      <c r="J9" s="6"/>
      <c r="K9" s="6"/>
      <c r="L9" s="6"/>
      <c r="M9" s="6">
        <v>0.384</v>
      </c>
      <c r="N9" s="6"/>
      <c r="O9" s="6">
        <v>1.824</v>
      </c>
      <c r="P9" s="6"/>
      <c r="Q9" s="6"/>
      <c r="R9" s="6"/>
    </row>
    <row r="10" ht="22.75" customHeight="1" spans="1:18">
      <c r="A10" s="12">
        <v>210</v>
      </c>
      <c r="B10" s="12"/>
      <c r="C10" s="12"/>
      <c r="D10" s="13" t="s">
        <v>224</v>
      </c>
      <c r="E10" s="14" t="s">
        <v>175</v>
      </c>
      <c r="F10" s="10">
        <v>32.928</v>
      </c>
      <c r="G10" s="20"/>
      <c r="H10" s="20">
        <v>30.72</v>
      </c>
      <c r="I10" s="20"/>
      <c r="J10" s="20"/>
      <c r="K10" s="20"/>
      <c r="L10" s="20"/>
      <c r="M10" s="20">
        <v>0.384</v>
      </c>
      <c r="N10" s="20"/>
      <c r="O10" s="20">
        <v>1.824</v>
      </c>
      <c r="P10" s="6"/>
      <c r="Q10" s="6"/>
      <c r="R10" s="6"/>
    </row>
    <row r="11" ht="22.75" customHeight="1" spans="1:18">
      <c r="A11" s="12">
        <v>210</v>
      </c>
      <c r="B11" s="12" t="s">
        <v>176</v>
      </c>
      <c r="C11" s="12"/>
      <c r="D11" s="13" t="s">
        <v>224</v>
      </c>
      <c r="E11" s="14" t="s">
        <v>178</v>
      </c>
      <c r="F11" s="10">
        <v>32.928</v>
      </c>
      <c r="G11" s="20"/>
      <c r="H11" s="20">
        <v>30.72</v>
      </c>
      <c r="I11" s="20"/>
      <c r="J11" s="20"/>
      <c r="K11" s="20"/>
      <c r="L11" s="20"/>
      <c r="M11" s="20">
        <v>0.384</v>
      </c>
      <c r="N11" s="20"/>
      <c r="O11" s="20">
        <v>1.824</v>
      </c>
      <c r="P11" s="6"/>
      <c r="Q11" s="6"/>
      <c r="R11" s="6"/>
    </row>
    <row r="12" ht="26.35" customHeight="1" spans="1:18">
      <c r="A12" s="15" t="s">
        <v>179</v>
      </c>
      <c r="B12" s="15" t="s">
        <v>176</v>
      </c>
      <c r="C12" s="15" t="s">
        <v>176</v>
      </c>
      <c r="D12" s="19" t="s">
        <v>224</v>
      </c>
      <c r="E12" s="9" t="s">
        <v>181</v>
      </c>
      <c r="F12" s="10">
        <v>32.928</v>
      </c>
      <c r="G12" s="20"/>
      <c r="H12" s="20">
        <v>30.72</v>
      </c>
      <c r="I12" s="20"/>
      <c r="J12" s="20"/>
      <c r="K12" s="20"/>
      <c r="L12" s="20"/>
      <c r="M12" s="20">
        <v>0.384</v>
      </c>
      <c r="N12" s="20"/>
      <c r="O12" s="20">
        <v>1.824</v>
      </c>
      <c r="P12" s="20"/>
      <c r="Q12" s="20"/>
      <c r="R12" s="20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0" sqref="A10:E11"/>
    </sheetView>
  </sheetViews>
  <sheetFormatPr defaultColWidth="10" defaultRowHeight="13.5"/>
  <cols>
    <col min="1" max="1" width="5.25" customWidth="1"/>
    <col min="2" max="2" width="5.375" customWidth="1"/>
    <col min="3" max="3" width="5.625" customWidth="1"/>
    <col min="4" max="4" width="7.75" customWidth="1"/>
    <col min="5" max="5" width="10.625" customWidth="1"/>
    <col min="6" max="6" width="7.875" customWidth="1"/>
    <col min="7" max="7" width="8.25" customWidth="1"/>
    <col min="8" max="8" width="8.125" customWidth="1"/>
    <col min="9" max="9" width="8" customWidth="1"/>
    <col min="10" max="10" width="8.625" customWidth="1"/>
    <col min="11" max="11" width="11.75" customWidth="1"/>
    <col min="12" max="13" width="9.76666666666667" customWidth="1"/>
  </cols>
  <sheetData>
    <row r="1" ht="14.3" customHeight="1" spans="1:1">
      <c r="A1" s="1"/>
    </row>
    <row r="2" ht="54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39</v>
      </c>
      <c r="K4" s="11"/>
    </row>
    <row r="5" ht="27.1" customHeight="1" spans="1:11">
      <c r="A5" s="4" t="s">
        <v>163</v>
      </c>
      <c r="B5" s="4"/>
      <c r="C5" s="4"/>
      <c r="D5" s="4" t="s">
        <v>207</v>
      </c>
      <c r="E5" s="4" t="s">
        <v>208</v>
      </c>
      <c r="F5" s="4" t="s">
        <v>282</v>
      </c>
      <c r="G5" s="4" t="s">
        <v>298</v>
      </c>
      <c r="H5" s="4" t="s">
        <v>293</v>
      </c>
      <c r="I5" s="4" t="s">
        <v>296</v>
      </c>
      <c r="J5" s="4" t="s">
        <v>299</v>
      </c>
      <c r="K5" s="4" t="s">
        <v>297</v>
      </c>
    </row>
    <row r="6" ht="28.6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142</v>
      </c>
      <c r="F7" s="6">
        <v>32.928</v>
      </c>
      <c r="G7" s="6">
        <v>2.208</v>
      </c>
      <c r="H7" s="6"/>
      <c r="I7" s="6"/>
      <c r="J7" s="6">
        <v>30.72</v>
      </c>
      <c r="K7" s="6"/>
    </row>
    <row r="8" ht="22.75" customHeight="1" spans="1:11">
      <c r="A8" s="5"/>
      <c r="B8" s="5"/>
      <c r="C8" s="5"/>
      <c r="D8" s="7" t="s">
        <v>160</v>
      </c>
      <c r="E8" s="7" t="s">
        <v>4</v>
      </c>
      <c r="F8" s="6">
        <v>32.928</v>
      </c>
      <c r="G8" s="6">
        <v>2.208</v>
      </c>
      <c r="H8" s="6"/>
      <c r="I8" s="6"/>
      <c r="J8" s="6">
        <v>30.72</v>
      </c>
      <c r="K8" s="6"/>
    </row>
    <row r="9" ht="22.75" customHeight="1" spans="1:11">
      <c r="A9" s="5"/>
      <c r="B9" s="5"/>
      <c r="C9" s="5"/>
      <c r="D9" s="23" t="s">
        <v>161</v>
      </c>
      <c r="E9" s="23" t="s">
        <v>162</v>
      </c>
      <c r="F9" s="6">
        <v>32.928</v>
      </c>
      <c r="G9" s="6">
        <v>2.208</v>
      </c>
      <c r="H9" s="6"/>
      <c r="I9" s="6"/>
      <c r="J9" s="6">
        <v>30.72</v>
      </c>
      <c r="K9" s="6"/>
    </row>
    <row r="10" ht="22.75" customHeight="1" spans="1:11">
      <c r="A10" s="12">
        <v>210</v>
      </c>
      <c r="B10" s="12"/>
      <c r="C10" s="12"/>
      <c r="D10" s="13" t="s">
        <v>224</v>
      </c>
      <c r="E10" s="14" t="s">
        <v>175</v>
      </c>
      <c r="F10" s="10">
        <v>32.928</v>
      </c>
      <c r="G10" s="20">
        <v>2.208</v>
      </c>
      <c r="H10" s="20"/>
      <c r="I10" s="20"/>
      <c r="J10" s="20">
        <v>30.72</v>
      </c>
      <c r="K10" s="6"/>
    </row>
    <row r="11" ht="22.75" customHeight="1" spans="1:11">
      <c r="A11" s="12">
        <v>210</v>
      </c>
      <c r="B11" s="12" t="s">
        <v>176</v>
      </c>
      <c r="C11" s="12"/>
      <c r="D11" s="13" t="s">
        <v>224</v>
      </c>
      <c r="E11" s="14" t="s">
        <v>178</v>
      </c>
      <c r="F11" s="10">
        <v>32.928</v>
      </c>
      <c r="G11" s="20">
        <v>2.208</v>
      </c>
      <c r="H11" s="20"/>
      <c r="I11" s="20"/>
      <c r="J11" s="20">
        <v>30.72</v>
      </c>
      <c r="K11" s="6"/>
    </row>
    <row r="12" ht="26.35" customHeight="1" spans="1:11">
      <c r="A12" s="15" t="s">
        <v>179</v>
      </c>
      <c r="B12" s="15" t="s">
        <v>176</v>
      </c>
      <c r="C12" s="15" t="s">
        <v>176</v>
      </c>
      <c r="D12" s="19" t="s">
        <v>224</v>
      </c>
      <c r="E12" s="9" t="s">
        <v>181</v>
      </c>
      <c r="F12" s="10">
        <v>32.928</v>
      </c>
      <c r="G12" s="20">
        <v>2.208</v>
      </c>
      <c r="H12" s="20"/>
      <c r="I12" s="20"/>
      <c r="J12" s="20">
        <v>30.72</v>
      </c>
      <c r="K12" s="2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11" sqref="F11"/>
    </sheetView>
  </sheetViews>
  <sheetFormatPr defaultColWidth="10" defaultRowHeight="13.5" outlineLevelCol="3"/>
  <cols>
    <col min="1" max="1" width="30.25" customWidth="1"/>
    <col min="2" max="2" width="24.625" customWidth="1"/>
    <col min="3" max="3" width="25.125" customWidth="1"/>
    <col min="4" max="4" width="23.75" customWidth="1"/>
    <col min="5" max="6" width="9.76666666666667" customWidth="1"/>
  </cols>
  <sheetData>
    <row r="1" ht="14.3" customHeight="1" spans="1:1">
      <c r="A1" s="1"/>
    </row>
    <row r="2" ht="32.4" customHeight="1" spans="1:4">
      <c r="A2" s="2" t="s">
        <v>18</v>
      </c>
      <c r="B2" s="2"/>
      <c r="C2" s="2"/>
      <c r="D2" s="2"/>
    </row>
    <row r="3" ht="29.35" customHeight="1" spans="1:4">
      <c r="A3" s="3" t="s">
        <v>38</v>
      </c>
      <c r="B3" s="3"/>
      <c r="C3" s="3"/>
      <c r="D3" s="3"/>
    </row>
    <row r="4" ht="21.85" customHeight="1" spans="3:4">
      <c r="C4" s="11" t="s">
        <v>39</v>
      </c>
      <c r="D4" s="11"/>
    </row>
    <row r="5" ht="19.9" customHeight="1" spans="1:4">
      <c r="A5" s="4" t="s">
        <v>40</v>
      </c>
      <c r="B5" s="4"/>
      <c r="C5" s="4" t="s">
        <v>41</v>
      </c>
      <c r="D5" s="4"/>
    </row>
    <row r="6" ht="19.9" customHeight="1" spans="1:4">
      <c r="A6" s="4" t="s">
        <v>42</v>
      </c>
      <c r="B6" s="4" t="s">
        <v>43</v>
      </c>
      <c r="C6" s="4" t="s">
        <v>42</v>
      </c>
      <c r="D6" s="4" t="s">
        <v>43</v>
      </c>
    </row>
    <row r="7" ht="22.75" customHeight="1" spans="1:4">
      <c r="A7" s="5" t="s">
        <v>300</v>
      </c>
      <c r="B7" s="6">
        <v>2275.034111</v>
      </c>
      <c r="C7" s="5" t="s">
        <v>301</v>
      </c>
      <c r="D7" s="26">
        <v>2275.034111</v>
      </c>
    </row>
    <row r="8" ht="22.75" customHeight="1" spans="1:4">
      <c r="A8" s="9" t="s">
        <v>302</v>
      </c>
      <c r="B8" s="10">
        <v>2275.034111</v>
      </c>
      <c r="C8" s="9" t="s">
        <v>48</v>
      </c>
      <c r="D8" s="20"/>
    </row>
    <row r="9" ht="22.75" customHeight="1" spans="1:4">
      <c r="A9" s="9" t="s">
        <v>303</v>
      </c>
      <c r="B9" s="10">
        <v>2275.034111</v>
      </c>
      <c r="C9" s="9" t="s">
        <v>52</v>
      </c>
      <c r="D9" s="20"/>
    </row>
    <row r="10" ht="22.75" customHeight="1" spans="1:4">
      <c r="A10" s="9" t="s">
        <v>55</v>
      </c>
      <c r="B10" s="10"/>
      <c r="C10" s="9" t="s">
        <v>56</v>
      </c>
      <c r="D10" s="20"/>
    </row>
    <row r="11" ht="22.75" customHeight="1" spans="1:4">
      <c r="A11" s="9" t="s">
        <v>304</v>
      </c>
      <c r="B11" s="10"/>
      <c r="C11" s="9" t="s">
        <v>60</v>
      </c>
      <c r="D11" s="20"/>
    </row>
    <row r="12" ht="22.75" customHeight="1" spans="1:4">
      <c r="A12" s="9" t="s">
        <v>305</v>
      </c>
      <c r="B12" s="10"/>
      <c r="C12" s="9" t="s">
        <v>64</v>
      </c>
      <c r="D12" s="20"/>
    </row>
    <row r="13" ht="22.75" customHeight="1" spans="1:4">
      <c r="A13" s="9" t="s">
        <v>306</v>
      </c>
      <c r="B13" s="10"/>
      <c r="C13" s="9" t="s">
        <v>68</v>
      </c>
      <c r="D13" s="20"/>
    </row>
    <row r="14" ht="22.75" customHeight="1" spans="1:4">
      <c r="A14" s="5" t="s">
        <v>307</v>
      </c>
      <c r="B14" s="6"/>
      <c r="C14" s="9" t="s">
        <v>72</v>
      </c>
      <c r="D14" s="20"/>
    </row>
    <row r="15" ht="22.75" customHeight="1" spans="1:4">
      <c r="A15" s="9" t="s">
        <v>302</v>
      </c>
      <c r="B15" s="10"/>
      <c r="C15" s="9" t="s">
        <v>76</v>
      </c>
      <c r="D15" s="20"/>
    </row>
    <row r="16" ht="22.75" customHeight="1" spans="1:4">
      <c r="A16" s="9" t="s">
        <v>304</v>
      </c>
      <c r="B16" s="10"/>
      <c r="C16" s="9" t="s">
        <v>80</v>
      </c>
      <c r="D16" s="20"/>
    </row>
    <row r="17" ht="22.75" customHeight="1" spans="1:4">
      <c r="A17" s="9" t="s">
        <v>305</v>
      </c>
      <c r="B17" s="10"/>
      <c r="C17" s="9" t="s">
        <v>84</v>
      </c>
      <c r="D17" s="20">
        <v>2275.034111</v>
      </c>
    </row>
    <row r="18" ht="22.75" customHeight="1" spans="1:4">
      <c r="A18" s="9" t="s">
        <v>306</v>
      </c>
      <c r="B18" s="10"/>
      <c r="C18" s="9" t="s">
        <v>88</v>
      </c>
      <c r="D18" s="20"/>
    </row>
    <row r="19" ht="22.75" customHeight="1" spans="1:4">
      <c r="A19" s="9"/>
      <c r="B19" s="10"/>
      <c r="C19" s="9" t="s">
        <v>92</v>
      </c>
      <c r="D19" s="20"/>
    </row>
    <row r="20" ht="22.75" customHeight="1" spans="1:4">
      <c r="A20" s="9"/>
      <c r="B20" s="9"/>
      <c r="C20" s="9" t="s">
        <v>96</v>
      </c>
      <c r="D20" s="20"/>
    </row>
    <row r="21" ht="22.75" customHeight="1" spans="1:4">
      <c r="A21" s="9"/>
      <c r="B21" s="9"/>
      <c r="C21" s="9" t="s">
        <v>100</v>
      </c>
      <c r="D21" s="20"/>
    </row>
    <row r="22" ht="22.75" customHeight="1" spans="1:4">
      <c r="A22" s="9"/>
      <c r="B22" s="9"/>
      <c r="C22" s="9" t="s">
        <v>104</v>
      </c>
      <c r="D22" s="20"/>
    </row>
    <row r="23" ht="22.75" customHeight="1" spans="1:4">
      <c r="A23" s="9"/>
      <c r="B23" s="9"/>
      <c r="C23" s="9" t="s">
        <v>107</v>
      </c>
      <c r="D23" s="20"/>
    </row>
    <row r="24" ht="22.75" customHeight="1" spans="1:4">
      <c r="A24" s="9"/>
      <c r="B24" s="9"/>
      <c r="C24" s="9" t="s">
        <v>110</v>
      </c>
      <c r="D24" s="20"/>
    </row>
    <row r="25" ht="22.75" customHeight="1" spans="1:4">
      <c r="A25" s="9"/>
      <c r="B25" s="9"/>
      <c r="C25" s="9" t="s">
        <v>112</v>
      </c>
      <c r="D25" s="20"/>
    </row>
    <row r="26" ht="22.75" customHeight="1" spans="1:4">
      <c r="A26" s="9"/>
      <c r="B26" s="9"/>
      <c r="C26" s="9" t="s">
        <v>114</v>
      </c>
      <c r="D26" s="20"/>
    </row>
    <row r="27" ht="22.75" customHeight="1" spans="1:4">
      <c r="A27" s="9"/>
      <c r="B27" s="9"/>
      <c r="C27" s="9" t="s">
        <v>116</v>
      </c>
      <c r="D27" s="20"/>
    </row>
    <row r="28" ht="22.75" customHeight="1" spans="1:4">
      <c r="A28" s="9"/>
      <c r="B28" s="9"/>
      <c r="C28" s="9" t="s">
        <v>118</v>
      </c>
      <c r="D28" s="20"/>
    </row>
    <row r="29" ht="22.75" customHeight="1" spans="1:4">
      <c r="A29" s="9"/>
      <c r="B29" s="9"/>
      <c r="C29" s="9" t="s">
        <v>120</v>
      </c>
      <c r="D29" s="20"/>
    </row>
    <row r="30" ht="22.75" customHeight="1" spans="1:4">
      <c r="A30" s="9"/>
      <c r="B30" s="9"/>
      <c r="C30" s="9" t="s">
        <v>122</v>
      </c>
      <c r="D30" s="20"/>
    </row>
    <row r="31" ht="22.75" customHeight="1" spans="1:4">
      <c r="A31" s="9"/>
      <c r="B31" s="9"/>
      <c r="C31" s="9" t="s">
        <v>124</v>
      </c>
      <c r="D31" s="20"/>
    </row>
    <row r="32" ht="22.75" customHeight="1" spans="1:4">
      <c r="A32" s="9"/>
      <c r="B32" s="9"/>
      <c r="C32" s="9" t="s">
        <v>126</v>
      </c>
      <c r="D32" s="20"/>
    </row>
    <row r="33" ht="22.75" customHeight="1" spans="1:4">
      <c r="A33" s="9"/>
      <c r="B33" s="9"/>
      <c r="C33" s="9" t="s">
        <v>128</v>
      </c>
      <c r="D33" s="20"/>
    </row>
    <row r="34" ht="22.75" customHeight="1" spans="1:4">
      <c r="A34" s="9"/>
      <c r="B34" s="9"/>
      <c r="C34" s="9" t="s">
        <v>130</v>
      </c>
      <c r="D34" s="20"/>
    </row>
    <row r="35" ht="22.75" customHeight="1" spans="1:4">
      <c r="A35" s="9"/>
      <c r="B35" s="9"/>
      <c r="C35" s="9" t="s">
        <v>131</v>
      </c>
      <c r="D35" s="20"/>
    </row>
    <row r="36" ht="22.75" customHeight="1" spans="1:4">
      <c r="A36" s="9"/>
      <c r="B36" s="9"/>
      <c r="C36" s="9" t="s">
        <v>132</v>
      </c>
      <c r="D36" s="20"/>
    </row>
    <row r="37" ht="22.75" customHeight="1" spans="1:4">
      <c r="A37" s="9"/>
      <c r="B37" s="9"/>
      <c r="C37" s="9" t="s">
        <v>133</v>
      </c>
      <c r="D37" s="20"/>
    </row>
    <row r="38" ht="22.75" customHeight="1" spans="1:4">
      <c r="A38" s="9"/>
      <c r="B38" s="9"/>
      <c r="C38" s="9"/>
      <c r="D38" s="9"/>
    </row>
    <row r="39" ht="22.75" customHeight="1" spans="1:4">
      <c r="A39" s="5"/>
      <c r="B39" s="5"/>
      <c r="C39" s="5" t="s">
        <v>308</v>
      </c>
      <c r="D39" s="6"/>
    </row>
    <row r="40" ht="22.75" customHeight="1" spans="1:4">
      <c r="A40" s="5"/>
      <c r="B40" s="5"/>
      <c r="C40" s="5"/>
      <c r="D40" s="5"/>
    </row>
    <row r="41" ht="22.75" customHeight="1" spans="1:4">
      <c r="A41" s="4" t="s">
        <v>309</v>
      </c>
      <c r="B41" s="6">
        <v>2275.034111</v>
      </c>
      <c r="C41" s="4" t="s">
        <v>310</v>
      </c>
      <c r="D41" s="26">
        <v>2275.034111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4" workbookViewId="0">
      <selection activeCell="D18" sqref="D18"/>
    </sheetView>
  </sheetViews>
  <sheetFormatPr defaultColWidth="10" defaultRowHeight="13.5"/>
  <cols>
    <col min="1" max="1" width="4.625" customWidth="1"/>
    <col min="2" max="2" width="4.125" customWidth="1"/>
    <col min="3" max="3" width="3.875" customWidth="1"/>
    <col min="4" max="4" width="10" customWidth="1"/>
    <col min="5" max="5" width="22" customWidth="1"/>
    <col min="6" max="6" width="10.625" customWidth="1"/>
    <col min="7" max="7" width="11.25" customWidth="1"/>
    <col min="8" max="8" width="11.5" customWidth="1"/>
    <col min="9" max="9" width="12.75" customWidth="1"/>
    <col min="10" max="10" width="14" customWidth="1"/>
    <col min="11" max="11" width="12" customWidth="1"/>
    <col min="12" max="12" width="12.5" customWidth="1"/>
    <col min="13" max="13" width="9.76666666666667" customWidth="1"/>
  </cols>
  <sheetData>
    <row r="1" ht="14.3" customHeight="1" spans="1:4">
      <c r="A1" s="1"/>
      <c r="D1" s="1"/>
    </row>
    <row r="2" ht="37.65" customHeight="1" spans="4:12">
      <c r="D2" s="2" t="s">
        <v>19</v>
      </c>
      <c r="E2" s="2"/>
      <c r="F2" s="2"/>
      <c r="G2" s="2"/>
      <c r="H2" s="2"/>
      <c r="I2" s="2"/>
      <c r="J2" s="2"/>
      <c r="K2" s="2"/>
      <c r="L2" s="2"/>
    </row>
    <row r="3" ht="21.1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5.8" customHeight="1" spans="11:12">
      <c r="K4" s="11" t="s">
        <v>39</v>
      </c>
      <c r="L4" s="11"/>
    </row>
    <row r="5" ht="21.85" customHeight="1" spans="1:12">
      <c r="A5" s="4" t="s">
        <v>163</v>
      </c>
      <c r="B5" s="4"/>
      <c r="C5" s="4"/>
      <c r="D5" s="4" t="s">
        <v>164</v>
      </c>
      <c r="E5" s="4" t="s">
        <v>165</v>
      </c>
      <c r="F5" s="4" t="s">
        <v>142</v>
      </c>
      <c r="G5" s="4" t="s">
        <v>166</v>
      </c>
      <c r="H5" s="4"/>
      <c r="I5" s="4"/>
      <c r="J5" s="4"/>
      <c r="K5" s="4" t="s">
        <v>167</v>
      </c>
      <c r="L5" s="4"/>
    </row>
    <row r="6" ht="22.6" customHeight="1" spans="1:12">
      <c r="A6" s="4"/>
      <c r="B6" s="4"/>
      <c r="C6" s="4"/>
      <c r="D6" s="4"/>
      <c r="E6" s="4"/>
      <c r="F6" s="4"/>
      <c r="G6" s="4" t="s">
        <v>144</v>
      </c>
      <c r="H6" s="4" t="s">
        <v>311</v>
      </c>
      <c r="I6" s="4"/>
      <c r="J6" s="4" t="s">
        <v>285</v>
      </c>
      <c r="K6" s="4" t="s">
        <v>312</v>
      </c>
      <c r="L6" s="4" t="s">
        <v>313</v>
      </c>
    </row>
    <row r="7" ht="34.65" customHeight="1" spans="1:12">
      <c r="A7" s="4" t="s">
        <v>171</v>
      </c>
      <c r="B7" s="4" t="s">
        <v>172</v>
      </c>
      <c r="C7" s="4" t="s">
        <v>173</v>
      </c>
      <c r="D7" s="4"/>
      <c r="E7" s="4"/>
      <c r="F7" s="4"/>
      <c r="G7" s="4"/>
      <c r="H7" s="4" t="s">
        <v>226</v>
      </c>
      <c r="I7" s="4" t="s">
        <v>218</v>
      </c>
      <c r="J7" s="4"/>
      <c r="K7" s="4"/>
      <c r="L7" s="4"/>
    </row>
    <row r="8" ht="20.35" customHeight="1" spans="1:12">
      <c r="A8" s="9"/>
      <c r="B8" s="9"/>
      <c r="C8" s="9"/>
      <c r="D8" s="5"/>
      <c r="E8" s="5" t="s">
        <v>142</v>
      </c>
      <c r="F8" s="6">
        <v>2275.034111</v>
      </c>
      <c r="G8" s="6">
        <v>368.964111</v>
      </c>
      <c r="H8" s="6">
        <v>289.456111</v>
      </c>
      <c r="I8" s="6">
        <v>32.928</v>
      </c>
      <c r="J8" s="6">
        <v>46.58</v>
      </c>
      <c r="K8" s="6"/>
      <c r="L8" s="6">
        <v>1906.07</v>
      </c>
    </row>
    <row r="9" ht="22.75" customHeight="1" spans="1:12">
      <c r="A9" s="9"/>
      <c r="B9" s="9"/>
      <c r="C9" s="9"/>
      <c r="D9" s="7" t="s">
        <v>160</v>
      </c>
      <c r="E9" s="7" t="s">
        <v>4</v>
      </c>
      <c r="F9" s="6">
        <v>2275.034111</v>
      </c>
      <c r="G9" s="6">
        <v>368.964111</v>
      </c>
      <c r="H9" s="6">
        <v>289.456111</v>
      </c>
      <c r="I9" s="6">
        <v>32.928</v>
      </c>
      <c r="J9" s="6">
        <v>46.58</v>
      </c>
      <c r="K9" s="6"/>
      <c r="L9" s="6">
        <v>1906.07</v>
      </c>
    </row>
    <row r="10" ht="22.75" customHeight="1" spans="1:12">
      <c r="A10" s="9"/>
      <c r="B10" s="9"/>
      <c r="C10" s="9"/>
      <c r="D10" s="23" t="s">
        <v>161</v>
      </c>
      <c r="E10" s="23" t="s">
        <v>162</v>
      </c>
      <c r="F10" s="6">
        <v>2275.034111</v>
      </c>
      <c r="G10" s="6">
        <v>368.964111</v>
      </c>
      <c r="H10" s="6">
        <v>289.456111</v>
      </c>
      <c r="I10" s="6">
        <v>32.928</v>
      </c>
      <c r="J10" s="6">
        <v>46.58</v>
      </c>
      <c r="K10" s="6"/>
      <c r="L10" s="6">
        <v>1906.07</v>
      </c>
    </row>
    <row r="11" ht="22.75" customHeight="1" spans="1:12">
      <c r="A11" s="15">
        <v>210</v>
      </c>
      <c r="B11" s="15"/>
      <c r="C11" s="15"/>
      <c r="D11" s="13" t="s">
        <v>174</v>
      </c>
      <c r="E11" s="16" t="s">
        <v>175</v>
      </c>
      <c r="F11" s="10">
        <f>SUM(F20+F17+F15+F12)</f>
        <v>2275.034111</v>
      </c>
      <c r="G11" s="10">
        <f t="shared" ref="G11:L11" si="0">SUM(G20+G17+G15+G12)</f>
        <v>368.964111</v>
      </c>
      <c r="H11" s="10">
        <f t="shared" si="0"/>
        <v>289.456111</v>
      </c>
      <c r="I11" s="10">
        <f t="shared" si="0"/>
        <v>32.928</v>
      </c>
      <c r="J11" s="10">
        <f t="shared" si="0"/>
        <v>46.58</v>
      </c>
      <c r="K11" s="10"/>
      <c r="L11" s="10">
        <f t="shared" si="0"/>
        <v>1906.07</v>
      </c>
    </row>
    <row r="12" ht="22.75" customHeight="1" spans="1:12">
      <c r="A12" s="15">
        <v>210</v>
      </c>
      <c r="B12" s="12" t="s">
        <v>176</v>
      </c>
      <c r="C12" s="15"/>
      <c r="D12" s="13" t="s">
        <v>177</v>
      </c>
      <c r="E12" s="16" t="s">
        <v>178</v>
      </c>
      <c r="F12" s="10">
        <f>SUM(F13:F14)</f>
        <v>376.964111</v>
      </c>
      <c r="G12" s="10">
        <f t="shared" ref="G12:L12" si="1">SUM(G13:G14)</f>
        <v>368.964111</v>
      </c>
      <c r="H12" s="10">
        <f t="shared" si="1"/>
        <v>289.456111</v>
      </c>
      <c r="I12" s="10">
        <f t="shared" si="1"/>
        <v>32.928</v>
      </c>
      <c r="J12" s="10">
        <f t="shared" si="1"/>
        <v>46.58</v>
      </c>
      <c r="K12" s="10"/>
      <c r="L12" s="10">
        <f t="shared" si="1"/>
        <v>8</v>
      </c>
    </row>
    <row r="13" ht="26.35" customHeight="1" spans="1:12">
      <c r="A13" s="15" t="s">
        <v>179</v>
      </c>
      <c r="B13" s="15" t="s">
        <v>176</v>
      </c>
      <c r="C13" s="15" t="s">
        <v>176</v>
      </c>
      <c r="D13" s="19" t="s">
        <v>314</v>
      </c>
      <c r="E13" s="9" t="s">
        <v>181</v>
      </c>
      <c r="F13" s="10">
        <v>368.964111</v>
      </c>
      <c r="G13" s="10">
        <v>368.964111</v>
      </c>
      <c r="H13" s="20">
        <v>289.456111</v>
      </c>
      <c r="I13" s="20">
        <v>32.928</v>
      </c>
      <c r="J13" s="20">
        <v>46.58</v>
      </c>
      <c r="K13" s="20"/>
      <c r="L13" s="20"/>
    </row>
    <row r="14" ht="26.35" customHeight="1" spans="1:12">
      <c r="A14" s="15" t="s">
        <v>179</v>
      </c>
      <c r="B14" s="15" t="s">
        <v>176</v>
      </c>
      <c r="C14" s="15" t="s">
        <v>182</v>
      </c>
      <c r="D14" s="19" t="s">
        <v>315</v>
      </c>
      <c r="E14" s="9" t="s">
        <v>184</v>
      </c>
      <c r="F14" s="10">
        <v>8</v>
      </c>
      <c r="G14" s="10"/>
      <c r="H14" s="20"/>
      <c r="I14" s="20"/>
      <c r="J14" s="20"/>
      <c r="K14" s="20"/>
      <c r="L14" s="20">
        <v>8</v>
      </c>
    </row>
    <row r="15" ht="26.35" customHeight="1" spans="1:12">
      <c r="A15" s="15">
        <v>210</v>
      </c>
      <c r="B15" s="12" t="s">
        <v>185</v>
      </c>
      <c r="C15" s="15"/>
      <c r="D15" s="13" t="s">
        <v>186</v>
      </c>
      <c r="E15" s="16" t="s">
        <v>187</v>
      </c>
      <c r="F15" s="10">
        <v>225</v>
      </c>
      <c r="G15" s="10"/>
      <c r="H15" s="20"/>
      <c r="I15" s="20"/>
      <c r="J15" s="20"/>
      <c r="K15" s="20"/>
      <c r="L15" s="20">
        <v>225</v>
      </c>
    </row>
    <row r="16" ht="26.35" customHeight="1" spans="1:12">
      <c r="A16" s="15" t="s">
        <v>179</v>
      </c>
      <c r="B16" s="15" t="s">
        <v>185</v>
      </c>
      <c r="C16" s="15" t="s">
        <v>176</v>
      </c>
      <c r="D16" s="19" t="s">
        <v>316</v>
      </c>
      <c r="E16" s="9" t="s">
        <v>189</v>
      </c>
      <c r="F16" s="10">
        <v>225</v>
      </c>
      <c r="G16" s="10"/>
      <c r="H16" s="20"/>
      <c r="I16" s="20"/>
      <c r="J16" s="20"/>
      <c r="K16" s="20"/>
      <c r="L16" s="20">
        <v>225</v>
      </c>
    </row>
    <row r="17" ht="26.35" customHeight="1" spans="1:12">
      <c r="A17" s="15">
        <v>210</v>
      </c>
      <c r="B17" s="12" t="s">
        <v>190</v>
      </c>
      <c r="C17" s="15"/>
      <c r="D17" s="13" t="s">
        <v>191</v>
      </c>
      <c r="E17" s="16" t="s">
        <v>192</v>
      </c>
      <c r="F17" s="10">
        <f>SUM(F18:F19)</f>
        <v>903.25</v>
      </c>
      <c r="G17" s="10"/>
      <c r="H17" s="10"/>
      <c r="I17" s="10"/>
      <c r="J17" s="10"/>
      <c r="K17" s="10"/>
      <c r="L17" s="10">
        <f>SUM(L18:L19)</f>
        <v>903.25</v>
      </c>
    </row>
    <row r="18" ht="26.35" customHeight="1" spans="1:12">
      <c r="A18" s="15" t="s">
        <v>179</v>
      </c>
      <c r="B18" s="15" t="s">
        <v>190</v>
      </c>
      <c r="C18" s="15" t="s">
        <v>193</v>
      </c>
      <c r="D18" s="19" t="s">
        <v>317</v>
      </c>
      <c r="E18" s="9" t="s">
        <v>195</v>
      </c>
      <c r="F18" s="10">
        <v>475</v>
      </c>
      <c r="G18" s="10"/>
      <c r="H18" s="20"/>
      <c r="I18" s="20"/>
      <c r="J18" s="20"/>
      <c r="K18" s="20"/>
      <c r="L18" s="20">
        <v>475</v>
      </c>
    </row>
    <row r="19" ht="26.35" customHeight="1" spans="1:12">
      <c r="A19" s="15" t="s">
        <v>179</v>
      </c>
      <c r="B19" s="15" t="s">
        <v>190</v>
      </c>
      <c r="C19" s="15" t="s">
        <v>182</v>
      </c>
      <c r="D19" s="19" t="s">
        <v>318</v>
      </c>
      <c r="E19" s="9" t="s">
        <v>197</v>
      </c>
      <c r="F19" s="10">
        <v>428.25</v>
      </c>
      <c r="G19" s="10"/>
      <c r="H19" s="20"/>
      <c r="I19" s="20"/>
      <c r="J19" s="20"/>
      <c r="K19" s="20"/>
      <c r="L19" s="20">
        <v>428.25</v>
      </c>
    </row>
    <row r="20" ht="26.35" customHeight="1" spans="1:12">
      <c r="A20" s="15">
        <v>210</v>
      </c>
      <c r="B20" s="12" t="s">
        <v>198</v>
      </c>
      <c r="C20" s="15"/>
      <c r="D20" s="13" t="s">
        <v>199</v>
      </c>
      <c r="E20" s="16" t="s">
        <v>200</v>
      </c>
      <c r="F20" s="10">
        <f>SUM(F21:F22)</f>
        <v>769.82</v>
      </c>
      <c r="G20" s="10"/>
      <c r="H20" s="10"/>
      <c r="I20" s="10"/>
      <c r="J20" s="10"/>
      <c r="K20" s="10"/>
      <c r="L20" s="10">
        <f>SUM(L21:L22)</f>
        <v>769.82</v>
      </c>
    </row>
    <row r="21" ht="26.35" customHeight="1" spans="1:12">
      <c r="A21" s="15" t="s">
        <v>179</v>
      </c>
      <c r="B21" s="15" t="s">
        <v>198</v>
      </c>
      <c r="C21" s="15" t="s">
        <v>201</v>
      </c>
      <c r="D21" s="19" t="s">
        <v>319</v>
      </c>
      <c r="E21" s="9" t="s">
        <v>203</v>
      </c>
      <c r="F21" s="10">
        <v>3</v>
      </c>
      <c r="G21" s="10"/>
      <c r="H21" s="20"/>
      <c r="I21" s="20"/>
      <c r="J21" s="20"/>
      <c r="K21" s="20"/>
      <c r="L21" s="20">
        <v>3</v>
      </c>
    </row>
    <row r="22" ht="26.35" customHeight="1" spans="1:12">
      <c r="A22" s="15" t="s">
        <v>179</v>
      </c>
      <c r="B22" s="15" t="s">
        <v>198</v>
      </c>
      <c r="C22" s="15" t="s">
        <v>204</v>
      </c>
      <c r="D22" s="19" t="s">
        <v>320</v>
      </c>
      <c r="E22" s="9" t="s">
        <v>206</v>
      </c>
      <c r="F22" s="10">
        <v>766.82</v>
      </c>
      <c r="G22" s="10"/>
      <c r="H22" s="20"/>
      <c r="I22" s="20"/>
      <c r="J22" s="20"/>
      <c r="K22" s="20"/>
      <c r="L22" s="20">
        <v>766.82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H17" sqref="H17"/>
    </sheetView>
  </sheetViews>
  <sheetFormatPr defaultColWidth="10" defaultRowHeight="13.5"/>
  <cols>
    <col min="1" max="1" width="7.625" customWidth="1"/>
    <col min="2" max="2" width="7.375" customWidth="1"/>
    <col min="3" max="3" width="7.125" customWidth="1"/>
    <col min="4" max="4" width="16" customWidth="1"/>
    <col min="5" max="5" width="13.5" customWidth="1"/>
    <col min="6" max="6" width="13.25" customWidth="1"/>
    <col min="7" max="7" width="15.625" customWidth="1"/>
    <col min="8" max="8" width="16.6916666666667" customWidth="1"/>
    <col min="9" max="9" width="15.875" customWidth="1"/>
    <col min="10" max="10" width="14.6583333333333" customWidth="1"/>
    <col min="11" max="13" width="9.76666666666667" customWidth="1"/>
  </cols>
  <sheetData>
    <row r="1" ht="14.3" customHeight="1" spans="1:1">
      <c r="A1" s="1"/>
    </row>
    <row r="2" ht="42.95" customHeight="1" spans="1:9">
      <c r="A2" s="2" t="s">
        <v>20</v>
      </c>
      <c r="B2" s="2"/>
      <c r="C2" s="2"/>
      <c r="D2" s="2"/>
      <c r="E2" s="2"/>
      <c r="F2" s="2"/>
      <c r="G2" s="2"/>
      <c r="H2" s="2"/>
      <c r="I2" s="2"/>
    </row>
    <row r="3" ht="29.35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23.35" customHeight="1" spans="8:10">
      <c r="H4" s="11" t="s">
        <v>39</v>
      </c>
      <c r="I4" s="11"/>
      <c r="J4" s="11"/>
    </row>
    <row r="5" ht="25.6" customHeight="1" spans="1:10">
      <c r="A5" s="4" t="s">
        <v>163</v>
      </c>
      <c r="B5" s="4"/>
      <c r="C5" s="4"/>
      <c r="D5" s="4" t="s">
        <v>208</v>
      </c>
      <c r="E5" s="4" t="s">
        <v>225</v>
      </c>
      <c r="F5" s="4" t="s">
        <v>166</v>
      </c>
      <c r="G5" s="4"/>
      <c r="H5" s="4"/>
      <c r="I5" s="4"/>
      <c r="J5" s="4"/>
    </row>
    <row r="6" ht="38.4" customHeight="1" spans="1:10">
      <c r="A6" s="4" t="s">
        <v>171</v>
      </c>
      <c r="B6" s="4" t="s">
        <v>172</v>
      </c>
      <c r="C6" s="4" t="s">
        <v>173</v>
      </c>
      <c r="D6" s="4"/>
      <c r="E6" s="4"/>
      <c r="F6" s="4" t="s">
        <v>142</v>
      </c>
      <c r="G6" s="4" t="s">
        <v>226</v>
      </c>
      <c r="H6" s="4" t="s">
        <v>227</v>
      </c>
      <c r="I6" s="4" t="s">
        <v>218</v>
      </c>
      <c r="J6" s="4" t="s">
        <v>321</v>
      </c>
    </row>
    <row r="7" ht="24.85" customHeight="1" spans="1:10">
      <c r="A7" s="5"/>
      <c r="B7" s="5"/>
      <c r="C7" s="5"/>
      <c r="D7" s="5" t="s">
        <v>142</v>
      </c>
      <c r="E7" s="6">
        <v>368.964111</v>
      </c>
      <c r="F7" s="6">
        <v>368.964111</v>
      </c>
      <c r="G7" s="6">
        <v>289.456111</v>
      </c>
      <c r="H7" s="6">
        <v>46.58</v>
      </c>
      <c r="I7" s="6">
        <v>32.928</v>
      </c>
      <c r="J7" s="6"/>
    </row>
    <row r="8" ht="24.85" customHeight="1" spans="1:10">
      <c r="A8" s="15">
        <v>210</v>
      </c>
      <c r="B8" s="15"/>
      <c r="C8" s="15"/>
      <c r="D8" s="16" t="s">
        <v>175</v>
      </c>
      <c r="E8" s="26">
        <v>368.964111</v>
      </c>
      <c r="F8" s="10">
        <v>368.964111</v>
      </c>
      <c r="G8" s="10">
        <v>289.456111</v>
      </c>
      <c r="H8" s="10">
        <v>46.58</v>
      </c>
      <c r="I8" s="10">
        <v>32.928</v>
      </c>
      <c r="J8" s="6"/>
    </row>
    <row r="9" ht="24.85" customHeight="1" spans="1:10">
      <c r="A9" s="15">
        <v>210</v>
      </c>
      <c r="B9" s="12" t="s">
        <v>176</v>
      </c>
      <c r="C9" s="15"/>
      <c r="D9" s="16" t="s">
        <v>178</v>
      </c>
      <c r="E9" s="26">
        <v>368.964111</v>
      </c>
      <c r="F9" s="10">
        <v>368.964111</v>
      </c>
      <c r="G9" s="10">
        <v>289.456111</v>
      </c>
      <c r="H9" s="10">
        <v>46.58</v>
      </c>
      <c r="I9" s="10">
        <v>32.928</v>
      </c>
      <c r="J9" s="6"/>
    </row>
    <row r="10" ht="22.75" customHeight="1" spans="1:10">
      <c r="A10" s="15" t="s">
        <v>179</v>
      </c>
      <c r="B10" s="15" t="s">
        <v>176</v>
      </c>
      <c r="C10" s="15" t="s">
        <v>176</v>
      </c>
      <c r="D10" s="16" t="s">
        <v>181</v>
      </c>
      <c r="E10" s="26">
        <v>368.964111</v>
      </c>
      <c r="F10" s="10">
        <v>368.964111</v>
      </c>
      <c r="G10" s="10">
        <v>289.456111</v>
      </c>
      <c r="H10" s="10">
        <v>46.58</v>
      </c>
      <c r="I10" s="10">
        <v>32.928</v>
      </c>
      <c r="J10" s="10"/>
    </row>
  </sheetData>
  <mergeCells count="7">
    <mergeCell ref="A2:I2"/>
    <mergeCell ref="A3:I3"/>
    <mergeCell ref="H4:J4"/>
    <mergeCell ref="A5:C5"/>
    <mergeCell ref="F5:J5"/>
    <mergeCell ref="D5:D6"/>
    <mergeCell ref="E5:E6"/>
  </mergeCells>
  <pageMargins left="0.75" right="0.75" top="0.270000010728836" bottom="0.270000010728836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0" sqref="A10:E11"/>
    </sheetView>
  </sheetViews>
  <sheetFormatPr defaultColWidth="10" defaultRowHeight="13.5"/>
  <cols>
    <col min="1" max="1" width="4.75" customWidth="1"/>
    <col min="2" max="2" width="4.625" customWidth="1"/>
    <col min="3" max="3" width="4.75" customWidth="1"/>
    <col min="4" max="4" width="8.375" customWidth="1"/>
    <col min="5" max="5" width="20.75" customWidth="1"/>
    <col min="6" max="6" width="11.25" customWidth="1"/>
    <col min="7" max="7" width="10" customWidth="1"/>
    <col min="8" max="11" width="10.2583333333333" customWidth="1"/>
    <col min="12" max="12" width="8" customWidth="1"/>
    <col min="13" max="13" width="7.75" customWidth="1"/>
    <col min="14" max="14" width="10.2583333333333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39</v>
      </c>
      <c r="N4" s="11"/>
    </row>
    <row r="5" ht="36.9" customHeight="1" spans="1:14">
      <c r="A5" s="4" t="s">
        <v>163</v>
      </c>
      <c r="B5" s="4"/>
      <c r="C5" s="4"/>
      <c r="D5" s="4" t="s">
        <v>207</v>
      </c>
      <c r="E5" s="4" t="s">
        <v>208</v>
      </c>
      <c r="F5" s="4" t="s">
        <v>225</v>
      </c>
      <c r="G5" s="4" t="s">
        <v>210</v>
      </c>
      <c r="H5" s="4"/>
      <c r="I5" s="4"/>
      <c r="J5" s="4"/>
      <c r="K5" s="4"/>
      <c r="L5" s="4" t="s">
        <v>214</v>
      </c>
      <c r="M5" s="4"/>
      <c r="N5" s="4"/>
    </row>
    <row r="6" ht="34.65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250</v>
      </c>
      <c r="I6" s="4" t="s">
        <v>251</v>
      </c>
      <c r="J6" s="4" t="s">
        <v>236</v>
      </c>
      <c r="K6" s="4" t="s">
        <v>249</v>
      </c>
      <c r="L6" s="4" t="s">
        <v>142</v>
      </c>
      <c r="M6" s="4" t="s">
        <v>226</v>
      </c>
      <c r="N6" s="4" t="s">
        <v>252</v>
      </c>
    </row>
    <row r="7" ht="24.1" customHeight="1" spans="1:14">
      <c r="A7" s="5"/>
      <c r="B7" s="5"/>
      <c r="C7" s="5"/>
      <c r="D7" s="5"/>
      <c r="E7" s="5" t="s">
        <v>142</v>
      </c>
      <c r="F7" s="26">
        <v>289.456111</v>
      </c>
      <c r="G7" s="26">
        <v>289.456111</v>
      </c>
      <c r="H7" s="26">
        <v>212.9303</v>
      </c>
      <c r="I7" s="26">
        <v>50.670175</v>
      </c>
      <c r="J7" s="26">
        <v>25.551636</v>
      </c>
      <c r="K7" s="26">
        <v>0.304</v>
      </c>
      <c r="L7" s="26"/>
      <c r="M7" s="26"/>
      <c r="N7" s="26"/>
    </row>
    <row r="8" ht="22.75" customHeight="1" spans="1:14">
      <c r="A8" s="5"/>
      <c r="B8" s="5"/>
      <c r="C8" s="5"/>
      <c r="D8" s="7" t="s">
        <v>160</v>
      </c>
      <c r="E8" s="7" t="s">
        <v>4</v>
      </c>
      <c r="F8" s="26">
        <v>289.456111</v>
      </c>
      <c r="G8" s="26">
        <v>289.456111</v>
      </c>
      <c r="H8" s="26">
        <v>212.9303</v>
      </c>
      <c r="I8" s="26">
        <v>50.670175</v>
      </c>
      <c r="J8" s="26">
        <v>25.551636</v>
      </c>
      <c r="K8" s="26">
        <v>0.304</v>
      </c>
      <c r="L8" s="26"/>
      <c r="M8" s="26"/>
      <c r="N8" s="26"/>
    </row>
    <row r="9" ht="22.75" customHeight="1" spans="1:14">
      <c r="A9" s="5"/>
      <c r="B9" s="5"/>
      <c r="C9" s="5"/>
      <c r="D9" s="23" t="s">
        <v>161</v>
      </c>
      <c r="E9" s="23" t="s">
        <v>162</v>
      </c>
      <c r="F9" s="26">
        <v>289.456111</v>
      </c>
      <c r="G9" s="26">
        <v>289.456111</v>
      </c>
      <c r="H9" s="26">
        <v>212.9303</v>
      </c>
      <c r="I9" s="26">
        <v>50.670175</v>
      </c>
      <c r="J9" s="26">
        <v>25.551636</v>
      </c>
      <c r="K9" s="26">
        <v>0.304</v>
      </c>
      <c r="L9" s="26"/>
      <c r="M9" s="26"/>
      <c r="N9" s="26"/>
    </row>
    <row r="10" ht="22.75" customHeight="1" spans="1:14">
      <c r="A10" s="12">
        <v>210</v>
      </c>
      <c r="B10" s="12"/>
      <c r="C10" s="12"/>
      <c r="D10" s="13" t="s">
        <v>224</v>
      </c>
      <c r="E10" s="14" t="s">
        <v>175</v>
      </c>
      <c r="F10" s="10">
        <v>289.456111</v>
      </c>
      <c r="G10" s="10">
        <v>289.456111</v>
      </c>
      <c r="H10" s="20">
        <v>212.9303</v>
      </c>
      <c r="I10" s="20">
        <v>50.670175</v>
      </c>
      <c r="J10" s="20">
        <v>25.551636</v>
      </c>
      <c r="K10" s="20">
        <v>0.304</v>
      </c>
      <c r="L10" s="26"/>
      <c r="M10" s="26"/>
      <c r="N10" s="26"/>
    </row>
    <row r="11" ht="22.75" customHeight="1" spans="1:14">
      <c r="A11" s="12">
        <v>210</v>
      </c>
      <c r="B11" s="12" t="s">
        <v>176</v>
      </c>
      <c r="C11" s="12"/>
      <c r="D11" s="13" t="s">
        <v>224</v>
      </c>
      <c r="E11" s="14" t="s">
        <v>178</v>
      </c>
      <c r="F11" s="10">
        <v>289.456111</v>
      </c>
      <c r="G11" s="10">
        <v>289.456111</v>
      </c>
      <c r="H11" s="20">
        <v>212.9303</v>
      </c>
      <c r="I11" s="20">
        <v>50.670175</v>
      </c>
      <c r="J11" s="20">
        <v>25.551636</v>
      </c>
      <c r="K11" s="20">
        <v>0.304</v>
      </c>
      <c r="L11" s="26"/>
      <c r="M11" s="26"/>
      <c r="N11" s="26"/>
    </row>
    <row r="12" ht="26.35" customHeight="1" spans="1:14">
      <c r="A12" s="15" t="s">
        <v>179</v>
      </c>
      <c r="B12" s="15" t="s">
        <v>176</v>
      </c>
      <c r="C12" s="15" t="s">
        <v>176</v>
      </c>
      <c r="D12" s="19" t="s">
        <v>224</v>
      </c>
      <c r="E12" s="9" t="s">
        <v>181</v>
      </c>
      <c r="F12" s="10">
        <v>289.456111</v>
      </c>
      <c r="G12" s="10">
        <v>289.456111</v>
      </c>
      <c r="H12" s="20">
        <v>212.9303</v>
      </c>
      <c r="I12" s="20">
        <v>50.670175</v>
      </c>
      <c r="J12" s="20">
        <v>25.551636</v>
      </c>
      <c r="K12" s="20">
        <v>0.304</v>
      </c>
      <c r="L12" s="10"/>
      <c r="M12" s="20"/>
      <c r="N12" s="2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0" sqref="A10:E11"/>
    </sheetView>
  </sheetViews>
  <sheetFormatPr defaultColWidth="10" defaultRowHeight="13.5"/>
  <cols>
    <col min="1" max="1" width="3.25" customWidth="1"/>
    <col min="2" max="2" width="3.375" customWidth="1"/>
    <col min="3" max="3" width="3.75" customWidth="1"/>
    <col min="4" max="4" width="8.75" customWidth="1"/>
    <col min="5" max="5" width="12.875" customWidth="1"/>
    <col min="6" max="6" width="7" customWidth="1"/>
    <col min="7" max="7" width="6.5" customWidth="1"/>
    <col min="8" max="8" width="5.75" customWidth="1"/>
    <col min="9" max="9" width="6" customWidth="1"/>
    <col min="10" max="10" width="4.875" customWidth="1"/>
    <col min="11" max="11" width="4" customWidth="1"/>
    <col min="12" max="12" width="5.125" customWidth="1"/>
    <col min="13" max="13" width="8.5" customWidth="1"/>
    <col min="14" max="14" width="3.875" customWidth="1"/>
    <col min="15" max="15" width="5.75" customWidth="1"/>
    <col min="16" max="17" width="6.75" customWidth="1"/>
    <col min="18" max="18" width="6.375" customWidth="1"/>
    <col min="19" max="19" width="5" customWidth="1"/>
    <col min="20" max="20" width="5.875" customWidth="1"/>
    <col min="21" max="21" width="5.125" customWidth="1"/>
    <col min="22" max="22" width="6.75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0:22">
      <c r="T4" s="18" t="s">
        <v>39</v>
      </c>
      <c r="U4" s="18"/>
      <c r="V4" s="18"/>
    </row>
    <row r="5" ht="27.1" customHeight="1" spans="1:22">
      <c r="A5" s="4" t="s">
        <v>163</v>
      </c>
      <c r="B5" s="4"/>
      <c r="C5" s="4"/>
      <c r="D5" s="4" t="s">
        <v>207</v>
      </c>
      <c r="E5" s="4" t="s">
        <v>208</v>
      </c>
      <c r="F5" s="4" t="s">
        <v>225</v>
      </c>
      <c r="G5" s="4" t="s">
        <v>234</v>
      </c>
      <c r="H5" s="4"/>
      <c r="I5" s="4"/>
      <c r="J5" s="4"/>
      <c r="K5" s="4"/>
      <c r="L5" s="4" t="s">
        <v>235</v>
      </c>
      <c r="M5" s="4"/>
      <c r="N5" s="4"/>
      <c r="O5" s="4"/>
      <c r="P5" s="4"/>
      <c r="Q5" s="4"/>
      <c r="R5" s="4" t="s">
        <v>236</v>
      </c>
      <c r="S5" s="4" t="s">
        <v>237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238</v>
      </c>
      <c r="I6" s="4" t="s">
        <v>239</v>
      </c>
      <c r="J6" s="4" t="s">
        <v>240</v>
      </c>
      <c r="K6" s="4" t="s">
        <v>241</v>
      </c>
      <c r="L6" s="4" t="s">
        <v>142</v>
      </c>
      <c r="M6" s="4" t="s">
        <v>242</v>
      </c>
      <c r="N6" s="4" t="s">
        <v>243</v>
      </c>
      <c r="O6" s="4" t="s">
        <v>244</v>
      </c>
      <c r="P6" s="4" t="s">
        <v>245</v>
      </c>
      <c r="Q6" s="4" t="s">
        <v>246</v>
      </c>
      <c r="R6" s="4"/>
      <c r="S6" s="4" t="s">
        <v>142</v>
      </c>
      <c r="T6" s="4" t="s">
        <v>247</v>
      </c>
      <c r="U6" s="4" t="s">
        <v>248</v>
      </c>
      <c r="V6" s="4" t="s">
        <v>249</v>
      </c>
    </row>
    <row r="7" ht="24.1" customHeight="1" spans="1:22">
      <c r="A7" s="5"/>
      <c r="B7" s="5"/>
      <c r="C7" s="5"/>
      <c r="D7" s="5"/>
      <c r="E7" s="5" t="s">
        <v>142</v>
      </c>
      <c r="F7" s="6">
        <v>289.456111</v>
      </c>
      <c r="G7" s="6">
        <v>212.9303</v>
      </c>
      <c r="H7" s="6">
        <v>93.9732</v>
      </c>
      <c r="I7" s="6">
        <v>54.126</v>
      </c>
      <c r="J7" s="6">
        <v>64.8311</v>
      </c>
      <c r="K7" s="6"/>
      <c r="L7" s="6">
        <v>50.670175</v>
      </c>
      <c r="M7" s="6">
        <v>28.596848</v>
      </c>
      <c r="N7" s="6"/>
      <c r="O7" s="6">
        <v>13.565936</v>
      </c>
      <c r="P7" s="6">
        <v>7.796515</v>
      </c>
      <c r="Q7" s="6">
        <v>0.710876</v>
      </c>
      <c r="R7" s="6">
        <v>25.551636</v>
      </c>
      <c r="S7" s="6">
        <v>0.304</v>
      </c>
      <c r="T7" s="6"/>
      <c r="U7" s="6">
        <v>0.304</v>
      </c>
      <c r="V7" s="6"/>
    </row>
    <row r="8" ht="22.75" customHeight="1" spans="1:22">
      <c r="A8" s="5"/>
      <c r="B8" s="5"/>
      <c r="C8" s="5"/>
      <c r="D8" s="7" t="s">
        <v>160</v>
      </c>
      <c r="E8" s="7" t="s">
        <v>4</v>
      </c>
      <c r="F8" s="6">
        <v>289.456111</v>
      </c>
      <c r="G8" s="6">
        <v>212.9303</v>
      </c>
      <c r="H8" s="6">
        <v>93.9732</v>
      </c>
      <c r="I8" s="6">
        <v>54.126</v>
      </c>
      <c r="J8" s="6">
        <v>64.8311</v>
      </c>
      <c r="K8" s="6"/>
      <c r="L8" s="6">
        <v>50.670175</v>
      </c>
      <c r="M8" s="6">
        <v>28.596848</v>
      </c>
      <c r="N8" s="6"/>
      <c r="O8" s="6">
        <v>13.565936</v>
      </c>
      <c r="P8" s="6">
        <v>7.796515</v>
      </c>
      <c r="Q8" s="6">
        <v>0.710876</v>
      </c>
      <c r="R8" s="6">
        <v>25.551636</v>
      </c>
      <c r="S8" s="6">
        <v>0.304</v>
      </c>
      <c r="T8" s="6"/>
      <c r="U8" s="6">
        <v>0.304</v>
      </c>
      <c r="V8" s="6"/>
    </row>
    <row r="9" ht="22.75" customHeight="1" spans="1:22">
      <c r="A9" s="5"/>
      <c r="B9" s="5"/>
      <c r="C9" s="5"/>
      <c r="D9" s="23" t="s">
        <v>161</v>
      </c>
      <c r="E9" s="23" t="s">
        <v>162</v>
      </c>
      <c r="F9" s="6">
        <v>289.456111</v>
      </c>
      <c r="G9" s="6">
        <v>212.9303</v>
      </c>
      <c r="H9" s="6">
        <v>93.9732</v>
      </c>
      <c r="I9" s="6">
        <v>54.126</v>
      </c>
      <c r="J9" s="6">
        <v>64.8311</v>
      </c>
      <c r="K9" s="6"/>
      <c r="L9" s="6">
        <v>50.670175</v>
      </c>
      <c r="M9" s="6">
        <v>28.596848</v>
      </c>
      <c r="N9" s="6"/>
      <c r="O9" s="6">
        <v>13.565936</v>
      </c>
      <c r="P9" s="6">
        <v>7.796515</v>
      </c>
      <c r="Q9" s="6">
        <v>0.710876</v>
      </c>
      <c r="R9" s="6">
        <v>25.551636</v>
      </c>
      <c r="S9" s="6">
        <v>0.304</v>
      </c>
      <c r="T9" s="6"/>
      <c r="U9" s="6">
        <v>0.304</v>
      </c>
      <c r="V9" s="6"/>
    </row>
    <row r="10" ht="22.75" customHeight="1" spans="1:22">
      <c r="A10" s="12">
        <v>210</v>
      </c>
      <c r="B10" s="12"/>
      <c r="C10" s="12"/>
      <c r="D10" s="13" t="s">
        <v>224</v>
      </c>
      <c r="E10" s="14" t="s">
        <v>175</v>
      </c>
      <c r="F10" s="10">
        <v>289.456111</v>
      </c>
      <c r="G10" s="20">
        <v>212.9303</v>
      </c>
      <c r="H10" s="20">
        <v>93.9732</v>
      </c>
      <c r="I10" s="20">
        <v>54.126</v>
      </c>
      <c r="J10" s="20">
        <v>64.8311</v>
      </c>
      <c r="K10" s="20"/>
      <c r="L10" s="10">
        <v>50.670175</v>
      </c>
      <c r="M10" s="20">
        <v>28.596848</v>
      </c>
      <c r="N10" s="20"/>
      <c r="O10" s="20">
        <v>13.565936</v>
      </c>
      <c r="P10" s="20">
        <v>7.796515</v>
      </c>
      <c r="Q10" s="20">
        <v>0.710876</v>
      </c>
      <c r="R10" s="20">
        <v>25.551636</v>
      </c>
      <c r="S10" s="10">
        <v>0.304</v>
      </c>
      <c r="T10" s="20"/>
      <c r="U10" s="20">
        <v>0.304</v>
      </c>
      <c r="V10" s="6"/>
    </row>
    <row r="11" ht="22.75" customHeight="1" spans="1:22">
      <c r="A11" s="12">
        <v>210</v>
      </c>
      <c r="B11" s="12" t="s">
        <v>176</v>
      </c>
      <c r="C11" s="12"/>
      <c r="D11" s="13" t="s">
        <v>224</v>
      </c>
      <c r="E11" s="14" t="s">
        <v>178</v>
      </c>
      <c r="F11" s="10">
        <v>289.456111</v>
      </c>
      <c r="G11" s="20">
        <v>212.9303</v>
      </c>
      <c r="H11" s="20">
        <v>93.9732</v>
      </c>
      <c r="I11" s="20">
        <v>54.126</v>
      </c>
      <c r="J11" s="20">
        <v>64.8311</v>
      </c>
      <c r="K11" s="20"/>
      <c r="L11" s="10">
        <v>50.670175</v>
      </c>
      <c r="M11" s="20">
        <v>28.596848</v>
      </c>
      <c r="N11" s="20"/>
      <c r="O11" s="20">
        <v>13.565936</v>
      </c>
      <c r="P11" s="20">
        <v>7.796515</v>
      </c>
      <c r="Q11" s="20">
        <v>0.710876</v>
      </c>
      <c r="R11" s="20">
        <v>25.551636</v>
      </c>
      <c r="S11" s="10">
        <v>0.304</v>
      </c>
      <c r="T11" s="20"/>
      <c r="U11" s="20">
        <v>0.304</v>
      </c>
      <c r="V11" s="6"/>
    </row>
    <row r="12" ht="26.35" customHeight="1" spans="1:22">
      <c r="A12" s="15" t="s">
        <v>179</v>
      </c>
      <c r="B12" s="15" t="s">
        <v>176</v>
      </c>
      <c r="C12" s="15" t="s">
        <v>176</v>
      </c>
      <c r="D12" s="19" t="s">
        <v>224</v>
      </c>
      <c r="E12" s="9" t="s">
        <v>181</v>
      </c>
      <c r="F12" s="10">
        <v>289.456111</v>
      </c>
      <c r="G12" s="20">
        <v>212.9303</v>
      </c>
      <c r="H12" s="20">
        <v>93.9732</v>
      </c>
      <c r="I12" s="20">
        <v>54.126</v>
      </c>
      <c r="J12" s="20">
        <v>64.8311</v>
      </c>
      <c r="K12" s="20"/>
      <c r="L12" s="10">
        <v>50.670175</v>
      </c>
      <c r="M12" s="20">
        <v>28.596848</v>
      </c>
      <c r="N12" s="20"/>
      <c r="O12" s="20">
        <v>13.565936</v>
      </c>
      <c r="P12" s="20">
        <v>7.796515</v>
      </c>
      <c r="Q12" s="20">
        <v>0.710876</v>
      </c>
      <c r="R12" s="20">
        <v>25.551636</v>
      </c>
      <c r="S12" s="10">
        <v>0.304</v>
      </c>
      <c r="T12" s="20"/>
      <c r="U12" s="20">
        <v>0.304</v>
      </c>
      <c r="V12" s="20"/>
    </row>
  </sheetData>
  <mergeCells count="11">
    <mergeCell ref="A2:V2"/>
    <mergeCell ref="A3:V3"/>
    <mergeCell ref="T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0" sqref="A10:E11"/>
    </sheetView>
  </sheetViews>
  <sheetFormatPr defaultColWidth="10" defaultRowHeight="13.5"/>
  <cols>
    <col min="1" max="1" width="7.625" customWidth="1"/>
    <col min="2" max="2" width="7.75" customWidth="1"/>
    <col min="3" max="3" width="8.68333333333333" customWidth="1"/>
    <col min="4" max="4" width="9.625" customWidth="1"/>
    <col min="5" max="5" width="22.5" customWidth="1"/>
    <col min="6" max="6" width="15" customWidth="1"/>
    <col min="7" max="7" width="13.4333333333333" customWidth="1"/>
    <col min="8" max="8" width="12.35" customWidth="1"/>
    <col min="9" max="9" width="10.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"/>
    </row>
    <row r="2" ht="46.7" customHeight="1" spans="1:11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39</v>
      </c>
      <c r="K4" s="11"/>
    </row>
    <row r="5" ht="27.1" customHeight="1" spans="1:11">
      <c r="A5" s="4" t="s">
        <v>163</v>
      </c>
      <c r="B5" s="4"/>
      <c r="C5" s="4"/>
      <c r="D5" s="4" t="s">
        <v>207</v>
      </c>
      <c r="E5" s="4" t="s">
        <v>208</v>
      </c>
      <c r="F5" s="4" t="s">
        <v>282</v>
      </c>
      <c r="G5" s="4" t="s">
        <v>298</v>
      </c>
      <c r="H5" s="4" t="s">
        <v>293</v>
      </c>
      <c r="I5" s="4" t="s">
        <v>296</v>
      </c>
      <c r="J5" s="4" t="s">
        <v>299</v>
      </c>
      <c r="K5" s="4" t="s">
        <v>297</v>
      </c>
    </row>
    <row r="6" ht="28.6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142</v>
      </c>
      <c r="F7" s="6">
        <v>32.928</v>
      </c>
      <c r="G7" s="6">
        <v>2.208</v>
      </c>
      <c r="H7" s="6"/>
      <c r="I7" s="6"/>
      <c r="J7" s="6">
        <v>30.72</v>
      </c>
      <c r="K7" s="6"/>
    </row>
    <row r="8" ht="22.75" customHeight="1" spans="1:11">
      <c r="A8" s="5"/>
      <c r="B8" s="5"/>
      <c r="C8" s="5"/>
      <c r="D8" s="7" t="s">
        <v>160</v>
      </c>
      <c r="E8" s="7" t="s">
        <v>4</v>
      </c>
      <c r="F8" s="6">
        <v>32.928</v>
      </c>
      <c r="G8" s="6">
        <v>2.208</v>
      </c>
      <c r="H8" s="6"/>
      <c r="I8" s="6"/>
      <c r="J8" s="6">
        <v>30.72</v>
      </c>
      <c r="K8" s="6"/>
    </row>
    <row r="9" ht="22.75" customHeight="1" spans="1:11">
      <c r="A9" s="5"/>
      <c r="B9" s="5"/>
      <c r="C9" s="5"/>
      <c r="D9" s="23" t="s">
        <v>161</v>
      </c>
      <c r="E9" s="23" t="s">
        <v>162</v>
      </c>
      <c r="F9" s="6">
        <v>32.928</v>
      </c>
      <c r="G9" s="6">
        <v>2.208</v>
      </c>
      <c r="H9" s="6"/>
      <c r="I9" s="6"/>
      <c r="J9" s="6">
        <v>30.72</v>
      </c>
      <c r="K9" s="6"/>
    </row>
    <row r="10" ht="22.75" customHeight="1" spans="1:11">
      <c r="A10" s="12">
        <v>210</v>
      </c>
      <c r="B10" s="12"/>
      <c r="C10" s="12"/>
      <c r="D10" s="13" t="s">
        <v>224</v>
      </c>
      <c r="E10" s="14" t="s">
        <v>175</v>
      </c>
      <c r="F10" s="10">
        <v>32.928</v>
      </c>
      <c r="G10" s="20">
        <v>2.208</v>
      </c>
      <c r="H10" s="20"/>
      <c r="I10" s="20"/>
      <c r="J10" s="20">
        <v>30.72</v>
      </c>
      <c r="K10" s="6"/>
    </row>
    <row r="11" ht="22.75" customHeight="1" spans="1:11">
      <c r="A11" s="12">
        <v>210</v>
      </c>
      <c r="B11" s="12" t="s">
        <v>176</v>
      </c>
      <c r="C11" s="12"/>
      <c r="D11" s="13" t="s">
        <v>224</v>
      </c>
      <c r="E11" s="14" t="s">
        <v>178</v>
      </c>
      <c r="F11" s="10">
        <v>32.928</v>
      </c>
      <c r="G11" s="20">
        <v>2.208</v>
      </c>
      <c r="H11" s="20"/>
      <c r="I11" s="20"/>
      <c r="J11" s="20">
        <v>30.72</v>
      </c>
      <c r="K11" s="6"/>
    </row>
    <row r="12" ht="26.35" customHeight="1" spans="1:11">
      <c r="A12" s="15" t="s">
        <v>179</v>
      </c>
      <c r="B12" s="15" t="s">
        <v>176</v>
      </c>
      <c r="C12" s="15" t="s">
        <v>176</v>
      </c>
      <c r="D12" s="19" t="s">
        <v>224</v>
      </c>
      <c r="E12" s="9" t="s">
        <v>181</v>
      </c>
      <c r="F12" s="10">
        <v>32.928</v>
      </c>
      <c r="G12" s="20">
        <v>2.208</v>
      </c>
      <c r="H12" s="20"/>
      <c r="I12" s="20"/>
      <c r="J12" s="20">
        <v>30.72</v>
      </c>
      <c r="K12" s="2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A24" workbookViewId="0">
      <selection activeCell="K22" sqref="K22"/>
    </sheetView>
  </sheetViews>
  <sheetFormatPr defaultColWidth="10" defaultRowHeight="13.5" outlineLevelCol="2"/>
  <cols>
    <col min="1" max="1" width="3.875" customWidth="1"/>
    <col min="2" max="2" width="4.5" customWidth="1"/>
    <col min="3" max="3" width="72.75" customWidth="1"/>
    <col min="4" max="4" width="9.76666666666667" customWidth="1"/>
  </cols>
  <sheetData>
    <row r="1" ht="21" customHeight="1" spans="1:3">
      <c r="A1" s="1"/>
      <c r="B1" s="2" t="s">
        <v>5</v>
      </c>
      <c r="C1" s="2"/>
    </row>
    <row r="2" ht="9" customHeight="1" spans="2:3">
      <c r="B2" s="2"/>
      <c r="C2" s="2"/>
    </row>
    <row r="3" ht="27.1" customHeight="1" spans="2:3">
      <c r="B3" s="7" t="s">
        <v>6</v>
      </c>
      <c r="C3" s="7"/>
    </row>
    <row r="4" ht="23.8" customHeight="1" spans="2:3">
      <c r="B4" s="37">
        <v>1</v>
      </c>
      <c r="C4" s="38" t="s">
        <v>7</v>
      </c>
    </row>
    <row r="5" ht="23.8" customHeight="1" spans="2:3">
      <c r="B5" s="37">
        <v>2</v>
      </c>
      <c r="C5" s="38" t="s">
        <v>8</v>
      </c>
    </row>
    <row r="6" ht="23.8" customHeight="1" spans="2:3">
      <c r="B6" s="37">
        <v>3</v>
      </c>
      <c r="C6" s="38" t="s">
        <v>9</v>
      </c>
    </row>
    <row r="7" ht="23.8" customHeight="1" spans="2:3">
      <c r="B7" s="37">
        <v>4</v>
      </c>
      <c r="C7" s="38" t="s">
        <v>10</v>
      </c>
    </row>
    <row r="8" ht="23.8" customHeight="1" spans="2:3">
      <c r="B8" s="37">
        <v>5</v>
      </c>
      <c r="C8" s="38" t="s">
        <v>11</v>
      </c>
    </row>
    <row r="9" ht="23.8" customHeight="1" spans="2:3">
      <c r="B9" s="37">
        <v>6</v>
      </c>
      <c r="C9" s="38" t="s">
        <v>12</v>
      </c>
    </row>
    <row r="10" ht="23.8" customHeight="1" spans="2:3">
      <c r="B10" s="37">
        <v>7</v>
      </c>
      <c r="C10" s="38" t="s">
        <v>13</v>
      </c>
    </row>
    <row r="11" ht="23.8" customHeight="1" spans="2:3">
      <c r="B11" s="37">
        <v>8</v>
      </c>
      <c r="C11" s="38" t="s">
        <v>14</v>
      </c>
    </row>
    <row r="12" ht="23.8" customHeight="1" spans="2:3">
      <c r="B12" s="37">
        <v>9</v>
      </c>
      <c r="C12" s="38" t="s">
        <v>15</v>
      </c>
    </row>
    <row r="13" ht="23.8" customHeight="1" spans="2:3">
      <c r="B13" s="37">
        <v>10</v>
      </c>
      <c r="C13" s="38" t="s">
        <v>16</v>
      </c>
    </row>
    <row r="14" ht="23.8" customHeight="1" spans="2:3">
      <c r="B14" s="37">
        <v>11</v>
      </c>
      <c r="C14" s="38" t="s">
        <v>17</v>
      </c>
    </row>
    <row r="15" ht="23.8" customHeight="1" spans="2:3">
      <c r="B15" s="37">
        <v>12</v>
      </c>
      <c r="C15" s="38" t="s">
        <v>18</v>
      </c>
    </row>
    <row r="16" ht="23.8" customHeight="1" spans="2:3">
      <c r="B16" s="37">
        <v>13</v>
      </c>
      <c r="C16" s="38" t="s">
        <v>19</v>
      </c>
    </row>
    <row r="17" ht="23.8" customHeight="1" spans="2:3">
      <c r="B17" s="37">
        <v>14</v>
      </c>
      <c r="C17" s="38" t="s">
        <v>20</v>
      </c>
    </row>
    <row r="18" ht="23.8" customHeight="1" spans="2:3">
      <c r="B18" s="37">
        <v>15</v>
      </c>
      <c r="C18" s="38" t="s">
        <v>21</v>
      </c>
    </row>
    <row r="19" ht="23.8" customHeight="1" spans="2:3">
      <c r="B19" s="37">
        <v>16</v>
      </c>
      <c r="C19" s="38" t="s">
        <v>22</v>
      </c>
    </row>
    <row r="20" ht="23.8" customHeight="1" spans="2:3">
      <c r="B20" s="37">
        <v>17</v>
      </c>
      <c r="C20" s="38" t="s">
        <v>23</v>
      </c>
    </row>
    <row r="21" ht="23.8" customHeight="1" spans="2:3">
      <c r="B21" s="37">
        <v>18</v>
      </c>
      <c r="C21" s="38" t="s">
        <v>24</v>
      </c>
    </row>
    <row r="22" ht="23.8" customHeight="1" spans="2:3">
      <c r="B22" s="37">
        <v>19</v>
      </c>
      <c r="C22" s="38" t="s">
        <v>25</v>
      </c>
    </row>
    <row r="23" ht="23.8" customHeight="1" spans="2:3">
      <c r="B23" s="37">
        <v>20</v>
      </c>
      <c r="C23" s="38" t="s">
        <v>26</v>
      </c>
    </row>
    <row r="24" ht="23.8" customHeight="1" spans="2:3">
      <c r="B24" s="37">
        <v>21</v>
      </c>
      <c r="C24" s="38" t="s">
        <v>27</v>
      </c>
    </row>
    <row r="25" ht="23.8" customHeight="1" spans="2:3">
      <c r="B25" s="37">
        <v>22</v>
      </c>
      <c r="C25" s="38" t="s">
        <v>28</v>
      </c>
    </row>
    <row r="26" ht="23.8" customHeight="1" spans="2:3">
      <c r="B26" s="37">
        <v>23</v>
      </c>
      <c r="C26" s="38" t="s">
        <v>29</v>
      </c>
    </row>
    <row r="27" ht="23.8" customHeight="1" spans="2:3">
      <c r="B27" s="37">
        <v>24</v>
      </c>
      <c r="C27" s="38" t="s">
        <v>30</v>
      </c>
    </row>
    <row r="28" ht="23.8" customHeight="1" spans="2:3">
      <c r="B28" s="37">
        <v>25</v>
      </c>
      <c r="C28" s="38" t="s">
        <v>31</v>
      </c>
    </row>
    <row r="29" ht="23.8" customHeight="1" spans="2:3">
      <c r="B29" s="37">
        <v>26</v>
      </c>
      <c r="C29" s="38" t="s">
        <v>32</v>
      </c>
    </row>
    <row r="30" ht="23.8" customHeight="1" spans="2:3">
      <c r="B30" s="37">
        <v>27</v>
      </c>
      <c r="C30" s="38" t="s">
        <v>33</v>
      </c>
    </row>
    <row r="31" ht="23.8" customHeight="1" spans="2:3">
      <c r="B31" s="37">
        <v>28</v>
      </c>
      <c r="C31" s="38" t="s">
        <v>34</v>
      </c>
    </row>
    <row r="32" ht="23.8" customHeight="1" spans="2:3">
      <c r="B32" s="37">
        <v>29</v>
      </c>
      <c r="C32" s="38" t="s">
        <v>35</v>
      </c>
    </row>
    <row r="33" ht="23.8" customHeight="1" spans="2:3">
      <c r="B33" s="37">
        <v>30</v>
      </c>
      <c r="C33" s="38" t="s">
        <v>36</v>
      </c>
    </row>
    <row r="34" ht="23.8" customHeight="1" spans="2:3">
      <c r="B34" s="37">
        <v>31</v>
      </c>
      <c r="C34" s="38" t="s">
        <v>37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workbookViewId="0">
      <selection activeCell="A10" sqref="A10:E11"/>
    </sheetView>
  </sheetViews>
  <sheetFormatPr defaultColWidth="10" defaultRowHeight="13.5"/>
  <cols>
    <col min="1" max="1" width="3.875" customWidth="1"/>
    <col min="2" max="2" width="3.625" customWidth="1"/>
    <col min="3" max="3" width="3.5" customWidth="1"/>
    <col min="4" max="4" width="8.375" customWidth="1"/>
    <col min="5" max="5" width="20.875" customWidth="1"/>
    <col min="6" max="6" width="7.25" customWidth="1"/>
    <col min="7" max="7" width="5.5" customWidth="1"/>
    <col min="8" max="8" width="6.5" customWidth="1"/>
    <col min="9" max="9" width="7.875" customWidth="1"/>
    <col min="10" max="10" width="6.375" customWidth="1"/>
    <col min="11" max="11" width="6.125" customWidth="1"/>
    <col min="12" max="12" width="6" customWidth="1"/>
    <col min="13" max="13" width="6.375" customWidth="1"/>
    <col min="14" max="14" width="5.875" customWidth="1"/>
    <col min="15" max="15" width="6.625" customWidth="1"/>
    <col min="16" max="16" width="8.125" customWidth="1"/>
    <col min="17" max="17" width="9.375" customWidth="1"/>
    <col min="18" max="18" width="10.5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39</v>
      </c>
      <c r="R4" s="11"/>
    </row>
    <row r="5" ht="27.1" customHeight="1" spans="1:18">
      <c r="A5" s="4" t="s">
        <v>163</v>
      </c>
      <c r="B5" s="4"/>
      <c r="C5" s="4"/>
      <c r="D5" s="4" t="s">
        <v>207</v>
      </c>
      <c r="E5" s="4" t="s">
        <v>208</v>
      </c>
      <c r="F5" s="4" t="s">
        <v>282</v>
      </c>
      <c r="G5" s="4" t="s">
        <v>286</v>
      </c>
      <c r="H5" s="4" t="s">
        <v>287</v>
      </c>
      <c r="I5" s="4" t="s">
        <v>288</v>
      </c>
      <c r="J5" s="4" t="s">
        <v>289</v>
      </c>
      <c r="K5" s="4" t="s">
        <v>290</v>
      </c>
      <c r="L5" s="4" t="s">
        <v>291</v>
      </c>
      <c r="M5" s="4" t="s">
        <v>292</v>
      </c>
      <c r="N5" s="4" t="s">
        <v>293</v>
      </c>
      <c r="O5" s="4" t="s">
        <v>294</v>
      </c>
      <c r="P5" s="4" t="s">
        <v>295</v>
      </c>
      <c r="Q5" s="4" t="s">
        <v>296</v>
      </c>
      <c r="R5" s="4" t="s">
        <v>297</v>
      </c>
    </row>
    <row r="6" ht="33.9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142</v>
      </c>
      <c r="F7" s="6">
        <v>32.928</v>
      </c>
      <c r="G7" s="6"/>
      <c r="H7" s="6">
        <v>30.72</v>
      </c>
      <c r="I7" s="6"/>
      <c r="J7" s="6"/>
      <c r="K7" s="6"/>
      <c r="L7" s="6"/>
      <c r="M7" s="6">
        <v>0.384</v>
      </c>
      <c r="N7" s="6"/>
      <c r="O7" s="6">
        <v>1.824</v>
      </c>
      <c r="P7" s="6"/>
      <c r="Q7" s="6"/>
      <c r="R7" s="6"/>
    </row>
    <row r="8" ht="22.75" customHeight="1" spans="1:18">
      <c r="A8" s="5"/>
      <c r="B8" s="5"/>
      <c r="C8" s="5"/>
      <c r="D8" s="7" t="s">
        <v>160</v>
      </c>
      <c r="E8" s="7" t="s">
        <v>4</v>
      </c>
      <c r="F8" s="6">
        <v>32.928</v>
      </c>
      <c r="G8" s="6"/>
      <c r="H8" s="6">
        <v>30.72</v>
      </c>
      <c r="I8" s="6"/>
      <c r="J8" s="6"/>
      <c r="K8" s="6"/>
      <c r="L8" s="6"/>
      <c r="M8" s="6">
        <v>0.384</v>
      </c>
      <c r="N8" s="6"/>
      <c r="O8" s="6">
        <v>1.824</v>
      </c>
      <c r="P8" s="6"/>
      <c r="Q8" s="6"/>
      <c r="R8" s="6"/>
    </row>
    <row r="9" ht="22.75" customHeight="1" spans="1:18">
      <c r="A9" s="5"/>
      <c r="B9" s="5"/>
      <c r="C9" s="5"/>
      <c r="D9" s="23" t="s">
        <v>161</v>
      </c>
      <c r="E9" s="23" t="s">
        <v>162</v>
      </c>
      <c r="F9" s="6">
        <v>32.928</v>
      </c>
      <c r="G9" s="6"/>
      <c r="H9" s="6">
        <v>30.72</v>
      </c>
      <c r="I9" s="6"/>
      <c r="J9" s="6"/>
      <c r="K9" s="6"/>
      <c r="L9" s="6"/>
      <c r="M9" s="6">
        <v>0.384</v>
      </c>
      <c r="N9" s="6"/>
      <c r="O9" s="6">
        <v>1.824</v>
      </c>
      <c r="P9" s="6"/>
      <c r="Q9" s="6"/>
      <c r="R9" s="6"/>
    </row>
    <row r="10" ht="22.75" customHeight="1" spans="1:18">
      <c r="A10" s="12">
        <v>210</v>
      </c>
      <c r="B10" s="12"/>
      <c r="C10" s="12"/>
      <c r="D10" s="13" t="s">
        <v>224</v>
      </c>
      <c r="E10" s="14" t="s">
        <v>175</v>
      </c>
      <c r="F10" s="10">
        <v>32.928</v>
      </c>
      <c r="G10" s="20"/>
      <c r="H10" s="20">
        <v>30.72</v>
      </c>
      <c r="I10" s="20"/>
      <c r="J10" s="20"/>
      <c r="K10" s="20"/>
      <c r="L10" s="20"/>
      <c r="M10" s="20">
        <v>0.384</v>
      </c>
      <c r="N10" s="20"/>
      <c r="O10" s="20">
        <v>1.824</v>
      </c>
      <c r="P10" s="6"/>
      <c r="Q10" s="6"/>
      <c r="R10" s="6"/>
    </row>
    <row r="11" ht="22.75" customHeight="1" spans="1:18">
      <c r="A11" s="12">
        <v>210</v>
      </c>
      <c r="B11" s="12" t="s">
        <v>176</v>
      </c>
      <c r="C11" s="12"/>
      <c r="D11" s="13" t="s">
        <v>224</v>
      </c>
      <c r="E11" s="14" t="s">
        <v>178</v>
      </c>
      <c r="F11" s="10">
        <v>32.928</v>
      </c>
      <c r="G11" s="20"/>
      <c r="H11" s="20">
        <v>30.72</v>
      </c>
      <c r="I11" s="20"/>
      <c r="J11" s="20"/>
      <c r="K11" s="20"/>
      <c r="L11" s="20"/>
      <c r="M11" s="20">
        <v>0.384</v>
      </c>
      <c r="N11" s="20"/>
      <c r="O11" s="20">
        <v>1.824</v>
      </c>
      <c r="P11" s="6"/>
      <c r="Q11" s="6"/>
      <c r="R11" s="6"/>
    </row>
    <row r="12" ht="26.35" customHeight="1" spans="1:18">
      <c r="A12" s="15" t="s">
        <v>179</v>
      </c>
      <c r="B12" s="15" t="s">
        <v>176</v>
      </c>
      <c r="C12" s="15" t="s">
        <v>176</v>
      </c>
      <c r="D12" s="19" t="s">
        <v>224</v>
      </c>
      <c r="E12" s="9" t="s">
        <v>181</v>
      </c>
      <c r="F12" s="10">
        <v>32.928</v>
      </c>
      <c r="G12" s="20"/>
      <c r="H12" s="20">
        <v>30.72</v>
      </c>
      <c r="I12" s="20"/>
      <c r="J12" s="20"/>
      <c r="K12" s="20"/>
      <c r="L12" s="20"/>
      <c r="M12" s="20">
        <v>0.384</v>
      </c>
      <c r="N12" s="20"/>
      <c r="O12" s="20">
        <v>1.824</v>
      </c>
      <c r="P12" s="20"/>
      <c r="Q12" s="20"/>
      <c r="R12" s="20"/>
    </row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 spans="13:13">
      <c r="M26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0" sqref="A10:E11"/>
    </sheetView>
  </sheetViews>
  <sheetFormatPr defaultColWidth="10" defaultRowHeight="13.5"/>
  <cols>
    <col min="1" max="1" width="2.875" customWidth="1"/>
    <col min="2" max="2" width="2.5" customWidth="1"/>
    <col min="3" max="3" width="2.75" customWidth="1"/>
    <col min="4" max="4" width="5.875" customWidth="1"/>
    <col min="5" max="5" width="10.625" customWidth="1"/>
    <col min="6" max="6" width="5.875" customWidth="1"/>
    <col min="7" max="7" width="5.5" customWidth="1"/>
    <col min="8" max="8" width="7.125" customWidth="1"/>
    <col min="9" max="10" width="5.625" customWidth="1"/>
    <col min="11" max="11" width="7.625" customWidth="1"/>
    <col min="12" max="12" width="6" customWidth="1"/>
    <col min="13" max="13" width="5.5" customWidth="1"/>
    <col min="14" max="14" width="7.125" customWidth="1"/>
    <col min="15" max="15" width="6.5" customWidth="1"/>
    <col min="16" max="16" width="6" customWidth="1"/>
    <col min="17" max="17" width="8.75" customWidth="1"/>
    <col min="18" max="19" width="6.375" customWidth="1"/>
    <col min="20" max="20" width="7.625" customWidth="1"/>
    <col min="21" max="21" width="9.125" customWidth="1"/>
    <col min="22" max="23" width="9.76666666666667" customWidth="1"/>
  </cols>
  <sheetData>
    <row r="1" ht="14.3" customHeight="1" spans="1:1">
      <c r="A1" s="1"/>
    </row>
    <row r="2" ht="31.65" customHeight="1" spans="1:21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9:21">
      <c r="S4" s="1"/>
      <c r="T4" s="11" t="s">
        <v>39</v>
      </c>
      <c r="U4" s="11"/>
    </row>
    <row r="5" ht="29.35" customHeight="1" spans="1:21">
      <c r="A5" s="4" t="s">
        <v>163</v>
      </c>
      <c r="B5" s="4"/>
      <c r="C5" s="4"/>
      <c r="D5" s="4" t="s">
        <v>207</v>
      </c>
      <c r="E5" s="4" t="s">
        <v>208</v>
      </c>
      <c r="F5" s="4" t="s">
        <v>282</v>
      </c>
      <c r="G5" s="4" t="s">
        <v>211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214</v>
      </c>
      <c r="T5" s="4"/>
      <c r="U5" s="4"/>
    </row>
    <row r="6" ht="41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283</v>
      </c>
      <c r="I6" s="4" t="s">
        <v>267</v>
      </c>
      <c r="J6" s="4" t="s">
        <v>268</v>
      </c>
      <c r="K6" s="4" t="s">
        <v>284</v>
      </c>
      <c r="L6" s="4" t="s">
        <v>274</v>
      </c>
      <c r="M6" s="4" t="s">
        <v>269</v>
      </c>
      <c r="N6" s="4" t="s">
        <v>264</v>
      </c>
      <c r="O6" s="4" t="s">
        <v>277</v>
      </c>
      <c r="P6" s="4" t="s">
        <v>265</v>
      </c>
      <c r="Q6" s="4" t="s">
        <v>280</v>
      </c>
      <c r="R6" s="4" t="s">
        <v>232</v>
      </c>
      <c r="S6" s="4" t="s">
        <v>142</v>
      </c>
      <c r="T6" s="4" t="s">
        <v>285</v>
      </c>
      <c r="U6" s="4" t="s">
        <v>252</v>
      </c>
    </row>
    <row r="7" ht="24.1" customHeight="1" spans="1:21">
      <c r="A7" s="5"/>
      <c r="B7" s="5"/>
      <c r="C7" s="5"/>
      <c r="D7" s="5"/>
      <c r="E7" s="5" t="s">
        <v>142</v>
      </c>
      <c r="F7" s="26">
        <v>46.58</v>
      </c>
      <c r="G7" s="26">
        <v>46.58</v>
      </c>
      <c r="H7" s="26">
        <v>29.3865</v>
      </c>
      <c r="I7" s="26">
        <v>1</v>
      </c>
      <c r="J7" s="26">
        <v>1.5</v>
      </c>
      <c r="K7" s="26">
        <v>1</v>
      </c>
      <c r="L7" s="26">
        <v>4</v>
      </c>
      <c r="M7" s="26">
        <v>1.5</v>
      </c>
      <c r="N7" s="26"/>
      <c r="O7" s="26"/>
      <c r="P7" s="26"/>
      <c r="Q7" s="26">
        <v>8.1935</v>
      </c>
      <c r="R7" s="26"/>
      <c r="S7" s="26"/>
      <c r="T7" s="26"/>
      <c r="U7" s="26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6">
        <v>46.58</v>
      </c>
      <c r="G8" s="26">
        <v>46.58</v>
      </c>
      <c r="H8" s="26">
        <v>29.3865</v>
      </c>
      <c r="I8" s="26">
        <v>1</v>
      </c>
      <c r="J8" s="26">
        <v>1.5</v>
      </c>
      <c r="K8" s="26">
        <v>1</v>
      </c>
      <c r="L8" s="26">
        <v>4</v>
      </c>
      <c r="M8" s="26">
        <v>1.5</v>
      </c>
      <c r="N8" s="26"/>
      <c r="O8" s="26"/>
      <c r="P8" s="26"/>
      <c r="Q8" s="26">
        <v>8.1935</v>
      </c>
      <c r="R8" s="26"/>
      <c r="S8" s="26"/>
      <c r="T8" s="26"/>
      <c r="U8" s="26"/>
    </row>
    <row r="9" ht="22.75" customHeight="1" spans="1:21">
      <c r="A9" s="5"/>
      <c r="B9" s="5"/>
      <c r="C9" s="5"/>
      <c r="D9" s="23" t="s">
        <v>161</v>
      </c>
      <c r="E9" s="23" t="s">
        <v>162</v>
      </c>
      <c r="F9" s="26">
        <v>46.58</v>
      </c>
      <c r="G9" s="26">
        <v>46.58</v>
      </c>
      <c r="H9" s="26">
        <v>29.3865</v>
      </c>
      <c r="I9" s="26">
        <v>1</v>
      </c>
      <c r="J9" s="26">
        <v>1.5</v>
      </c>
      <c r="K9" s="26">
        <v>1</v>
      </c>
      <c r="L9" s="26">
        <v>4</v>
      </c>
      <c r="M9" s="26">
        <v>1.5</v>
      </c>
      <c r="N9" s="26"/>
      <c r="O9" s="26"/>
      <c r="P9" s="26"/>
      <c r="Q9" s="26">
        <v>8.1935</v>
      </c>
      <c r="R9" s="26"/>
      <c r="S9" s="26"/>
      <c r="T9" s="26"/>
      <c r="U9" s="26"/>
    </row>
    <row r="10" ht="22.75" customHeight="1" spans="1:21">
      <c r="A10" s="12">
        <v>210</v>
      </c>
      <c r="B10" s="12"/>
      <c r="C10" s="12"/>
      <c r="D10" s="13" t="s">
        <v>224</v>
      </c>
      <c r="E10" s="14" t="s">
        <v>175</v>
      </c>
      <c r="F10" s="10">
        <v>46.58</v>
      </c>
      <c r="G10" s="20">
        <v>46.58</v>
      </c>
      <c r="H10" s="20">
        <v>29.3865</v>
      </c>
      <c r="I10" s="20">
        <v>1</v>
      </c>
      <c r="J10" s="20">
        <v>1.5</v>
      </c>
      <c r="K10" s="20">
        <v>1</v>
      </c>
      <c r="L10" s="20">
        <v>4</v>
      </c>
      <c r="M10" s="20">
        <v>1.5</v>
      </c>
      <c r="N10" s="20"/>
      <c r="O10" s="20"/>
      <c r="P10" s="20"/>
      <c r="Q10" s="20">
        <v>8.1935</v>
      </c>
      <c r="R10" s="26"/>
      <c r="S10" s="26"/>
      <c r="T10" s="26"/>
      <c r="U10" s="26"/>
    </row>
    <row r="11" ht="22.75" customHeight="1" spans="1:21">
      <c r="A11" s="12">
        <v>210</v>
      </c>
      <c r="B11" s="12" t="s">
        <v>176</v>
      </c>
      <c r="C11" s="12"/>
      <c r="D11" s="13" t="s">
        <v>224</v>
      </c>
      <c r="E11" s="14" t="s">
        <v>178</v>
      </c>
      <c r="F11" s="10">
        <v>46.58</v>
      </c>
      <c r="G11" s="20">
        <v>46.58</v>
      </c>
      <c r="H11" s="20">
        <v>29.3865</v>
      </c>
      <c r="I11" s="20">
        <v>1</v>
      </c>
      <c r="J11" s="20">
        <v>1.5</v>
      </c>
      <c r="K11" s="20">
        <v>1</v>
      </c>
      <c r="L11" s="20">
        <v>4</v>
      </c>
      <c r="M11" s="20">
        <v>1.5</v>
      </c>
      <c r="N11" s="20"/>
      <c r="O11" s="20"/>
      <c r="P11" s="20"/>
      <c r="Q11" s="20">
        <v>8.1935</v>
      </c>
      <c r="R11" s="26"/>
      <c r="S11" s="26"/>
      <c r="T11" s="26"/>
      <c r="U11" s="26"/>
    </row>
    <row r="12" ht="26.35" customHeight="1" spans="1:21">
      <c r="A12" s="15" t="s">
        <v>179</v>
      </c>
      <c r="B12" s="15" t="s">
        <v>176</v>
      </c>
      <c r="C12" s="15" t="s">
        <v>176</v>
      </c>
      <c r="D12" s="19" t="s">
        <v>224</v>
      </c>
      <c r="E12" s="9" t="s">
        <v>181</v>
      </c>
      <c r="F12" s="10">
        <v>46.58</v>
      </c>
      <c r="G12" s="20">
        <v>46.58</v>
      </c>
      <c r="H12" s="20">
        <v>29.3865</v>
      </c>
      <c r="I12" s="20">
        <v>1</v>
      </c>
      <c r="J12" s="20">
        <v>1.5</v>
      </c>
      <c r="K12" s="20">
        <v>1</v>
      </c>
      <c r="L12" s="20">
        <v>4</v>
      </c>
      <c r="M12" s="20">
        <v>1.5</v>
      </c>
      <c r="N12" s="20"/>
      <c r="O12" s="20"/>
      <c r="P12" s="20"/>
      <c r="Q12" s="20">
        <v>8.1935</v>
      </c>
      <c r="R12" s="20"/>
      <c r="S12" s="20"/>
      <c r="T12" s="20"/>
      <c r="U12" s="20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2"/>
  <sheetViews>
    <sheetView workbookViewId="0">
      <selection activeCell="A10" sqref="A10:E11"/>
    </sheetView>
  </sheetViews>
  <sheetFormatPr defaultColWidth="10" defaultRowHeight="13.5"/>
  <cols>
    <col min="1" max="1" width="3" customWidth="1"/>
    <col min="2" max="2" width="2.125" customWidth="1"/>
    <col min="3" max="3" width="2.25" customWidth="1"/>
    <col min="4" max="4" width="6.25" customWidth="1"/>
    <col min="5" max="5" width="7.5" customWidth="1"/>
    <col min="6" max="6" width="5.125" customWidth="1"/>
    <col min="7" max="7" width="3.875" customWidth="1"/>
    <col min="8" max="8" width="4.75" customWidth="1"/>
    <col min="9" max="9" width="2.875" customWidth="1"/>
    <col min="10" max="10" width="2.625" customWidth="1"/>
    <col min="11" max="11" width="2.125" customWidth="1"/>
    <col min="12" max="12" width="2.375" customWidth="1"/>
    <col min="13" max="13" width="4.375" customWidth="1"/>
    <col min="14" max="14" width="2.625" customWidth="1"/>
    <col min="15" max="15" width="2.75" customWidth="1"/>
    <col min="16" max="16" width="4.75" customWidth="1"/>
    <col min="17" max="17" width="4.25" customWidth="1"/>
    <col min="18" max="18" width="3.375" customWidth="1"/>
    <col min="19" max="19" width="4.125" customWidth="1"/>
    <col min="20" max="21" width="4" customWidth="1"/>
    <col min="22" max="23" width="4.5" customWidth="1"/>
    <col min="24" max="24" width="2.625" customWidth="1"/>
    <col min="25" max="25" width="2.5" customWidth="1"/>
    <col min="26" max="26" width="4.25" customWidth="1"/>
    <col min="27" max="27" width="4" customWidth="1"/>
    <col min="28" max="29" width="4.125" customWidth="1"/>
    <col min="30" max="30" width="5" customWidth="1"/>
    <col min="31" max="31" width="5.375" customWidth="1"/>
    <col min="32" max="32" width="4.125" customWidth="1"/>
    <col min="33" max="33" width="4.25" customWidth="1"/>
    <col min="34" max="34" width="4" customWidth="1"/>
    <col min="35" max="36" width="9.76666666666667" customWidth="1"/>
  </cols>
  <sheetData>
    <row r="1" ht="14.3" customHeight="1" spans="1:1">
      <c r="A1" s="1"/>
    </row>
    <row r="2" ht="38.4" customHeight="1" spans="1:33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4">
      <c r="AF4" s="11" t="s">
        <v>39</v>
      </c>
      <c r="AG4" s="11"/>
      <c r="AH4" s="11"/>
    </row>
    <row r="5" ht="27.1" customHeight="1" spans="1:34">
      <c r="A5" s="4" t="s">
        <v>163</v>
      </c>
      <c r="B5" s="4"/>
      <c r="C5" s="4"/>
      <c r="D5" s="4" t="s">
        <v>207</v>
      </c>
      <c r="E5" s="4" t="s">
        <v>208</v>
      </c>
      <c r="F5" s="4" t="s">
        <v>253</v>
      </c>
      <c r="G5" s="4" t="s">
        <v>254</v>
      </c>
      <c r="H5" s="4" t="s">
        <v>255</v>
      </c>
      <c r="I5" s="4" t="s">
        <v>256</v>
      </c>
      <c r="J5" s="4" t="s">
        <v>257</v>
      </c>
      <c r="K5" s="4" t="s">
        <v>258</v>
      </c>
      <c r="L5" s="4" t="s">
        <v>259</v>
      </c>
      <c r="M5" s="4" t="s">
        <v>260</v>
      </c>
      <c r="N5" s="4" t="s">
        <v>261</v>
      </c>
      <c r="O5" s="4" t="s">
        <v>262</v>
      </c>
      <c r="P5" s="4" t="s">
        <v>263</v>
      </c>
      <c r="Q5" s="4" t="s">
        <v>264</v>
      </c>
      <c r="R5" s="4" t="s">
        <v>265</v>
      </c>
      <c r="S5" s="4" t="s">
        <v>266</v>
      </c>
      <c r="T5" s="4" t="s">
        <v>267</v>
      </c>
      <c r="U5" s="4" t="s">
        <v>268</v>
      </c>
      <c r="V5" s="4" t="s">
        <v>269</v>
      </c>
      <c r="W5" s="4" t="s">
        <v>270</v>
      </c>
      <c r="X5" s="4" t="s">
        <v>271</v>
      </c>
      <c r="Y5" s="4" t="s">
        <v>272</v>
      </c>
      <c r="Z5" s="4" t="s">
        <v>273</v>
      </c>
      <c r="AA5" s="4" t="s">
        <v>274</v>
      </c>
      <c r="AB5" s="4" t="s">
        <v>275</v>
      </c>
      <c r="AC5" s="4" t="s">
        <v>276</v>
      </c>
      <c r="AD5" s="4" t="s">
        <v>277</v>
      </c>
      <c r="AE5" s="4" t="s">
        <v>278</v>
      </c>
      <c r="AF5" s="4" t="s">
        <v>279</v>
      </c>
      <c r="AG5" s="4" t="s">
        <v>280</v>
      </c>
      <c r="AH5" s="4" t="s">
        <v>232</v>
      </c>
    </row>
    <row r="6" ht="30.15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281</v>
      </c>
      <c r="B7" s="4"/>
      <c r="C7" s="4"/>
      <c r="D7" s="4"/>
      <c r="E7" s="4"/>
      <c r="F7" s="26">
        <v>46.58</v>
      </c>
      <c r="G7" s="26">
        <v>4</v>
      </c>
      <c r="H7" s="26">
        <v>1</v>
      </c>
      <c r="I7" s="26"/>
      <c r="J7" s="26"/>
      <c r="K7" s="26"/>
      <c r="L7" s="26"/>
      <c r="M7" s="26">
        <v>1.5</v>
      </c>
      <c r="N7" s="26"/>
      <c r="O7" s="26"/>
      <c r="P7" s="26">
        <v>1</v>
      </c>
      <c r="Q7" s="26"/>
      <c r="R7" s="26"/>
      <c r="S7" s="26">
        <v>1</v>
      </c>
      <c r="T7" s="26">
        <v>1</v>
      </c>
      <c r="U7" s="26">
        <v>1.5</v>
      </c>
      <c r="V7" s="26">
        <v>1.5</v>
      </c>
      <c r="W7" s="26">
        <v>1</v>
      </c>
      <c r="X7" s="26"/>
      <c r="Y7" s="26"/>
      <c r="Z7" s="26">
        <v>1</v>
      </c>
      <c r="AA7" s="26">
        <v>3</v>
      </c>
      <c r="AB7" s="26">
        <v>2.6426</v>
      </c>
      <c r="AC7" s="26">
        <v>3.9639</v>
      </c>
      <c r="AD7" s="26"/>
      <c r="AE7" s="26">
        <v>14.28</v>
      </c>
      <c r="AF7" s="26"/>
      <c r="AG7" s="26">
        <v>8.1935</v>
      </c>
      <c r="AH7" s="28"/>
    </row>
    <row r="8" ht="39" customHeight="1" spans="1:34">
      <c r="A8" s="5"/>
      <c r="B8" s="5"/>
      <c r="C8" s="5"/>
      <c r="D8" s="7" t="s">
        <v>160</v>
      </c>
      <c r="E8" s="7" t="s">
        <v>4</v>
      </c>
      <c r="F8" s="26">
        <v>46.58</v>
      </c>
      <c r="G8" s="26">
        <v>4</v>
      </c>
      <c r="H8" s="26">
        <v>1</v>
      </c>
      <c r="I8" s="26"/>
      <c r="J8" s="26"/>
      <c r="K8" s="26"/>
      <c r="L8" s="26"/>
      <c r="M8" s="26">
        <v>1.5</v>
      </c>
      <c r="N8" s="26"/>
      <c r="O8" s="26"/>
      <c r="P8" s="26">
        <v>1</v>
      </c>
      <c r="Q8" s="26"/>
      <c r="R8" s="26"/>
      <c r="S8" s="26">
        <v>1</v>
      </c>
      <c r="T8" s="26">
        <v>1</v>
      </c>
      <c r="U8" s="26">
        <v>1.5</v>
      </c>
      <c r="V8" s="26">
        <v>1.5</v>
      </c>
      <c r="W8" s="26">
        <v>1</v>
      </c>
      <c r="X8" s="26"/>
      <c r="Y8" s="26"/>
      <c r="Z8" s="26">
        <v>1</v>
      </c>
      <c r="AA8" s="26">
        <v>3</v>
      </c>
      <c r="AB8" s="26">
        <v>2.6426</v>
      </c>
      <c r="AC8" s="26">
        <v>3.9639</v>
      </c>
      <c r="AD8" s="26"/>
      <c r="AE8" s="26">
        <v>14.28</v>
      </c>
      <c r="AF8" s="26"/>
      <c r="AG8" s="26">
        <v>8.1935</v>
      </c>
      <c r="AH8" s="28"/>
    </row>
    <row r="9" ht="41" customHeight="1" spans="1:34">
      <c r="A9" s="5"/>
      <c r="B9" s="5"/>
      <c r="C9" s="5"/>
      <c r="D9" s="23" t="s">
        <v>161</v>
      </c>
      <c r="E9" s="23" t="s">
        <v>162</v>
      </c>
      <c r="F9" s="26">
        <v>46.58</v>
      </c>
      <c r="G9" s="26">
        <v>4</v>
      </c>
      <c r="H9" s="26">
        <v>1</v>
      </c>
      <c r="I9" s="26"/>
      <c r="J9" s="26"/>
      <c r="K9" s="26"/>
      <c r="L9" s="26"/>
      <c r="M9" s="26">
        <v>1.5</v>
      </c>
      <c r="N9" s="26"/>
      <c r="O9" s="26"/>
      <c r="P9" s="26">
        <v>1</v>
      </c>
      <c r="Q9" s="26"/>
      <c r="R9" s="26"/>
      <c r="S9" s="26">
        <v>1</v>
      </c>
      <c r="T9" s="26">
        <v>1</v>
      </c>
      <c r="U9" s="26">
        <v>1.5</v>
      </c>
      <c r="V9" s="26">
        <v>1.5</v>
      </c>
      <c r="W9" s="26">
        <v>1</v>
      </c>
      <c r="X9" s="26"/>
      <c r="Y9" s="26"/>
      <c r="Z9" s="26">
        <v>1</v>
      </c>
      <c r="AA9" s="26">
        <v>3</v>
      </c>
      <c r="AB9" s="26">
        <v>2.6426</v>
      </c>
      <c r="AC9" s="26">
        <v>3.9639</v>
      </c>
      <c r="AD9" s="26"/>
      <c r="AE9" s="26">
        <v>14.28</v>
      </c>
      <c r="AF9" s="26"/>
      <c r="AG9" s="26">
        <v>8.1935</v>
      </c>
      <c r="AH9" s="28"/>
    </row>
    <row r="10" ht="22.75" customHeight="1" spans="1:34">
      <c r="A10" s="12">
        <v>210</v>
      </c>
      <c r="B10" s="12"/>
      <c r="C10" s="12"/>
      <c r="D10" s="13" t="s">
        <v>224</v>
      </c>
      <c r="E10" s="14" t="s">
        <v>175</v>
      </c>
      <c r="F10" s="20">
        <v>46.58</v>
      </c>
      <c r="G10" s="20">
        <v>4</v>
      </c>
      <c r="H10" s="20">
        <v>1</v>
      </c>
      <c r="I10" s="20"/>
      <c r="J10" s="20"/>
      <c r="K10" s="20"/>
      <c r="L10" s="20"/>
      <c r="M10" s="20">
        <v>1.5</v>
      </c>
      <c r="N10" s="20"/>
      <c r="O10" s="20"/>
      <c r="P10" s="20">
        <v>1</v>
      </c>
      <c r="Q10" s="20"/>
      <c r="R10" s="20"/>
      <c r="S10" s="20">
        <v>1</v>
      </c>
      <c r="T10" s="20">
        <v>1</v>
      </c>
      <c r="U10" s="20">
        <v>1.5</v>
      </c>
      <c r="V10" s="20">
        <v>1.5</v>
      </c>
      <c r="W10" s="20">
        <v>1</v>
      </c>
      <c r="X10" s="20"/>
      <c r="Y10" s="20"/>
      <c r="Z10" s="20">
        <v>1</v>
      </c>
      <c r="AA10" s="20">
        <v>3</v>
      </c>
      <c r="AB10" s="20">
        <v>2.6426</v>
      </c>
      <c r="AC10" s="20">
        <v>3.9639</v>
      </c>
      <c r="AD10" s="20"/>
      <c r="AE10" s="20">
        <v>14.28</v>
      </c>
      <c r="AF10" s="20"/>
      <c r="AG10" s="20">
        <v>8.1935</v>
      </c>
      <c r="AH10" s="28"/>
    </row>
    <row r="11" ht="38" customHeight="1" spans="1:34">
      <c r="A11" s="12">
        <v>210</v>
      </c>
      <c r="B11" s="12" t="s">
        <v>176</v>
      </c>
      <c r="C11" s="12"/>
      <c r="D11" s="13" t="s">
        <v>224</v>
      </c>
      <c r="E11" s="14" t="s">
        <v>178</v>
      </c>
      <c r="F11" s="20">
        <v>46.58</v>
      </c>
      <c r="G11" s="20">
        <v>4</v>
      </c>
      <c r="H11" s="20">
        <v>1</v>
      </c>
      <c r="I11" s="20"/>
      <c r="J11" s="20"/>
      <c r="K11" s="20"/>
      <c r="L11" s="20"/>
      <c r="M11" s="20">
        <v>1.5</v>
      </c>
      <c r="N11" s="20"/>
      <c r="O11" s="20"/>
      <c r="P11" s="20">
        <v>1</v>
      </c>
      <c r="Q11" s="20"/>
      <c r="R11" s="20"/>
      <c r="S11" s="20">
        <v>1</v>
      </c>
      <c r="T11" s="20">
        <v>1</v>
      </c>
      <c r="U11" s="20">
        <v>1.5</v>
      </c>
      <c r="V11" s="20">
        <v>1.5</v>
      </c>
      <c r="W11" s="20">
        <v>1</v>
      </c>
      <c r="X11" s="20"/>
      <c r="Y11" s="20"/>
      <c r="Z11" s="20">
        <v>1</v>
      </c>
      <c r="AA11" s="20">
        <v>3</v>
      </c>
      <c r="AB11" s="20">
        <v>2.6426</v>
      </c>
      <c r="AC11" s="20">
        <v>3.9639</v>
      </c>
      <c r="AD11" s="20"/>
      <c r="AE11" s="20">
        <v>14.28</v>
      </c>
      <c r="AF11" s="20"/>
      <c r="AG11" s="20">
        <v>8.1935</v>
      </c>
      <c r="AH11" s="28"/>
    </row>
    <row r="12" ht="26.35" customHeight="1" spans="1:34">
      <c r="A12" s="15" t="s">
        <v>179</v>
      </c>
      <c r="B12" s="15" t="s">
        <v>176</v>
      </c>
      <c r="C12" s="15" t="s">
        <v>176</v>
      </c>
      <c r="D12" s="19" t="s">
        <v>224</v>
      </c>
      <c r="E12" s="9" t="s">
        <v>181</v>
      </c>
      <c r="F12" s="20">
        <v>46.58</v>
      </c>
      <c r="G12" s="20">
        <v>4</v>
      </c>
      <c r="H12" s="20">
        <v>1</v>
      </c>
      <c r="I12" s="20"/>
      <c r="J12" s="20"/>
      <c r="K12" s="20"/>
      <c r="L12" s="20"/>
      <c r="M12" s="20">
        <v>1.5</v>
      </c>
      <c r="N12" s="20"/>
      <c r="O12" s="20"/>
      <c r="P12" s="20">
        <v>1</v>
      </c>
      <c r="Q12" s="20"/>
      <c r="R12" s="20"/>
      <c r="S12" s="20">
        <v>1</v>
      </c>
      <c r="T12" s="20">
        <v>1</v>
      </c>
      <c r="U12" s="20">
        <v>1.5</v>
      </c>
      <c r="V12" s="20">
        <v>1.5</v>
      </c>
      <c r="W12" s="20">
        <v>1</v>
      </c>
      <c r="X12" s="20"/>
      <c r="Y12" s="20"/>
      <c r="Z12" s="20">
        <v>1</v>
      </c>
      <c r="AA12" s="20">
        <v>3</v>
      </c>
      <c r="AB12" s="20">
        <v>2.6426</v>
      </c>
      <c r="AC12" s="20">
        <v>3.9639</v>
      </c>
      <c r="AD12" s="20"/>
      <c r="AE12" s="20">
        <v>14.28</v>
      </c>
      <c r="AF12" s="20"/>
      <c r="AG12" s="20">
        <v>8.1935</v>
      </c>
      <c r="AH12" s="2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G22" sqref="G22"/>
    </sheetView>
  </sheetViews>
  <sheetFormatPr defaultColWidth="10" defaultRowHeight="13.5"/>
  <cols>
    <col min="1" max="1" width="16.0083333333333" customWidth="1"/>
    <col min="2" max="2" width="16" customWidth="1"/>
    <col min="3" max="3" width="14" customWidth="1"/>
    <col min="4" max="4" width="16.6916666666667" customWidth="1"/>
    <col min="5" max="6" width="16.4166666666667" customWidth="1"/>
    <col min="7" max="7" width="17.6416666666667" customWidth="1"/>
    <col min="8" max="8" width="16.37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27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1" t="s">
        <v>39</v>
      </c>
      <c r="H4" s="11"/>
    </row>
    <row r="5" ht="21.85" customHeight="1" spans="1:8">
      <c r="A5" s="4" t="s">
        <v>164</v>
      </c>
      <c r="B5" s="4" t="s">
        <v>165</v>
      </c>
      <c r="C5" s="4" t="s">
        <v>142</v>
      </c>
      <c r="D5" s="4" t="s">
        <v>322</v>
      </c>
      <c r="E5" s="4"/>
      <c r="F5" s="4"/>
      <c r="G5" s="4"/>
      <c r="H5" s="4" t="s">
        <v>167</v>
      </c>
    </row>
    <row r="6" ht="22.6" customHeight="1" spans="1:8">
      <c r="A6" s="4"/>
      <c r="B6" s="4"/>
      <c r="C6" s="4"/>
      <c r="D6" s="4" t="s">
        <v>144</v>
      </c>
      <c r="E6" s="4" t="s">
        <v>311</v>
      </c>
      <c r="F6" s="4"/>
      <c r="G6" s="4" t="s">
        <v>323</v>
      </c>
      <c r="H6" s="4"/>
    </row>
    <row r="7" ht="30.9" customHeight="1" spans="1:8">
      <c r="A7" s="4"/>
      <c r="B7" s="4"/>
      <c r="C7" s="4"/>
      <c r="D7" s="4"/>
      <c r="E7" s="4" t="s">
        <v>226</v>
      </c>
      <c r="F7" s="4" t="s">
        <v>218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23"/>
      <c r="B10" s="23"/>
      <c r="C10" s="6"/>
      <c r="D10" s="6"/>
      <c r="E10" s="6"/>
      <c r="F10" s="6"/>
      <c r="G10" s="6"/>
      <c r="H10" s="6"/>
      <c r="I10" s="27"/>
    </row>
    <row r="11" ht="26.35" customHeight="1" spans="1:9">
      <c r="A11" s="23"/>
      <c r="B11" s="23"/>
      <c r="C11" s="6"/>
      <c r="D11" s="6"/>
      <c r="E11" s="6"/>
      <c r="F11" s="6"/>
      <c r="G11" s="6"/>
      <c r="H11" s="6"/>
      <c r="I11" s="27"/>
    </row>
    <row r="12" ht="26.35" customHeight="1" spans="1:9">
      <c r="A12" s="23"/>
      <c r="B12" s="23"/>
      <c r="C12" s="6"/>
      <c r="D12" s="6"/>
      <c r="E12" s="6"/>
      <c r="F12" s="6"/>
      <c r="G12" s="6"/>
      <c r="H12" s="6"/>
      <c r="I12" s="27"/>
    </row>
    <row r="13" ht="26.35" customHeight="1" spans="1:8">
      <c r="A13" s="19"/>
      <c r="B13" s="19"/>
      <c r="C13" s="10"/>
      <c r="D13" s="10"/>
      <c r="E13" s="20"/>
      <c r="F13" s="20"/>
      <c r="G13" s="20"/>
      <c r="H13" s="20"/>
    </row>
    <row r="14" ht="25" customHeight="1" spans="1:1">
      <c r="A14" t="s">
        <v>324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I19" sqref="I19"/>
    </sheetView>
  </sheetViews>
  <sheetFormatPr defaultColWidth="10" defaultRowHeight="13.5"/>
  <cols>
    <col min="1" max="1" width="3.5" customWidth="1"/>
    <col min="2" max="2" width="4.375" customWidth="1"/>
    <col min="3" max="3" width="4" customWidth="1"/>
    <col min="4" max="4" width="5" customWidth="1"/>
    <col min="5" max="5" width="7.625" customWidth="1"/>
    <col min="6" max="6" width="7.5" customWidth="1"/>
    <col min="7" max="7" width="7.375" customWidth="1"/>
    <col min="8" max="8" width="7.5" customWidth="1"/>
    <col min="9" max="9" width="7.75" customWidth="1"/>
    <col min="10" max="10" width="8.625" customWidth="1"/>
    <col min="11" max="11" width="8.5" customWidth="1"/>
    <col min="12" max="12" width="7.5" customWidth="1"/>
    <col min="13" max="13" width="6.125" customWidth="1"/>
    <col min="14" max="14" width="7" customWidth="1"/>
    <col min="15" max="15" width="8.875" customWidth="1"/>
    <col min="16" max="17" width="6.625" customWidth="1"/>
    <col min="18" max="18" width="5" customWidth="1"/>
    <col min="19" max="19" width="5.625" customWidth="1"/>
    <col min="20" max="20" width="5.25" customWidth="1"/>
    <col min="21" max="22" width="9.76666666666667" customWidth="1"/>
  </cols>
  <sheetData>
    <row r="1" ht="14.3" customHeight="1" spans="1:1">
      <c r="A1" s="1"/>
    </row>
    <row r="2" ht="41.45" customHeight="1" spans="1:17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1.1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4.3" customHeight="1" spans="18:20">
      <c r="R4" s="18" t="s">
        <v>39</v>
      </c>
      <c r="S4" s="18"/>
      <c r="T4" s="18"/>
    </row>
    <row r="5" ht="24.1" customHeight="1" spans="1:20">
      <c r="A5" s="4" t="s">
        <v>163</v>
      </c>
      <c r="B5" s="4"/>
      <c r="C5" s="4"/>
      <c r="D5" s="4" t="s">
        <v>207</v>
      </c>
      <c r="E5" s="4" t="s">
        <v>208</v>
      </c>
      <c r="F5" s="4" t="s">
        <v>209</v>
      </c>
      <c r="G5" s="4" t="s">
        <v>210</v>
      </c>
      <c r="H5" s="4" t="s">
        <v>211</v>
      </c>
      <c r="I5" s="4" t="s">
        <v>212</v>
      </c>
      <c r="J5" s="4" t="s">
        <v>213</v>
      </c>
      <c r="K5" s="4" t="s">
        <v>214</v>
      </c>
      <c r="L5" s="4" t="s">
        <v>215</v>
      </c>
      <c r="M5" s="4" t="s">
        <v>216</v>
      </c>
      <c r="N5" s="4" t="s">
        <v>217</v>
      </c>
      <c r="O5" s="4" t="s">
        <v>218</v>
      </c>
      <c r="P5" s="4" t="s">
        <v>219</v>
      </c>
      <c r="Q5" s="4" t="s">
        <v>220</v>
      </c>
      <c r="R5" s="4" t="s">
        <v>221</v>
      </c>
      <c r="S5" s="4" t="s">
        <v>222</v>
      </c>
      <c r="T5" s="4" t="s">
        <v>223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5" customHeight="1" spans="1:20">
      <c r="A9" s="22"/>
      <c r="B9" s="22"/>
      <c r="C9" s="22"/>
      <c r="D9" s="23"/>
      <c r="E9" s="2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5" customHeight="1" spans="1:20">
      <c r="A10" s="15"/>
      <c r="B10" s="15"/>
      <c r="C10" s="15"/>
      <c r="D10" s="19"/>
      <c r="E10" s="16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4" customHeight="1" spans="1:1">
      <c r="A11" t="s">
        <v>324</v>
      </c>
    </row>
  </sheetData>
  <mergeCells count="21">
    <mergeCell ref="A2:Q2"/>
    <mergeCell ref="A3:T3"/>
    <mergeCell ref="R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10" defaultRowHeight="13.5"/>
  <cols>
    <col min="1" max="2" width="2.875" customWidth="1"/>
    <col min="3" max="3" width="3" customWidth="1"/>
    <col min="4" max="5" width="8.625" customWidth="1"/>
    <col min="6" max="6" width="6.375" customWidth="1"/>
    <col min="7" max="7" width="8.625" customWidth="1"/>
    <col min="8" max="8" width="7" customWidth="1"/>
    <col min="9" max="9" width="6.875" customWidth="1"/>
    <col min="10" max="10" width="6.375" customWidth="1"/>
    <col min="11" max="11" width="6.25" customWidth="1"/>
    <col min="12" max="12" width="7" customWidth="1"/>
    <col min="13" max="14" width="6.5" customWidth="1"/>
    <col min="15" max="15" width="7.25" customWidth="1"/>
    <col min="16" max="16" width="5.625" customWidth="1"/>
    <col min="17" max="17" width="7.75" customWidth="1"/>
    <col min="18" max="18" width="6.125" customWidth="1"/>
    <col min="19" max="19" width="5.75" customWidth="1"/>
    <col min="20" max="20" width="8.625" customWidth="1"/>
    <col min="21" max="22" width="9.76666666666667" customWidth="1"/>
  </cols>
  <sheetData>
    <row r="1" ht="14.3" customHeight="1" spans="1:1">
      <c r="A1" s="1"/>
    </row>
    <row r="2" ht="41.4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55" customHeight="1" spans="16:20">
      <c r="P4" s="11" t="s">
        <v>39</v>
      </c>
      <c r="Q4" s="11"/>
      <c r="R4" s="11"/>
      <c r="S4" s="11"/>
      <c r="T4" s="11"/>
    </row>
    <row r="5" ht="25.6" customHeight="1" spans="1:20">
      <c r="A5" s="4" t="s">
        <v>163</v>
      </c>
      <c r="B5" s="4"/>
      <c r="C5" s="4"/>
      <c r="D5" s="4" t="s">
        <v>207</v>
      </c>
      <c r="E5" s="4" t="s">
        <v>208</v>
      </c>
      <c r="F5" s="4" t="s">
        <v>225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</row>
    <row r="6" ht="57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226</v>
      </c>
      <c r="I6" s="4" t="s">
        <v>227</v>
      </c>
      <c r="J6" s="4" t="s">
        <v>218</v>
      </c>
      <c r="K6" s="4" t="s">
        <v>142</v>
      </c>
      <c r="L6" s="4" t="s">
        <v>229</v>
      </c>
      <c r="M6" s="4" t="s">
        <v>230</v>
      </c>
      <c r="N6" s="4" t="s">
        <v>220</v>
      </c>
      <c r="O6" s="4" t="s">
        <v>231</v>
      </c>
      <c r="P6" s="4" t="s">
        <v>232</v>
      </c>
      <c r="Q6" s="4" t="s">
        <v>233</v>
      </c>
      <c r="R6" s="4" t="s">
        <v>216</v>
      </c>
      <c r="S6" s="4" t="s">
        <v>219</v>
      </c>
      <c r="T6" s="4" t="s">
        <v>223</v>
      </c>
    </row>
    <row r="7" ht="24.85" customHeight="1" spans="1:20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5" customHeight="1" spans="1:20">
      <c r="A9" s="22"/>
      <c r="B9" s="22"/>
      <c r="C9" s="22"/>
      <c r="D9" s="23"/>
      <c r="E9" s="2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5" customHeight="1" spans="1:20">
      <c r="A10" s="15"/>
      <c r="B10" s="15"/>
      <c r="C10" s="15"/>
      <c r="D10" s="19"/>
      <c r="E10" s="16"/>
      <c r="F10" s="2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ht="30" customHeight="1" spans="1:1">
      <c r="A11" t="s">
        <v>324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"/>
    </sheetView>
  </sheetViews>
  <sheetFormatPr defaultColWidth="10" defaultRowHeight="13.5"/>
  <cols>
    <col min="1" max="1" width="10.625" customWidth="1"/>
    <col min="2" max="2" width="13.25" customWidth="1"/>
    <col min="3" max="3" width="17.125" customWidth="1"/>
    <col min="4" max="4" width="16.6916666666667" customWidth="1"/>
    <col min="5" max="6" width="16.4166666666667" customWidth="1"/>
    <col min="7" max="7" width="17.125" customWidth="1"/>
    <col min="8" max="8" width="19.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325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1" t="s">
        <v>39</v>
      </c>
      <c r="H4" s="11"/>
    </row>
    <row r="5" ht="21.85" customHeight="1" spans="1:9">
      <c r="A5" s="4" t="s">
        <v>164</v>
      </c>
      <c r="B5" s="4" t="s">
        <v>165</v>
      </c>
      <c r="C5" s="4" t="s">
        <v>142</v>
      </c>
      <c r="D5" s="4" t="s">
        <v>326</v>
      </c>
      <c r="E5" s="4"/>
      <c r="F5" s="4"/>
      <c r="G5" s="4"/>
      <c r="H5" s="4" t="s">
        <v>167</v>
      </c>
      <c r="I5" s="1"/>
    </row>
    <row r="6" ht="22.6" customHeight="1" spans="1:8">
      <c r="A6" s="4"/>
      <c r="B6" s="4"/>
      <c r="C6" s="4"/>
      <c r="D6" s="4" t="s">
        <v>144</v>
      </c>
      <c r="E6" s="4" t="s">
        <v>311</v>
      </c>
      <c r="F6" s="4"/>
      <c r="G6" s="4" t="s">
        <v>323</v>
      </c>
      <c r="H6" s="4"/>
    </row>
    <row r="7" ht="30.9" customHeight="1" spans="1:8">
      <c r="A7" s="4"/>
      <c r="B7" s="4"/>
      <c r="C7" s="4"/>
      <c r="D7" s="4"/>
      <c r="E7" s="4" t="s">
        <v>226</v>
      </c>
      <c r="F7" s="4" t="s">
        <v>218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23"/>
      <c r="B10" s="23"/>
      <c r="C10" s="6"/>
      <c r="D10" s="6"/>
      <c r="E10" s="6"/>
      <c r="F10" s="6"/>
      <c r="G10" s="6"/>
      <c r="H10" s="6"/>
      <c r="I10" s="27"/>
    </row>
    <row r="11" ht="26.35" customHeight="1" spans="1:9">
      <c r="A11" s="23"/>
      <c r="B11" s="23"/>
      <c r="C11" s="6"/>
      <c r="D11" s="6"/>
      <c r="E11" s="6"/>
      <c r="F11" s="6"/>
      <c r="G11" s="6"/>
      <c r="H11" s="6"/>
      <c r="I11" s="27"/>
    </row>
    <row r="12" ht="26.35" customHeight="1" spans="1:9">
      <c r="A12" s="23"/>
      <c r="B12" s="23"/>
      <c r="C12" s="6"/>
      <c r="D12" s="6"/>
      <c r="E12" s="6"/>
      <c r="F12" s="6"/>
      <c r="G12" s="6"/>
      <c r="H12" s="6"/>
      <c r="I12" s="27"/>
    </row>
    <row r="13" ht="26.35" customHeight="1" spans="1:8">
      <c r="A13" s="19"/>
      <c r="B13" s="19"/>
      <c r="C13" s="10"/>
      <c r="D13" s="10"/>
      <c r="E13" s="20"/>
      <c r="F13" s="20"/>
      <c r="G13" s="20"/>
      <c r="H13" s="20"/>
    </row>
    <row r="14" ht="30" customHeight="1" spans="1:1">
      <c r="A14" t="s">
        <v>324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L2" sqref="L2"/>
    </sheetView>
  </sheetViews>
  <sheetFormatPr defaultColWidth="10" defaultRowHeight="13.5"/>
  <cols>
    <col min="1" max="1" width="13.875" customWidth="1"/>
    <col min="2" max="7" width="15.625" customWidth="1"/>
    <col min="8" max="8" width="13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31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9">
      <c r="G4" s="11" t="s">
        <v>39</v>
      </c>
      <c r="H4" s="11"/>
      <c r="I4" s="1"/>
    </row>
    <row r="5" ht="21.85" customHeight="1" spans="1:8">
      <c r="A5" s="4" t="s">
        <v>164</v>
      </c>
      <c r="B5" s="4" t="s">
        <v>165</v>
      </c>
      <c r="C5" s="4" t="s">
        <v>142</v>
      </c>
      <c r="D5" s="4" t="s">
        <v>327</v>
      </c>
      <c r="E5" s="4"/>
      <c r="F5" s="4"/>
      <c r="G5" s="4"/>
      <c r="H5" s="4" t="s">
        <v>167</v>
      </c>
    </row>
    <row r="6" ht="22.6" customHeight="1" spans="1:8">
      <c r="A6" s="4"/>
      <c r="B6" s="4"/>
      <c r="C6" s="4"/>
      <c r="D6" s="4" t="s">
        <v>144</v>
      </c>
      <c r="E6" s="4" t="s">
        <v>311</v>
      </c>
      <c r="F6" s="4"/>
      <c r="G6" s="4" t="s">
        <v>323</v>
      </c>
      <c r="H6" s="4"/>
    </row>
    <row r="7" ht="30.9" customHeight="1" spans="1:8">
      <c r="A7" s="4"/>
      <c r="B7" s="4"/>
      <c r="C7" s="4"/>
      <c r="D7" s="4"/>
      <c r="E7" s="4" t="s">
        <v>226</v>
      </c>
      <c r="F7" s="4" t="s">
        <v>218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23"/>
      <c r="B10" s="23"/>
      <c r="C10" s="6"/>
      <c r="D10" s="6"/>
      <c r="E10" s="6"/>
      <c r="F10" s="6"/>
      <c r="G10" s="6"/>
      <c r="H10" s="6"/>
      <c r="I10" s="27"/>
    </row>
    <row r="11" ht="26.35" customHeight="1" spans="1:9">
      <c r="A11" s="23"/>
      <c r="B11" s="23"/>
      <c r="C11" s="6"/>
      <c r="D11" s="6"/>
      <c r="E11" s="6"/>
      <c r="F11" s="6"/>
      <c r="G11" s="6"/>
      <c r="H11" s="6"/>
      <c r="I11" s="27"/>
    </row>
    <row r="12" ht="26.35" customHeight="1" spans="1:9">
      <c r="A12" s="23"/>
      <c r="B12" s="23"/>
      <c r="C12" s="6"/>
      <c r="D12" s="6"/>
      <c r="E12" s="6"/>
      <c r="F12" s="6"/>
      <c r="G12" s="6"/>
      <c r="H12" s="6"/>
      <c r="I12" s="27"/>
    </row>
    <row r="13" ht="26.35" customHeight="1" spans="1:8">
      <c r="A13" s="19"/>
      <c r="B13" s="19"/>
      <c r="C13" s="10"/>
      <c r="D13" s="10"/>
      <c r="E13" s="20"/>
      <c r="F13" s="20"/>
      <c r="G13" s="20"/>
      <c r="H13" s="20"/>
    </row>
    <row r="14" ht="26" customHeight="1" spans="1:1">
      <c r="A14" t="s">
        <v>324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9" sqref="A19:E19"/>
    </sheetView>
  </sheetViews>
  <sheetFormatPr defaultColWidth="10" defaultRowHeight="13.5"/>
  <cols>
    <col min="1" max="1" width="3.375" customWidth="1"/>
    <col min="2" max="2" width="3.25" customWidth="1"/>
    <col min="3" max="3" width="3.125" customWidth="1"/>
    <col min="4" max="4" width="5.875" customWidth="1"/>
    <col min="5" max="5" width="10.625" customWidth="1"/>
    <col min="6" max="6" width="8.375" customWidth="1"/>
    <col min="7" max="8" width="6.125" customWidth="1"/>
    <col min="9" max="9" width="6.625" customWidth="1"/>
    <col min="10" max="10" width="6.25" customWidth="1"/>
    <col min="11" max="11" width="7.5" customWidth="1"/>
    <col min="12" max="12" width="6.5" customWidth="1"/>
    <col min="13" max="13" width="6.625" customWidth="1"/>
    <col min="14" max="14" width="6.75" customWidth="1"/>
    <col min="15" max="15" width="4.375" customWidth="1"/>
    <col min="16" max="16" width="5.25" customWidth="1"/>
    <col min="17" max="17" width="4.25" customWidth="1"/>
    <col min="18" max="18" width="6.625" customWidth="1"/>
    <col min="19" max="19" width="7.875" customWidth="1"/>
    <col min="20" max="20" width="6" customWidth="1"/>
    <col min="21" max="21" width="4" customWidth="1"/>
    <col min="22" max="22" width="6" customWidth="1"/>
    <col min="23" max="24" width="9.76666666666667" customWidth="1"/>
  </cols>
  <sheetData>
    <row r="1" ht="14.3" customHeight="1" spans="1:1">
      <c r="A1" s="1"/>
    </row>
    <row r="2" ht="42.95" customHeight="1" spans="1:21">
      <c r="A2" s="2" t="s">
        <v>328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2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9" customHeight="1" spans="17:21">
      <c r="Q4" s="11" t="s">
        <v>39</v>
      </c>
      <c r="R4" s="11"/>
      <c r="S4" s="11"/>
      <c r="T4" s="11"/>
      <c r="U4" s="11"/>
    </row>
    <row r="5" ht="18" customHeight="1" spans="1:21">
      <c r="A5" s="4" t="s">
        <v>163</v>
      </c>
      <c r="B5" s="4"/>
      <c r="C5" s="4"/>
      <c r="D5" s="4" t="s">
        <v>207</v>
      </c>
      <c r="E5" s="4" t="s">
        <v>208</v>
      </c>
      <c r="F5" s="4" t="s">
        <v>225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70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226</v>
      </c>
      <c r="I6" s="4" t="s">
        <v>227</v>
      </c>
      <c r="J6" s="4" t="s">
        <v>218</v>
      </c>
      <c r="K6" s="4" t="s">
        <v>142</v>
      </c>
      <c r="L6" s="4" t="s">
        <v>228</v>
      </c>
      <c r="M6" s="4" t="s">
        <v>229</v>
      </c>
      <c r="N6" s="4" t="s">
        <v>230</v>
      </c>
      <c r="O6" s="4" t="s">
        <v>220</v>
      </c>
      <c r="P6" s="4" t="s">
        <v>231</v>
      </c>
      <c r="Q6" s="4" t="s">
        <v>232</v>
      </c>
      <c r="R6" s="4" t="s">
        <v>233</v>
      </c>
      <c r="S6" s="4" t="s">
        <v>216</v>
      </c>
      <c r="T6" s="4" t="s">
        <v>219</v>
      </c>
      <c r="U6" s="4" t="s">
        <v>223</v>
      </c>
      <c r="V6" s="4" t="s">
        <v>219</v>
      </c>
    </row>
    <row r="7" ht="21" customHeight="1" spans="1:22">
      <c r="A7" s="5"/>
      <c r="B7" s="5"/>
      <c r="C7" s="5"/>
      <c r="D7" s="5"/>
      <c r="E7" s="5" t="s">
        <v>142</v>
      </c>
      <c r="F7" s="6">
        <v>2275.034111</v>
      </c>
      <c r="G7" s="6">
        <v>368.964111</v>
      </c>
      <c r="H7" s="6">
        <v>289.456111</v>
      </c>
      <c r="I7" s="6">
        <v>46.58</v>
      </c>
      <c r="J7" s="6">
        <v>32.928</v>
      </c>
      <c r="K7" s="6">
        <v>1906.07</v>
      </c>
      <c r="L7" s="6"/>
      <c r="M7" s="6">
        <v>560</v>
      </c>
      <c r="N7" s="6"/>
      <c r="O7" s="6"/>
      <c r="P7" s="6"/>
      <c r="Q7" s="6"/>
      <c r="R7" s="6"/>
      <c r="S7" s="6">
        <v>1346.07</v>
      </c>
      <c r="T7" s="6"/>
      <c r="U7" s="6"/>
      <c r="V7" s="6"/>
    </row>
    <row r="8" ht="25" customHeight="1" spans="1:22">
      <c r="A8" s="5"/>
      <c r="B8" s="5"/>
      <c r="C8" s="5"/>
      <c r="D8" s="7" t="s">
        <v>160</v>
      </c>
      <c r="E8" s="7" t="s">
        <v>4</v>
      </c>
      <c r="F8" s="26">
        <v>2275.034111</v>
      </c>
      <c r="G8" s="6">
        <v>368.964111</v>
      </c>
      <c r="H8" s="6">
        <v>289.456111</v>
      </c>
      <c r="I8" s="6">
        <v>46.58</v>
      </c>
      <c r="J8" s="6">
        <v>32.928</v>
      </c>
      <c r="K8" s="6">
        <v>1906.07</v>
      </c>
      <c r="L8" s="6"/>
      <c r="M8" s="6">
        <v>560</v>
      </c>
      <c r="N8" s="6"/>
      <c r="O8" s="6"/>
      <c r="P8" s="6"/>
      <c r="Q8" s="6"/>
      <c r="R8" s="6"/>
      <c r="S8" s="6">
        <v>1346.07</v>
      </c>
      <c r="T8" s="6"/>
      <c r="U8" s="6"/>
      <c r="V8" s="6"/>
    </row>
    <row r="9" ht="25" customHeight="1" spans="1:22">
      <c r="A9" s="22"/>
      <c r="B9" s="22"/>
      <c r="C9" s="22"/>
      <c r="D9" s="23" t="s">
        <v>161</v>
      </c>
      <c r="E9" s="23" t="s">
        <v>162</v>
      </c>
      <c r="F9" s="26">
        <v>2275.034111</v>
      </c>
      <c r="G9" s="6">
        <v>368.964111</v>
      </c>
      <c r="H9" s="6">
        <v>289.456111</v>
      </c>
      <c r="I9" s="6">
        <v>46.58</v>
      </c>
      <c r="J9" s="6">
        <v>32.928</v>
      </c>
      <c r="K9" s="6">
        <v>1906.07</v>
      </c>
      <c r="L9" s="6"/>
      <c r="M9" s="6">
        <v>560</v>
      </c>
      <c r="N9" s="6"/>
      <c r="O9" s="6"/>
      <c r="P9" s="6"/>
      <c r="Q9" s="6"/>
      <c r="R9" s="6"/>
      <c r="S9" s="6">
        <v>1346.07</v>
      </c>
      <c r="T9" s="6"/>
      <c r="U9" s="6"/>
      <c r="V9" s="6"/>
    </row>
    <row r="10" ht="25" customHeight="1" spans="1:22">
      <c r="A10" s="12">
        <v>210</v>
      </c>
      <c r="B10" s="12"/>
      <c r="C10" s="12"/>
      <c r="D10" s="13" t="s">
        <v>224</v>
      </c>
      <c r="E10" s="14" t="s">
        <v>175</v>
      </c>
      <c r="F10" s="20">
        <f>SUM(F19+F16+F14+F11)</f>
        <v>2275.034111</v>
      </c>
      <c r="G10" s="20">
        <f t="shared" ref="G10:S10" si="0">SUM(G19+G16+G14+G11)</f>
        <v>368.964111</v>
      </c>
      <c r="H10" s="20">
        <f t="shared" si="0"/>
        <v>289.456111</v>
      </c>
      <c r="I10" s="20">
        <f t="shared" si="0"/>
        <v>46.58</v>
      </c>
      <c r="J10" s="20">
        <f t="shared" si="0"/>
        <v>32.928</v>
      </c>
      <c r="K10" s="20">
        <f t="shared" si="0"/>
        <v>1906.07</v>
      </c>
      <c r="L10" s="20"/>
      <c r="M10" s="20">
        <f t="shared" si="0"/>
        <v>560</v>
      </c>
      <c r="N10" s="20"/>
      <c r="O10" s="20"/>
      <c r="P10" s="20"/>
      <c r="Q10" s="20"/>
      <c r="R10" s="20"/>
      <c r="S10" s="20">
        <f t="shared" si="0"/>
        <v>1346.07</v>
      </c>
      <c r="T10" s="6"/>
      <c r="U10" s="6"/>
      <c r="V10" s="6"/>
    </row>
    <row r="11" ht="25" customHeight="1" spans="1:22">
      <c r="A11" s="12">
        <v>210</v>
      </c>
      <c r="B11" s="12" t="s">
        <v>176</v>
      </c>
      <c r="C11" s="12"/>
      <c r="D11" s="13" t="s">
        <v>224</v>
      </c>
      <c r="E11" s="14" t="s">
        <v>178</v>
      </c>
      <c r="F11" s="20">
        <f>SUM(F12:F13)</f>
        <v>376.964111</v>
      </c>
      <c r="G11" s="20">
        <f t="shared" ref="G11:S11" si="1">SUM(G12:G13)</f>
        <v>368.964111</v>
      </c>
      <c r="H11" s="20">
        <f t="shared" si="1"/>
        <v>289.456111</v>
      </c>
      <c r="I11" s="20">
        <f t="shared" si="1"/>
        <v>46.58</v>
      </c>
      <c r="J11" s="20">
        <f t="shared" si="1"/>
        <v>32.928</v>
      </c>
      <c r="K11" s="20">
        <f t="shared" si="1"/>
        <v>8</v>
      </c>
      <c r="L11" s="20"/>
      <c r="M11" s="20">
        <f t="shared" si="1"/>
        <v>8</v>
      </c>
      <c r="N11" s="20"/>
      <c r="O11" s="20"/>
      <c r="P11" s="20"/>
      <c r="Q11" s="20"/>
      <c r="R11" s="20"/>
      <c r="S11" s="20"/>
      <c r="T11" s="6"/>
      <c r="U11" s="6"/>
      <c r="V11" s="6"/>
    </row>
    <row r="12" ht="22.75" customHeight="1" spans="1:22">
      <c r="A12" s="15" t="s">
        <v>179</v>
      </c>
      <c r="B12" s="15" t="s">
        <v>176</v>
      </c>
      <c r="C12" s="15" t="s">
        <v>176</v>
      </c>
      <c r="D12" s="19" t="s">
        <v>224</v>
      </c>
      <c r="E12" s="16" t="s">
        <v>181</v>
      </c>
      <c r="F12" s="20">
        <v>368.964111</v>
      </c>
      <c r="G12" s="10">
        <v>368.964111</v>
      </c>
      <c r="H12" s="10">
        <v>289.456111</v>
      </c>
      <c r="I12" s="10">
        <v>46.58</v>
      </c>
      <c r="J12" s="10">
        <v>32.928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ht="22.75" customHeight="1" spans="1:22">
      <c r="A13" s="15" t="s">
        <v>179</v>
      </c>
      <c r="B13" s="15" t="s">
        <v>176</v>
      </c>
      <c r="C13" s="15" t="s">
        <v>182</v>
      </c>
      <c r="D13" s="19" t="s">
        <v>224</v>
      </c>
      <c r="E13" s="16" t="s">
        <v>184</v>
      </c>
      <c r="F13" s="20">
        <v>8</v>
      </c>
      <c r="G13" s="10"/>
      <c r="H13" s="10"/>
      <c r="I13" s="10"/>
      <c r="J13" s="10"/>
      <c r="K13" s="10">
        <v>8</v>
      </c>
      <c r="L13" s="10"/>
      <c r="M13" s="10">
        <v>8</v>
      </c>
      <c r="N13" s="10"/>
      <c r="O13" s="10"/>
      <c r="P13" s="10"/>
      <c r="Q13" s="10"/>
      <c r="R13" s="10"/>
      <c r="S13" s="10"/>
      <c r="T13" s="10"/>
      <c r="U13" s="10"/>
      <c r="V13" s="10"/>
    </row>
    <row r="14" ht="22.75" customHeight="1" spans="1:22">
      <c r="A14" s="15">
        <v>210</v>
      </c>
      <c r="B14" s="12" t="s">
        <v>185</v>
      </c>
      <c r="C14" s="15"/>
      <c r="D14" s="13" t="s">
        <v>224</v>
      </c>
      <c r="E14" s="16" t="s">
        <v>187</v>
      </c>
      <c r="F14" s="20">
        <v>225</v>
      </c>
      <c r="G14" s="10"/>
      <c r="H14" s="10"/>
      <c r="I14" s="10"/>
      <c r="J14" s="10"/>
      <c r="K14" s="10">
        <v>225</v>
      </c>
      <c r="L14" s="10"/>
      <c r="M14" s="10"/>
      <c r="N14" s="10"/>
      <c r="O14" s="10"/>
      <c r="P14" s="10"/>
      <c r="Q14" s="10"/>
      <c r="R14" s="10"/>
      <c r="S14" s="10">
        <v>225</v>
      </c>
      <c r="T14" s="10"/>
      <c r="U14" s="10"/>
      <c r="V14" s="10"/>
    </row>
    <row r="15" ht="22.75" customHeight="1" spans="1:22">
      <c r="A15" s="15" t="s">
        <v>179</v>
      </c>
      <c r="B15" s="15" t="s">
        <v>185</v>
      </c>
      <c r="C15" s="15" t="s">
        <v>176</v>
      </c>
      <c r="D15" s="19" t="s">
        <v>224</v>
      </c>
      <c r="E15" s="16" t="s">
        <v>189</v>
      </c>
      <c r="F15" s="20">
        <v>225</v>
      </c>
      <c r="G15" s="10"/>
      <c r="H15" s="10"/>
      <c r="I15" s="10"/>
      <c r="J15" s="10"/>
      <c r="K15" s="10">
        <v>225</v>
      </c>
      <c r="L15" s="10"/>
      <c r="M15" s="10"/>
      <c r="N15" s="10"/>
      <c r="O15" s="10"/>
      <c r="P15" s="10"/>
      <c r="Q15" s="10"/>
      <c r="R15" s="10"/>
      <c r="S15" s="10">
        <v>225</v>
      </c>
      <c r="T15" s="10"/>
      <c r="U15" s="10"/>
      <c r="V15" s="10"/>
    </row>
    <row r="16" ht="22.75" customHeight="1" spans="1:22">
      <c r="A16" s="15">
        <v>210</v>
      </c>
      <c r="B16" s="12" t="s">
        <v>190</v>
      </c>
      <c r="C16" s="15"/>
      <c r="D16" s="13" t="s">
        <v>224</v>
      </c>
      <c r="E16" s="16" t="s">
        <v>192</v>
      </c>
      <c r="F16" s="20">
        <f>SUM(F17:F18)</f>
        <v>903.25</v>
      </c>
      <c r="G16" s="20"/>
      <c r="H16" s="20"/>
      <c r="I16" s="20"/>
      <c r="J16" s="20"/>
      <c r="K16" s="20">
        <f>SUM(K17:K18)</f>
        <v>903.25</v>
      </c>
      <c r="L16" s="20"/>
      <c r="M16" s="20"/>
      <c r="N16" s="20"/>
      <c r="O16" s="20"/>
      <c r="P16" s="20"/>
      <c r="Q16" s="20"/>
      <c r="R16" s="20"/>
      <c r="S16" s="20">
        <f>SUM(S17:S18)</f>
        <v>903.25</v>
      </c>
      <c r="T16" s="10"/>
      <c r="U16" s="10"/>
      <c r="V16" s="10"/>
    </row>
    <row r="17" ht="22.75" customHeight="1" spans="1:22">
      <c r="A17" s="15" t="s">
        <v>179</v>
      </c>
      <c r="B17" s="15" t="s">
        <v>190</v>
      </c>
      <c r="C17" s="15" t="s">
        <v>193</v>
      </c>
      <c r="D17" s="19" t="s">
        <v>224</v>
      </c>
      <c r="E17" s="16" t="s">
        <v>195</v>
      </c>
      <c r="F17" s="20">
        <v>475</v>
      </c>
      <c r="G17" s="10"/>
      <c r="H17" s="10"/>
      <c r="I17" s="10"/>
      <c r="J17" s="10"/>
      <c r="K17" s="10">
        <v>475</v>
      </c>
      <c r="L17" s="10"/>
      <c r="M17" s="10"/>
      <c r="N17" s="10"/>
      <c r="O17" s="10"/>
      <c r="P17" s="10"/>
      <c r="Q17" s="10"/>
      <c r="R17" s="10"/>
      <c r="S17" s="10">
        <v>475</v>
      </c>
      <c r="T17" s="10"/>
      <c r="U17" s="10"/>
      <c r="V17" s="10"/>
    </row>
    <row r="18" ht="22.75" customHeight="1" spans="1:22">
      <c r="A18" s="15" t="s">
        <v>179</v>
      </c>
      <c r="B18" s="15" t="s">
        <v>190</v>
      </c>
      <c r="C18" s="15" t="s">
        <v>182</v>
      </c>
      <c r="D18" s="19" t="s">
        <v>224</v>
      </c>
      <c r="E18" s="16" t="s">
        <v>197</v>
      </c>
      <c r="F18" s="20">
        <v>428.25</v>
      </c>
      <c r="G18" s="10"/>
      <c r="H18" s="10"/>
      <c r="I18" s="10"/>
      <c r="J18" s="10"/>
      <c r="K18" s="10">
        <v>428.25</v>
      </c>
      <c r="L18" s="10"/>
      <c r="M18" s="10"/>
      <c r="N18" s="10"/>
      <c r="O18" s="10"/>
      <c r="P18" s="10"/>
      <c r="Q18" s="10"/>
      <c r="R18" s="10"/>
      <c r="S18" s="10">
        <v>428.25</v>
      </c>
      <c r="T18" s="10"/>
      <c r="U18" s="10"/>
      <c r="V18" s="10"/>
    </row>
    <row r="19" ht="22.75" customHeight="1" spans="1:22">
      <c r="A19" s="15">
        <v>210</v>
      </c>
      <c r="B19" s="12" t="s">
        <v>198</v>
      </c>
      <c r="C19" s="15"/>
      <c r="D19" s="13" t="s">
        <v>224</v>
      </c>
      <c r="E19" s="16" t="s">
        <v>200</v>
      </c>
      <c r="F19" s="20">
        <f>SUM(F20:F21)</f>
        <v>769.82</v>
      </c>
      <c r="G19" s="20"/>
      <c r="H19" s="20"/>
      <c r="I19" s="20"/>
      <c r="J19" s="20"/>
      <c r="K19" s="20">
        <f>SUM(K20:K21)</f>
        <v>769.82</v>
      </c>
      <c r="L19" s="20"/>
      <c r="M19" s="20">
        <f>SUM(M20:M21)</f>
        <v>552</v>
      </c>
      <c r="N19" s="20"/>
      <c r="O19" s="20"/>
      <c r="P19" s="20"/>
      <c r="Q19" s="20"/>
      <c r="R19" s="20"/>
      <c r="S19" s="20">
        <f>SUM(S20:S21)</f>
        <v>217.82</v>
      </c>
      <c r="T19" s="10"/>
      <c r="U19" s="10"/>
      <c r="V19" s="10"/>
    </row>
    <row r="20" ht="22.75" customHeight="1" spans="1:22">
      <c r="A20" s="15" t="s">
        <v>179</v>
      </c>
      <c r="B20" s="15" t="s">
        <v>198</v>
      </c>
      <c r="C20" s="15" t="s">
        <v>201</v>
      </c>
      <c r="D20" s="19" t="s">
        <v>224</v>
      </c>
      <c r="E20" s="16" t="s">
        <v>203</v>
      </c>
      <c r="F20" s="20">
        <v>3</v>
      </c>
      <c r="G20" s="10"/>
      <c r="H20" s="10"/>
      <c r="I20" s="10"/>
      <c r="J20" s="10"/>
      <c r="K20" s="10">
        <v>3</v>
      </c>
      <c r="L20" s="10"/>
      <c r="M20" s="10">
        <v>3</v>
      </c>
      <c r="N20" s="10"/>
      <c r="O20" s="10"/>
      <c r="P20" s="10"/>
      <c r="Q20" s="10"/>
      <c r="R20" s="10"/>
      <c r="S20" s="10"/>
      <c r="T20" s="10"/>
      <c r="U20" s="10"/>
      <c r="V20" s="10"/>
    </row>
    <row r="21" ht="22.75" customHeight="1" spans="1:22">
      <c r="A21" s="15" t="s">
        <v>179</v>
      </c>
      <c r="B21" s="15" t="s">
        <v>198</v>
      </c>
      <c r="C21" s="15" t="s">
        <v>204</v>
      </c>
      <c r="D21" s="19" t="s">
        <v>224</v>
      </c>
      <c r="E21" s="16" t="s">
        <v>206</v>
      </c>
      <c r="F21" s="20">
        <v>766.82</v>
      </c>
      <c r="G21" s="10"/>
      <c r="H21" s="10"/>
      <c r="I21" s="10"/>
      <c r="J21" s="10"/>
      <c r="K21" s="10">
        <v>766.82</v>
      </c>
      <c r="L21" s="10"/>
      <c r="M21" s="10">
        <v>549</v>
      </c>
      <c r="N21" s="10"/>
      <c r="O21" s="10"/>
      <c r="P21" s="10"/>
      <c r="Q21" s="10"/>
      <c r="R21" s="10"/>
      <c r="S21" s="10">
        <v>217.82</v>
      </c>
      <c r="T21" s="10"/>
      <c r="U21" s="10"/>
      <c r="V21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14" sqref="A14:E14"/>
    </sheetView>
  </sheetViews>
  <sheetFormatPr defaultColWidth="10" defaultRowHeight="13.5"/>
  <cols>
    <col min="1" max="3" width="3.125" customWidth="1"/>
    <col min="4" max="4" width="5.875" customWidth="1"/>
    <col min="5" max="5" width="10.5" customWidth="1"/>
    <col min="6" max="6" width="8.125" customWidth="1"/>
    <col min="7" max="7" width="6.875" customWidth="1"/>
    <col min="8" max="8" width="7.5" customWidth="1"/>
    <col min="9" max="9" width="6.125" customWidth="1"/>
    <col min="10" max="10" width="5.75" customWidth="1"/>
    <col min="11" max="11" width="5.25" customWidth="1"/>
    <col min="12" max="12" width="5.125" customWidth="1"/>
    <col min="13" max="13" width="9.25" customWidth="1"/>
    <col min="14" max="14" width="6.125" customWidth="1"/>
    <col min="15" max="15" width="7.125" customWidth="1"/>
    <col min="16" max="18" width="8.625" customWidth="1"/>
    <col min="19" max="19" width="6.25" customWidth="1"/>
    <col min="20" max="20" width="4.75" customWidth="1"/>
    <col min="21" max="22" width="9.76666666666667" customWidth="1"/>
  </cols>
  <sheetData>
    <row r="1" ht="14.3" customHeight="1" spans="1:1">
      <c r="A1" s="1"/>
    </row>
    <row r="2" ht="36.9" customHeight="1" spans="1:20">
      <c r="A2" s="2" t="s">
        <v>329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6" customHeight="1" spans="16:20">
      <c r="P4" s="11" t="s">
        <v>39</v>
      </c>
      <c r="Q4" s="11"/>
      <c r="R4" s="11"/>
      <c r="S4" s="11"/>
      <c r="T4" s="11"/>
    </row>
    <row r="5" ht="24.1" customHeight="1" spans="1:20">
      <c r="A5" s="4" t="s">
        <v>163</v>
      </c>
      <c r="B5" s="4"/>
      <c r="C5" s="4"/>
      <c r="D5" s="4" t="s">
        <v>207</v>
      </c>
      <c r="E5" s="4" t="s">
        <v>208</v>
      </c>
      <c r="F5" s="4" t="s">
        <v>209</v>
      </c>
      <c r="G5" s="4" t="s">
        <v>210</v>
      </c>
      <c r="H5" s="4" t="s">
        <v>211</v>
      </c>
      <c r="I5" s="4" t="s">
        <v>212</v>
      </c>
      <c r="J5" s="4" t="s">
        <v>213</v>
      </c>
      <c r="K5" s="4" t="s">
        <v>214</v>
      </c>
      <c r="L5" s="4" t="s">
        <v>215</v>
      </c>
      <c r="M5" s="4" t="s">
        <v>216</v>
      </c>
      <c r="N5" s="4" t="s">
        <v>217</v>
      </c>
      <c r="O5" s="4" t="s">
        <v>218</v>
      </c>
      <c r="P5" s="4" t="s">
        <v>219</v>
      </c>
      <c r="Q5" s="4" t="s">
        <v>220</v>
      </c>
      <c r="R5" s="4" t="s">
        <v>221</v>
      </c>
      <c r="S5" s="4" t="s">
        <v>222</v>
      </c>
      <c r="T5" s="4" t="s">
        <v>223</v>
      </c>
    </row>
    <row r="6" ht="36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2275.034111</v>
      </c>
      <c r="G7" s="6">
        <v>289.456111</v>
      </c>
      <c r="H7" s="6">
        <v>606.58</v>
      </c>
      <c r="I7" s="6"/>
      <c r="J7" s="6"/>
      <c r="K7" s="6"/>
      <c r="L7" s="6"/>
      <c r="M7" s="6">
        <v>1346.07</v>
      </c>
      <c r="N7" s="6"/>
      <c r="O7" s="6">
        <v>32.928</v>
      </c>
      <c r="P7" s="6"/>
      <c r="Q7" s="6"/>
      <c r="R7" s="6"/>
      <c r="S7" s="6"/>
      <c r="T7" s="6"/>
    </row>
    <row r="8" ht="24" customHeight="1" spans="1:20">
      <c r="A8" s="5"/>
      <c r="B8" s="5"/>
      <c r="C8" s="5"/>
      <c r="D8" s="7" t="s">
        <v>160</v>
      </c>
      <c r="E8" s="7" t="s">
        <v>4</v>
      </c>
      <c r="F8" s="6">
        <v>2275.034111</v>
      </c>
      <c r="G8" s="6">
        <v>289.456111</v>
      </c>
      <c r="H8" s="6">
        <v>606.58</v>
      </c>
      <c r="I8" s="6"/>
      <c r="J8" s="6"/>
      <c r="K8" s="6"/>
      <c r="L8" s="6"/>
      <c r="M8" s="6">
        <v>1346.07</v>
      </c>
      <c r="N8" s="6"/>
      <c r="O8" s="6">
        <v>32.928</v>
      </c>
      <c r="P8" s="6"/>
      <c r="Q8" s="6"/>
      <c r="R8" s="6"/>
      <c r="S8" s="6"/>
      <c r="T8" s="6"/>
    </row>
    <row r="9" ht="24" customHeight="1" spans="1:20">
      <c r="A9" s="22"/>
      <c r="B9" s="22"/>
      <c r="C9" s="22"/>
      <c r="D9" s="23" t="s">
        <v>161</v>
      </c>
      <c r="E9" s="23" t="s">
        <v>162</v>
      </c>
      <c r="F9" s="24">
        <v>2275.034111</v>
      </c>
      <c r="G9" s="24">
        <v>289.456111</v>
      </c>
      <c r="H9" s="24">
        <v>606.58</v>
      </c>
      <c r="I9" s="24"/>
      <c r="J9" s="24"/>
      <c r="K9" s="24"/>
      <c r="L9" s="24"/>
      <c r="M9" s="24">
        <v>1346.07</v>
      </c>
      <c r="N9" s="24"/>
      <c r="O9" s="24">
        <v>32.928</v>
      </c>
      <c r="P9" s="24"/>
      <c r="Q9" s="24"/>
      <c r="R9" s="24"/>
      <c r="S9" s="24"/>
      <c r="T9" s="24"/>
    </row>
    <row r="10" ht="22.75" customHeight="1" spans="1:20">
      <c r="A10" s="12">
        <v>210</v>
      </c>
      <c r="B10" s="12"/>
      <c r="C10" s="12"/>
      <c r="D10" s="13" t="s">
        <v>224</v>
      </c>
      <c r="E10" s="14" t="s">
        <v>175</v>
      </c>
      <c r="F10" s="25">
        <f>SUM(F19+F16+F14+F11)</f>
        <v>2275.034111</v>
      </c>
      <c r="G10" s="25">
        <f t="shared" ref="G10:O10" si="0">SUM(G19+G16+G14+G11)</f>
        <v>289.456111</v>
      </c>
      <c r="H10" s="25">
        <f t="shared" si="0"/>
        <v>606.58</v>
      </c>
      <c r="I10" s="25"/>
      <c r="J10" s="25"/>
      <c r="K10" s="25"/>
      <c r="L10" s="25"/>
      <c r="M10" s="25">
        <f t="shared" si="0"/>
        <v>1346.07</v>
      </c>
      <c r="N10" s="25"/>
      <c r="O10" s="25">
        <f t="shared" si="0"/>
        <v>32.928</v>
      </c>
      <c r="P10" s="24"/>
      <c r="Q10" s="24"/>
      <c r="R10" s="24"/>
      <c r="S10" s="24"/>
      <c r="T10" s="24"/>
    </row>
    <row r="11" ht="22.75" customHeight="1" spans="1:20">
      <c r="A11" s="12">
        <v>210</v>
      </c>
      <c r="B11" s="12" t="s">
        <v>176</v>
      </c>
      <c r="C11" s="12"/>
      <c r="D11" s="13" t="s">
        <v>224</v>
      </c>
      <c r="E11" s="14" t="s">
        <v>178</v>
      </c>
      <c r="F11" s="25">
        <f>SUM(F12:F13)</f>
        <v>376.964111</v>
      </c>
      <c r="G11" s="25">
        <f>SUM(G12:G13)</f>
        <v>289.456111</v>
      </c>
      <c r="H11" s="25">
        <f>SUM(H12:H13)</f>
        <v>54.58</v>
      </c>
      <c r="I11" s="25"/>
      <c r="J11" s="25"/>
      <c r="K11" s="25"/>
      <c r="L11" s="25"/>
      <c r="M11" s="25"/>
      <c r="N11" s="25"/>
      <c r="O11" s="25">
        <f>SUM(O12:O13)</f>
        <v>32.928</v>
      </c>
      <c r="P11" s="25"/>
      <c r="Q11" s="24"/>
      <c r="R11" s="24"/>
      <c r="S11" s="24"/>
      <c r="T11" s="24"/>
    </row>
    <row r="12" ht="22.75" customHeight="1" spans="1:20">
      <c r="A12" s="15" t="s">
        <v>179</v>
      </c>
      <c r="B12" s="15" t="s">
        <v>176</v>
      </c>
      <c r="C12" s="15" t="s">
        <v>176</v>
      </c>
      <c r="D12" s="19" t="s">
        <v>224</v>
      </c>
      <c r="E12" s="16" t="s">
        <v>181</v>
      </c>
      <c r="F12" s="25">
        <v>368.964111</v>
      </c>
      <c r="G12" s="25">
        <v>289.456111</v>
      </c>
      <c r="H12" s="25">
        <v>46.58</v>
      </c>
      <c r="I12" s="25"/>
      <c r="J12" s="25"/>
      <c r="K12" s="25"/>
      <c r="L12" s="25"/>
      <c r="M12" s="25"/>
      <c r="N12" s="25"/>
      <c r="O12" s="25">
        <v>32.928</v>
      </c>
      <c r="P12" s="25"/>
      <c r="Q12" s="25"/>
      <c r="R12" s="25"/>
      <c r="S12" s="25"/>
      <c r="T12" s="25"/>
    </row>
    <row r="13" ht="22.75" customHeight="1" spans="1:20">
      <c r="A13" s="15" t="s">
        <v>179</v>
      </c>
      <c r="B13" s="15" t="s">
        <v>176</v>
      </c>
      <c r="C13" s="15" t="s">
        <v>182</v>
      </c>
      <c r="D13" s="19" t="s">
        <v>224</v>
      </c>
      <c r="E13" s="16" t="s">
        <v>184</v>
      </c>
      <c r="F13" s="25">
        <v>8</v>
      </c>
      <c r="G13" s="25"/>
      <c r="H13" s="25">
        <v>8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75" customHeight="1" spans="1:20">
      <c r="A14" s="15">
        <v>210</v>
      </c>
      <c r="B14" s="12" t="s">
        <v>185</v>
      </c>
      <c r="C14" s="15"/>
      <c r="D14" s="13" t="s">
        <v>224</v>
      </c>
      <c r="E14" s="16" t="s">
        <v>187</v>
      </c>
      <c r="F14" s="25">
        <v>225</v>
      </c>
      <c r="G14" s="25"/>
      <c r="H14" s="25"/>
      <c r="I14" s="25"/>
      <c r="J14" s="25"/>
      <c r="K14" s="25"/>
      <c r="L14" s="25"/>
      <c r="M14" s="25">
        <v>225</v>
      </c>
      <c r="N14" s="25"/>
      <c r="O14" s="25"/>
      <c r="P14" s="25"/>
      <c r="Q14" s="25"/>
      <c r="R14" s="25"/>
      <c r="S14" s="25"/>
      <c r="T14" s="25"/>
    </row>
    <row r="15" ht="22.75" customHeight="1" spans="1:20">
      <c r="A15" s="15" t="s">
        <v>179</v>
      </c>
      <c r="B15" s="15" t="s">
        <v>185</v>
      </c>
      <c r="C15" s="15" t="s">
        <v>176</v>
      </c>
      <c r="D15" s="19" t="s">
        <v>224</v>
      </c>
      <c r="E15" s="16" t="s">
        <v>189</v>
      </c>
      <c r="F15" s="25">
        <v>225</v>
      </c>
      <c r="G15" s="25"/>
      <c r="H15" s="25"/>
      <c r="I15" s="25"/>
      <c r="J15" s="25"/>
      <c r="K15" s="25"/>
      <c r="L15" s="25"/>
      <c r="M15" s="25">
        <v>225</v>
      </c>
      <c r="N15" s="25"/>
      <c r="O15" s="25"/>
      <c r="P15" s="25"/>
      <c r="Q15" s="25"/>
      <c r="R15" s="25"/>
      <c r="S15" s="25"/>
      <c r="T15" s="25"/>
    </row>
    <row r="16" ht="22.75" customHeight="1" spans="1:20">
      <c r="A16" s="15">
        <v>210</v>
      </c>
      <c r="B16" s="12" t="s">
        <v>190</v>
      </c>
      <c r="C16" s="15"/>
      <c r="D16" s="13" t="s">
        <v>224</v>
      </c>
      <c r="E16" s="16" t="s">
        <v>192</v>
      </c>
      <c r="F16" s="25">
        <f>SUM(F17:F18)</f>
        <v>903.25</v>
      </c>
      <c r="G16" s="25"/>
      <c r="H16" s="25"/>
      <c r="I16" s="25"/>
      <c r="J16" s="25"/>
      <c r="K16" s="25"/>
      <c r="L16" s="25"/>
      <c r="M16" s="25">
        <f>SUM(M17:M18)</f>
        <v>903.25</v>
      </c>
      <c r="N16" s="25"/>
      <c r="O16" s="25"/>
      <c r="P16" s="25"/>
      <c r="Q16" s="25"/>
      <c r="R16" s="25"/>
      <c r="S16" s="25"/>
      <c r="T16" s="25"/>
    </row>
    <row r="17" ht="22.75" customHeight="1" spans="1:20">
      <c r="A17" s="15" t="s">
        <v>179</v>
      </c>
      <c r="B17" s="15" t="s">
        <v>190</v>
      </c>
      <c r="C17" s="15" t="s">
        <v>193</v>
      </c>
      <c r="D17" s="19" t="s">
        <v>224</v>
      </c>
      <c r="E17" s="16" t="s">
        <v>195</v>
      </c>
      <c r="F17" s="25">
        <v>475</v>
      </c>
      <c r="G17" s="25"/>
      <c r="H17" s="25"/>
      <c r="I17" s="25"/>
      <c r="J17" s="25"/>
      <c r="K17" s="25"/>
      <c r="L17" s="25"/>
      <c r="M17" s="25">
        <v>475</v>
      </c>
      <c r="N17" s="25"/>
      <c r="O17" s="25"/>
      <c r="P17" s="25"/>
      <c r="Q17" s="25"/>
      <c r="R17" s="25"/>
      <c r="S17" s="25"/>
      <c r="T17" s="25"/>
    </row>
    <row r="18" ht="22.75" customHeight="1" spans="1:20">
      <c r="A18" s="15" t="s">
        <v>179</v>
      </c>
      <c r="B18" s="15" t="s">
        <v>190</v>
      </c>
      <c r="C18" s="15" t="s">
        <v>182</v>
      </c>
      <c r="D18" s="19" t="s">
        <v>224</v>
      </c>
      <c r="E18" s="16" t="s">
        <v>197</v>
      </c>
      <c r="F18" s="25">
        <v>428.25</v>
      </c>
      <c r="G18" s="25"/>
      <c r="H18" s="25"/>
      <c r="I18" s="25"/>
      <c r="J18" s="25"/>
      <c r="K18" s="25"/>
      <c r="L18" s="25"/>
      <c r="M18" s="25">
        <v>428.25</v>
      </c>
      <c r="N18" s="25"/>
      <c r="O18" s="25"/>
      <c r="P18" s="25"/>
      <c r="Q18" s="25"/>
      <c r="R18" s="25"/>
      <c r="S18" s="25"/>
      <c r="T18" s="25"/>
    </row>
    <row r="19" ht="22.75" customHeight="1" spans="1:20">
      <c r="A19" s="15">
        <v>210</v>
      </c>
      <c r="B19" s="12" t="s">
        <v>198</v>
      </c>
      <c r="C19" s="15"/>
      <c r="D19" s="13" t="s">
        <v>224</v>
      </c>
      <c r="E19" s="16" t="s">
        <v>200</v>
      </c>
      <c r="F19" s="25">
        <f>SUM(F20:F21)</f>
        <v>769.82</v>
      </c>
      <c r="G19" s="25"/>
      <c r="H19" s="25">
        <f>SUM(H20:H21)</f>
        <v>552</v>
      </c>
      <c r="I19" s="25"/>
      <c r="J19" s="25"/>
      <c r="K19" s="25"/>
      <c r="L19" s="25"/>
      <c r="M19" s="25">
        <f>SUM(M20:M21)</f>
        <v>217.82</v>
      </c>
      <c r="N19" s="25"/>
      <c r="O19" s="25"/>
      <c r="P19" s="25"/>
      <c r="Q19" s="25"/>
      <c r="R19" s="25"/>
      <c r="S19" s="25"/>
      <c r="T19" s="25"/>
    </row>
    <row r="20" ht="22.75" customHeight="1" spans="1:20">
      <c r="A20" s="15" t="s">
        <v>179</v>
      </c>
      <c r="B20" s="15" t="s">
        <v>198</v>
      </c>
      <c r="C20" s="15" t="s">
        <v>201</v>
      </c>
      <c r="D20" s="19" t="s">
        <v>224</v>
      </c>
      <c r="E20" s="16" t="s">
        <v>203</v>
      </c>
      <c r="F20" s="25">
        <v>3</v>
      </c>
      <c r="G20" s="25"/>
      <c r="H20" s="25">
        <v>3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ht="22.75" customHeight="1" spans="1:20">
      <c r="A21" s="15" t="s">
        <v>179</v>
      </c>
      <c r="B21" s="15" t="s">
        <v>198</v>
      </c>
      <c r="C21" s="15" t="s">
        <v>204</v>
      </c>
      <c r="D21" s="19" t="s">
        <v>224</v>
      </c>
      <c r="E21" s="16" t="s">
        <v>206</v>
      </c>
      <c r="F21" s="25">
        <v>766.82</v>
      </c>
      <c r="G21" s="25"/>
      <c r="H21" s="25">
        <v>549</v>
      </c>
      <c r="I21" s="25"/>
      <c r="J21" s="25"/>
      <c r="K21" s="25"/>
      <c r="L21" s="25"/>
      <c r="M21" s="25">
        <v>217.82</v>
      </c>
      <c r="N21" s="25"/>
      <c r="O21" s="25"/>
      <c r="P21" s="25"/>
      <c r="Q21" s="25"/>
      <c r="R21" s="25"/>
      <c r="S21" s="25"/>
      <c r="T21" s="25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J24" sqref="J24"/>
    </sheetView>
  </sheetViews>
  <sheetFormatPr defaultColWidth="10" defaultRowHeight="13.5" outlineLevelCol="7"/>
  <cols>
    <col min="1" max="1" width="25.625" customWidth="1"/>
    <col min="2" max="2" width="8.75" customWidth="1"/>
    <col min="3" max="3" width="25" customWidth="1"/>
    <col min="4" max="4" width="9" customWidth="1"/>
    <col min="5" max="5" width="25.375" customWidth="1"/>
    <col min="6" max="6" width="9.5" customWidth="1"/>
    <col min="7" max="7" width="19" customWidth="1"/>
    <col min="8" max="8" width="9.25" customWidth="1"/>
    <col min="9" max="9" width="9.76666666666667" customWidth="1"/>
  </cols>
  <sheetData>
    <row r="1" ht="14.3" customHeight="1" spans="1:8">
      <c r="A1" s="1"/>
      <c r="H1" s="34"/>
    </row>
    <row r="2" ht="31.65" customHeight="1" spans="1:8">
      <c r="A2" s="2" t="s">
        <v>7</v>
      </c>
      <c r="B2" s="2"/>
      <c r="C2" s="2"/>
      <c r="D2" s="2"/>
      <c r="E2" s="2"/>
      <c r="F2" s="2"/>
      <c r="G2" s="2"/>
      <c r="H2" s="2"/>
    </row>
    <row r="3" ht="23.35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23.35" customHeight="1" spans="1:8">
      <c r="A4" s="3"/>
      <c r="B4" s="3"/>
      <c r="C4" s="3"/>
      <c r="G4" s="35" t="s">
        <v>39</v>
      </c>
      <c r="H4" s="35"/>
    </row>
    <row r="5" ht="36.9" customHeight="1" spans="1:8">
      <c r="A5" s="36" t="s">
        <v>40</v>
      </c>
      <c r="B5" s="36"/>
      <c r="C5" s="36" t="s">
        <v>41</v>
      </c>
      <c r="D5" s="36"/>
      <c r="E5" s="36"/>
      <c r="F5" s="36"/>
      <c r="G5" s="36"/>
      <c r="H5" s="36"/>
    </row>
    <row r="6" ht="33.9" customHeight="1" spans="1:8">
      <c r="A6" s="36" t="s">
        <v>42</v>
      </c>
      <c r="B6" s="36" t="s">
        <v>43</v>
      </c>
      <c r="C6" s="36" t="s">
        <v>44</v>
      </c>
      <c r="D6" s="36" t="s">
        <v>43</v>
      </c>
      <c r="E6" s="36" t="s">
        <v>45</v>
      </c>
      <c r="F6" s="36" t="s">
        <v>43</v>
      </c>
      <c r="G6" s="36" t="s">
        <v>46</v>
      </c>
      <c r="H6" s="36" t="s">
        <v>43</v>
      </c>
    </row>
    <row r="7" ht="25.6" customHeight="1" spans="1:8">
      <c r="A7" s="5" t="s">
        <v>47</v>
      </c>
      <c r="B7" s="10">
        <v>2275.034111</v>
      </c>
      <c r="C7" s="9" t="s">
        <v>48</v>
      </c>
      <c r="D7" s="20"/>
      <c r="E7" s="5" t="s">
        <v>49</v>
      </c>
      <c r="F7" s="6">
        <v>368.964111</v>
      </c>
      <c r="G7" s="9" t="s">
        <v>50</v>
      </c>
      <c r="H7" s="10">
        <v>289.456111</v>
      </c>
    </row>
    <row r="8" ht="25.6" customHeight="1" spans="1:8">
      <c r="A8" s="9" t="s">
        <v>51</v>
      </c>
      <c r="B8" s="10">
        <v>2275.034111</v>
      </c>
      <c r="C8" s="9" t="s">
        <v>52</v>
      </c>
      <c r="D8" s="20"/>
      <c r="E8" s="9" t="s">
        <v>53</v>
      </c>
      <c r="F8" s="10">
        <v>289.456111</v>
      </c>
      <c r="G8" s="9" t="s">
        <v>54</v>
      </c>
      <c r="H8" s="10">
        <v>606.58</v>
      </c>
    </row>
    <row r="9" ht="25.6" customHeight="1" spans="1:8">
      <c r="A9" s="5" t="s">
        <v>55</v>
      </c>
      <c r="B9" s="10"/>
      <c r="C9" s="9" t="s">
        <v>56</v>
      </c>
      <c r="D9" s="20"/>
      <c r="E9" s="9" t="s">
        <v>57</v>
      </c>
      <c r="F9" s="10">
        <v>46.58</v>
      </c>
      <c r="G9" s="9" t="s">
        <v>58</v>
      </c>
      <c r="H9" s="10"/>
    </row>
    <row r="10" ht="25.6" customHeight="1" spans="1:8">
      <c r="A10" s="9" t="s">
        <v>59</v>
      </c>
      <c r="B10" s="10"/>
      <c r="C10" s="9" t="s">
        <v>60</v>
      </c>
      <c r="D10" s="20"/>
      <c r="E10" s="9" t="s">
        <v>61</v>
      </c>
      <c r="F10" s="10">
        <v>32.928</v>
      </c>
      <c r="G10" s="9" t="s">
        <v>62</v>
      </c>
      <c r="H10" s="10"/>
    </row>
    <row r="11" ht="25.6" customHeight="1" spans="1:8">
      <c r="A11" s="9" t="s">
        <v>63</v>
      </c>
      <c r="B11" s="10"/>
      <c r="C11" s="9" t="s">
        <v>64</v>
      </c>
      <c r="D11" s="20"/>
      <c r="E11" s="5" t="s">
        <v>65</v>
      </c>
      <c r="F11" s="6">
        <v>1906.07</v>
      </c>
      <c r="G11" s="9" t="s">
        <v>66</v>
      </c>
      <c r="H11" s="10"/>
    </row>
    <row r="12" ht="25.6" customHeight="1" spans="1:8">
      <c r="A12" s="9" t="s">
        <v>67</v>
      </c>
      <c r="B12" s="10"/>
      <c r="C12" s="9" t="s">
        <v>68</v>
      </c>
      <c r="D12" s="20"/>
      <c r="E12" s="9" t="s">
        <v>69</v>
      </c>
      <c r="F12" s="10"/>
      <c r="G12" s="9" t="s">
        <v>70</v>
      </c>
      <c r="H12" s="10"/>
    </row>
    <row r="13" ht="25.6" customHeight="1" spans="1:8">
      <c r="A13" s="9" t="s">
        <v>71</v>
      </c>
      <c r="B13" s="10"/>
      <c r="C13" s="9" t="s">
        <v>72</v>
      </c>
      <c r="D13" s="20"/>
      <c r="E13" s="9" t="s">
        <v>73</v>
      </c>
      <c r="F13" s="10">
        <v>560</v>
      </c>
      <c r="G13" s="9" t="s">
        <v>74</v>
      </c>
      <c r="H13" s="10">
        <v>1346.07</v>
      </c>
    </row>
    <row r="14" ht="25.6" customHeight="1" spans="1:8">
      <c r="A14" s="9" t="s">
        <v>75</v>
      </c>
      <c r="B14" s="10"/>
      <c r="C14" s="9" t="s">
        <v>76</v>
      </c>
      <c r="D14" s="20"/>
      <c r="E14" s="9" t="s">
        <v>77</v>
      </c>
      <c r="F14" s="10"/>
      <c r="G14" s="9" t="s">
        <v>78</v>
      </c>
      <c r="H14" s="10"/>
    </row>
    <row r="15" ht="25.6" customHeight="1" spans="1:8">
      <c r="A15" s="9" t="s">
        <v>79</v>
      </c>
      <c r="B15" s="10"/>
      <c r="C15" s="9" t="s">
        <v>80</v>
      </c>
      <c r="D15" s="20"/>
      <c r="E15" s="9" t="s">
        <v>81</v>
      </c>
      <c r="F15" s="10"/>
      <c r="G15" s="9" t="s">
        <v>82</v>
      </c>
      <c r="H15" s="10">
        <v>32.928</v>
      </c>
    </row>
    <row r="16" ht="25.6" customHeight="1" spans="1:8">
      <c r="A16" s="9" t="s">
        <v>83</v>
      </c>
      <c r="B16" s="10"/>
      <c r="C16" s="9" t="s">
        <v>84</v>
      </c>
      <c r="D16" s="20">
        <v>2275.034111</v>
      </c>
      <c r="E16" s="9" t="s">
        <v>85</v>
      </c>
      <c r="F16" s="10"/>
      <c r="G16" s="9" t="s">
        <v>86</v>
      </c>
      <c r="H16" s="10"/>
    </row>
    <row r="17" ht="25.6" customHeight="1" spans="1:8">
      <c r="A17" s="9" t="s">
        <v>87</v>
      </c>
      <c r="B17" s="10"/>
      <c r="C17" s="9" t="s">
        <v>88</v>
      </c>
      <c r="D17" s="20"/>
      <c r="E17" s="9" t="s">
        <v>89</v>
      </c>
      <c r="F17" s="10"/>
      <c r="G17" s="9" t="s">
        <v>90</v>
      </c>
      <c r="H17" s="10"/>
    </row>
    <row r="18" ht="25.6" customHeight="1" spans="1:8">
      <c r="A18" s="9" t="s">
        <v>91</v>
      </c>
      <c r="B18" s="10"/>
      <c r="C18" s="9" t="s">
        <v>92</v>
      </c>
      <c r="D18" s="20"/>
      <c r="E18" s="9" t="s">
        <v>93</v>
      </c>
      <c r="F18" s="10"/>
      <c r="G18" s="9" t="s">
        <v>94</v>
      </c>
      <c r="H18" s="10"/>
    </row>
    <row r="19" ht="25.6" customHeight="1" spans="1:8">
      <c r="A19" s="9" t="s">
        <v>95</v>
      </c>
      <c r="B19" s="10"/>
      <c r="C19" s="9" t="s">
        <v>96</v>
      </c>
      <c r="D19" s="20"/>
      <c r="E19" s="9" t="s">
        <v>97</v>
      </c>
      <c r="F19" s="10">
        <v>1346.07</v>
      </c>
      <c r="G19" s="9" t="s">
        <v>98</v>
      </c>
      <c r="H19" s="10"/>
    </row>
    <row r="20" ht="25.6" customHeight="1" spans="1:8">
      <c r="A20" s="9" t="s">
        <v>99</v>
      </c>
      <c r="B20" s="10"/>
      <c r="C20" s="9" t="s">
        <v>100</v>
      </c>
      <c r="D20" s="20"/>
      <c r="E20" s="9" t="s">
        <v>101</v>
      </c>
      <c r="F20" s="10"/>
      <c r="G20" s="9" t="s">
        <v>102</v>
      </c>
      <c r="H20" s="10"/>
    </row>
    <row r="21" ht="25.6" customHeight="1" spans="1:8">
      <c r="A21" s="5" t="s">
        <v>103</v>
      </c>
      <c r="B21" s="6"/>
      <c r="C21" s="9" t="s">
        <v>104</v>
      </c>
      <c r="D21" s="20"/>
      <c r="E21" s="9" t="s">
        <v>105</v>
      </c>
      <c r="F21" s="10"/>
      <c r="G21" s="9"/>
      <c r="H21" s="10"/>
    </row>
    <row r="22" ht="25.6" customHeight="1" spans="1:8">
      <c r="A22" s="5" t="s">
        <v>106</v>
      </c>
      <c r="B22" s="6"/>
      <c r="C22" s="9" t="s">
        <v>107</v>
      </c>
      <c r="D22" s="20"/>
      <c r="E22" s="5" t="s">
        <v>108</v>
      </c>
      <c r="F22" s="6"/>
      <c r="G22" s="9"/>
      <c r="H22" s="10"/>
    </row>
    <row r="23" ht="25.6" customHeight="1" spans="1:8">
      <c r="A23" s="5" t="s">
        <v>109</v>
      </c>
      <c r="B23" s="6"/>
      <c r="C23" s="9" t="s">
        <v>110</v>
      </c>
      <c r="D23" s="20"/>
      <c r="E23" s="9"/>
      <c r="F23" s="9"/>
      <c r="G23" s="9"/>
      <c r="H23" s="10"/>
    </row>
    <row r="24" ht="25.6" customHeight="1" spans="1:8">
      <c r="A24" s="5" t="s">
        <v>111</v>
      </c>
      <c r="B24" s="6"/>
      <c r="C24" s="9" t="s">
        <v>112</v>
      </c>
      <c r="D24" s="20"/>
      <c r="E24" s="9"/>
      <c r="F24" s="9"/>
      <c r="G24" s="9"/>
      <c r="H24" s="10"/>
    </row>
    <row r="25" ht="25.6" customHeight="1" spans="1:8">
      <c r="A25" s="5" t="s">
        <v>113</v>
      </c>
      <c r="B25" s="6"/>
      <c r="C25" s="9" t="s">
        <v>114</v>
      </c>
      <c r="D25" s="20"/>
      <c r="E25" s="9"/>
      <c r="F25" s="9"/>
      <c r="G25" s="9"/>
      <c r="H25" s="10"/>
    </row>
    <row r="26" ht="25.6" customHeight="1" spans="1:8">
      <c r="A26" s="9" t="s">
        <v>115</v>
      </c>
      <c r="B26" s="10"/>
      <c r="C26" s="9" t="s">
        <v>116</v>
      </c>
      <c r="D26" s="20"/>
      <c r="E26" s="9"/>
      <c r="F26" s="9"/>
      <c r="G26" s="9"/>
      <c r="H26" s="10"/>
    </row>
    <row r="27" ht="25.6" customHeight="1" spans="1:8">
      <c r="A27" s="9" t="s">
        <v>117</v>
      </c>
      <c r="B27" s="10"/>
      <c r="C27" s="9" t="s">
        <v>118</v>
      </c>
      <c r="D27" s="20"/>
      <c r="E27" s="9"/>
      <c r="F27" s="9"/>
      <c r="G27" s="9"/>
      <c r="H27" s="10"/>
    </row>
    <row r="28" ht="25.6" customHeight="1" spans="1:8">
      <c r="A28" s="9" t="s">
        <v>119</v>
      </c>
      <c r="B28" s="10"/>
      <c r="C28" s="9" t="s">
        <v>120</v>
      </c>
      <c r="D28" s="20"/>
      <c r="E28" s="9"/>
      <c r="F28" s="9"/>
      <c r="G28" s="9"/>
      <c r="H28" s="10"/>
    </row>
    <row r="29" ht="25.6" customHeight="1" spans="1:8">
      <c r="A29" s="5" t="s">
        <v>121</v>
      </c>
      <c r="B29" s="6"/>
      <c r="C29" s="9" t="s">
        <v>122</v>
      </c>
      <c r="D29" s="20"/>
      <c r="E29" s="9"/>
      <c r="F29" s="9"/>
      <c r="G29" s="9"/>
      <c r="H29" s="10"/>
    </row>
    <row r="30" ht="25.6" customHeight="1" spans="1:8">
      <c r="A30" s="5" t="s">
        <v>123</v>
      </c>
      <c r="B30" s="6"/>
      <c r="C30" s="9" t="s">
        <v>124</v>
      </c>
      <c r="D30" s="20"/>
      <c r="E30" s="9"/>
      <c r="F30" s="9"/>
      <c r="G30" s="9"/>
      <c r="H30" s="10"/>
    </row>
    <row r="31" ht="25.6" customHeight="1" spans="1:8">
      <c r="A31" s="5" t="s">
        <v>125</v>
      </c>
      <c r="B31" s="6"/>
      <c r="C31" s="9" t="s">
        <v>126</v>
      </c>
      <c r="D31" s="20"/>
      <c r="E31" s="9"/>
      <c r="F31" s="9"/>
      <c r="G31" s="9"/>
      <c r="H31" s="10"/>
    </row>
    <row r="32" ht="25.6" customHeight="1" spans="1:8">
      <c r="A32" s="5" t="s">
        <v>127</v>
      </c>
      <c r="B32" s="6"/>
      <c r="C32" s="9" t="s">
        <v>128</v>
      </c>
      <c r="D32" s="20"/>
      <c r="E32" s="9"/>
      <c r="F32" s="9"/>
      <c r="G32" s="9"/>
      <c r="H32" s="10"/>
    </row>
    <row r="33" ht="25.6" customHeight="1" spans="1:8">
      <c r="A33" s="5" t="s">
        <v>129</v>
      </c>
      <c r="B33" s="6"/>
      <c r="C33" s="9" t="s">
        <v>130</v>
      </c>
      <c r="D33" s="20"/>
      <c r="E33" s="9"/>
      <c r="F33" s="9"/>
      <c r="G33" s="9"/>
      <c r="H33" s="10"/>
    </row>
    <row r="34" ht="25.6" customHeight="1" spans="1:8">
      <c r="A34" s="9"/>
      <c r="B34" s="9"/>
      <c r="C34" s="9" t="s">
        <v>131</v>
      </c>
      <c r="D34" s="20"/>
      <c r="E34" s="9"/>
      <c r="F34" s="9"/>
      <c r="G34" s="9"/>
      <c r="H34" s="9"/>
    </row>
    <row r="35" ht="25.6" customHeight="1" spans="1:8">
      <c r="A35" s="9"/>
      <c r="B35" s="9"/>
      <c r="C35" s="9" t="s">
        <v>132</v>
      </c>
      <c r="D35" s="20"/>
      <c r="E35" s="9"/>
      <c r="F35" s="9"/>
      <c r="G35" s="9"/>
      <c r="H35" s="9"/>
    </row>
    <row r="36" ht="25.6" customHeight="1" spans="1:8">
      <c r="A36" s="9"/>
      <c r="B36" s="9"/>
      <c r="C36" s="9" t="s">
        <v>133</v>
      </c>
      <c r="D36" s="20"/>
      <c r="E36" s="9"/>
      <c r="F36" s="9"/>
      <c r="G36" s="9"/>
      <c r="H36" s="9"/>
    </row>
    <row r="37" ht="25.6" customHeight="1" spans="1:8">
      <c r="A37" s="9"/>
      <c r="B37" s="9"/>
      <c r="C37" s="9"/>
      <c r="D37" s="9"/>
      <c r="E37" s="9"/>
      <c r="F37" s="9"/>
      <c r="G37" s="9"/>
      <c r="H37" s="9"/>
    </row>
    <row r="38" ht="25.6" customHeight="1" spans="1:8">
      <c r="A38" s="5" t="s">
        <v>134</v>
      </c>
      <c r="B38" s="6">
        <v>2275.034111</v>
      </c>
      <c r="C38" s="5" t="s">
        <v>135</v>
      </c>
      <c r="D38" s="6">
        <v>2275.034111</v>
      </c>
      <c r="E38" s="5" t="s">
        <v>135</v>
      </c>
      <c r="F38" s="6">
        <v>2275.034111</v>
      </c>
      <c r="G38" s="5" t="s">
        <v>135</v>
      </c>
      <c r="H38" s="6">
        <v>2275.034111</v>
      </c>
    </row>
    <row r="39" ht="25.6" customHeight="1" spans="1:8">
      <c r="A39" s="5" t="s">
        <v>136</v>
      </c>
      <c r="B39" s="6"/>
      <c r="C39" s="5" t="s">
        <v>137</v>
      </c>
      <c r="D39" s="6"/>
      <c r="E39" s="5" t="s">
        <v>137</v>
      </c>
      <c r="F39" s="6"/>
      <c r="G39" s="5" t="s">
        <v>137</v>
      </c>
      <c r="H39" s="6"/>
    </row>
    <row r="40" ht="25.6" customHeight="1" spans="1:8">
      <c r="A40" s="9"/>
      <c r="B40" s="10"/>
      <c r="C40" s="9"/>
      <c r="D40" s="10"/>
      <c r="E40" s="5"/>
      <c r="F40" s="6"/>
      <c r="G40" s="5"/>
      <c r="H40" s="6"/>
    </row>
    <row r="41" ht="25.6" customHeight="1" spans="1:8">
      <c r="A41" s="5" t="s">
        <v>138</v>
      </c>
      <c r="B41" s="6">
        <v>2275.034111</v>
      </c>
      <c r="C41" s="5" t="s">
        <v>139</v>
      </c>
      <c r="D41" s="6">
        <v>2275.034111</v>
      </c>
      <c r="E41" s="5" t="s">
        <v>139</v>
      </c>
      <c r="F41" s="6">
        <v>2275.034111</v>
      </c>
      <c r="G41" s="5" t="s">
        <v>139</v>
      </c>
      <c r="H41" s="6">
        <v>2275.034111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selection activeCell="J1" sqref="J1"/>
    </sheetView>
  </sheetViews>
  <sheetFormatPr defaultColWidth="10" defaultRowHeight="13.5"/>
  <cols>
    <col min="1" max="1" width="5.5" customWidth="1"/>
    <col min="2" max="2" width="10.375" customWidth="1"/>
    <col min="3" max="3" width="5.5" customWidth="1"/>
    <col min="4" max="5" width="7.125" customWidth="1"/>
    <col min="6" max="6" width="8.375" customWidth="1"/>
    <col min="7" max="7" width="8.125" customWidth="1"/>
    <col min="8" max="8" width="9.875" customWidth="1"/>
    <col min="9" max="9" width="4.625" customWidth="1"/>
    <col min="10" max="11" width="10.875" customWidth="1"/>
    <col min="12" max="12" width="5.75" customWidth="1"/>
    <col min="13" max="13" width="4.625" customWidth="1"/>
    <col min="14" max="14" width="5" customWidth="1"/>
    <col min="15" max="15" width="5.25" customWidth="1"/>
    <col min="16" max="16" width="4.375" customWidth="1"/>
    <col min="17" max="17" width="10.875" customWidth="1"/>
    <col min="18" max="18" width="6.375" customWidth="1"/>
    <col min="19" max="22" width="9.76666666666667" customWidth="1"/>
  </cols>
  <sheetData>
    <row r="1" ht="14.3" customHeight="1" spans="1:1">
      <c r="A1" s="1"/>
    </row>
    <row r="2" ht="39.9" customHeight="1" spans="1:18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7.3" customHeight="1" spans="17:18">
      <c r="Q4" s="11" t="s">
        <v>39</v>
      </c>
      <c r="R4" s="11"/>
    </row>
    <row r="5" ht="22.75" customHeight="1" spans="1:18">
      <c r="A5" s="4" t="s">
        <v>207</v>
      </c>
      <c r="B5" s="4" t="s">
        <v>330</v>
      </c>
      <c r="C5" s="4" t="s">
        <v>142</v>
      </c>
      <c r="D5" s="4"/>
      <c r="E5" s="4" t="s">
        <v>331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332</v>
      </c>
      <c r="R5" s="4"/>
    </row>
    <row r="6" ht="27.85" customHeight="1" spans="1:18">
      <c r="A6" s="4"/>
      <c r="B6" s="4"/>
      <c r="C6" s="4" t="s">
        <v>333</v>
      </c>
      <c r="D6" s="4" t="s">
        <v>313</v>
      </c>
      <c r="E6" s="4" t="s">
        <v>334</v>
      </c>
      <c r="F6" s="4" t="s">
        <v>145</v>
      </c>
      <c r="G6" s="4"/>
      <c r="H6" s="4"/>
      <c r="I6" s="4"/>
      <c r="J6" s="4"/>
      <c r="K6" s="4"/>
      <c r="L6" s="4" t="s">
        <v>335</v>
      </c>
      <c r="M6" s="4" t="s">
        <v>147</v>
      </c>
      <c r="N6" s="4" t="s">
        <v>148</v>
      </c>
      <c r="O6" s="4" t="s">
        <v>336</v>
      </c>
      <c r="P6" s="4" t="s">
        <v>156</v>
      </c>
      <c r="Q6" s="4" t="s">
        <v>337</v>
      </c>
      <c r="R6" s="4" t="s">
        <v>338</v>
      </c>
    </row>
    <row r="7" ht="33.9" customHeight="1" spans="1:18">
      <c r="A7" s="4"/>
      <c r="B7" s="4"/>
      <c r="C7" s="4"/>
      <c r="D7" s="4"/>
      <c r="E7" s="4"/>
      <c r="F7" s="4" t="s">
        <v>339</v>
      </c>
      <c r="G7" s="4" t="s">
        <v>32</v>
      </c>
      <c r="H7" s="4" t="s">
        <v>340</v>
      </c>
      <c r="I7" s="4" t="s">
        <v>341</v>
      </c>
      <c r="J7" s="4" t="s">
        <v>342</v>
      </c>
      <c r="K7" s="4" t="s">
        <v>343</v>
      </c>
      <c r="L7" s="4"/>
      <c r="M7" s="4"/>
      <c r="N7" s="4"/>
      <c r="O7" s="4"/>
      <c r="P7" s="4"/>
      <c r="Q7" s="4"/>
      <c r="R7" s="4"/>
    </row>
    <row r="8" ht="22.75" customHeight="1" spans="1:18">
      <c r="A8" s="5"/>
      <c r="B8" s="4" t="s">
        <v>142</v>
      </c>
      <c r="C8" s="21"/>
      <c r="D8" s="21">
        <v>1906.07</v>
      </c>
      <c r="E8" s="21">
        <v>1906.07</v>
      </c>
      <c r="F8" s="6">
        <v>1906.07</v>
      </c>
      <c r="G8" s="6">
        <v>1906.07</v>
      </c>
      <c r="H8" s="6"/>
      <c r="I8" s="6"/>
      <c r="J8" s="6"/>
      <c r="K8" s="6"/>
      <c r="L8" s="6"/>
      <c r="M8" s="6"/>
      <c r="N8" s="6"/>
      <c r="O8" s="6"/>
      <c r="P8" s="6"/>
      <c r="Q8" s="6">
        <v>1906.07</v>
      </c>
      <c r="R8" s="5"/>
    </row>
    <row r="9" ht="22.75" customHeight="1" spans="1:18">
      <c r="A9" s="7" t="s">
        <v>160</v>
      </c>
      <c r="B9" s="7" t="s">
        <v>4</v>
      </c>
      <c r="C9" s="21"/>
      <c r="D9" s="21">
        <v>1906.07</v>
      </c>
      <c r="E9" s="21">
        <v>1906.07</v>
      </c>
      <c r="F9" s="6">
        <v>1906.07</v>
      </c>
      <c r="G9" s="6">
        <v>1906.07</v>
      </c>
      <c r="H9" s="6"/>
      <c r="I9" s="6"/>
      <c r="J9" s="6"/>
      <c r="K9" s="6"/>
      <c r="L9" s="6"/>
      <c r="M9" s="6"/>
      <c r="N9" s="6"/>
      <c r="O9" s="6"/>
      <c r="P9" s="6"/>
      <c r="Q9" s="6">
        <v>1906.07</v>
      </c>
      <c r="R9" s="5"/>
    </row>
    <row r="10" ht="22.75" customHeight="1" spans="1:18">
      <c r="A10" s="19" t="s">
        <v>344</v>
      </c>
      <c r="B10" s="19" t="s">
        <v>345</v>
      </c>
      <c r="C10" s="10"/>
      <c r="D10" s="10">
        <v>475</v>
      </c>
      <c r="E10" s="10">
        <v>475</v>
      </c>
      <c r="F10" s="10">
        <v>475</v>
      </c>
      <c r="G10" s="10">
        <v>475</v>
      </c>
      <c r="H10" s="10"/>
      <c r="I10" s="10"/>
      <c r="J10" s="10"/>
      <c r="K10" s="10"/>
      <c r="L10" s="10"/>
      <c r="M10" s="10"/>
      <c r="N10" s="10"/>
      <c r="O10" s="10"/>
      <c r="P10" s="10"/>
      <c r="Q10" s="10">
        <v>475</v>
      </c>
      <c r="R10" s="9"/>
    </row>
    <row r="11" ht="22.75" customHeight="1" spans="1:18">
      <c r="A11" s="19" t="s">
        <v>344</v>
      </c>
      <c r="B11" s="19" t="s">
        <v>346</v>
      </c>
      <c r="C11" s="10"/>
      <c r="D11" s="10">
        <v>225</v>
      </c>
      <c r="E11" s="10">
        <v>225</v>
      </c>
      <c r="F11" s="10">
        <v>225</v>
      </c>
      <c r="G11" s="10">
        <v>225</v>
      </c>
      <c r="H11" s="10"/>
      <c r="I11" s="10"/>
      <c r="J11" s="10"/>
      <c r="K11" s="10"/>
      <c r="L11" s="10"/>
      <c r="M11" s="10"/>
      <c r="N11" s="10"/>
      <c r="O11" s="10"/>
      <c r="P11" s="10"/>
      <c r="Q11" s="10">
        <v>225</v>
      </c>
      <c r="R11" s="9"/>
    </row>
    <row r="12" ht="22.75" customHeight="1" spans="1:18">
      <c r="A12" s="19" t="s">
        <v>344</v>
      </c>
      <c r="B12" s="19" t="s">
        <v>347</v>
      </c>
      <c r="C12" s="10"/>
      <c r="D12" s="10">
        <v>3</v>
      </c>
      <c r="E12" s="10">
        <v>3</v>
      </c>
      <c r="F12" s="10">
        <v>3</v>
      </c>
      <c r="G12" s="10">
        <v>3</v>
      </c>
      <c r="H12" s="10"/>
      <c r="I12" s="10"/>
      <c r="J12" s="10"/>
      <c r="K12" s="10"/>
      <c r="L12" s="10"/>
      <c r="M12" s="10"/>
      <c r="N12" s="10"/>
      <c r="O12" s="10"/>
      <c r="P12" s="10"/>
      <c r="Q12" s="10">
        <v>3</v>
      </c>
      <c r="R12" s="9"/>
    </row>
    <row r="13" ht="22.75" customHeight="1" spans="1:18">
      <c r="A13" s="19" t="s">
        <v>344</v>
      </c>
      <c r="B13" s="19" t="s">
        <v>348</v>
      </c>
      <c r="C13" s="10"/>
      <c r="D13" s="10">
        <v>549</v>
      </c>
      <c r="E13" s="10">
        <v>549</v>
      </c>
      <c r="F13" s="10">
        <v>549</v>
      </c>
      <c r="G13" s="10">
        <v>549</v>
      </c>
      <c r="H13" s="10"/>
      <c r="I13" s="10"/>
      <c r="J13" s="10"/>
      <c r="K13" s="10"/>
      <c r="L13" s="10"/>
      <c r="M13" s="10"/>
      <c r="N13" s="10"/>
      <c r="O13" s="10"/>
      <c r="P13" s="10"/>
      <c r="Q13" s="10">
        <v>549</v>
      </c>
      <c r="R13" s="9"/>
    </row>
    <row r="14" ht="22.75" customHeight="1" spans="1:18">
      <c r="A14" s="19" t="s">
        <v>344</v>
      </c>
      <c r="B14" s="19" t="s">
        <v>349</v>
      </c>
      <c r="C14" s="10"/>
      <c r="D14" s="10">
        <v>8</v>
      </c>
      <c r="E14" s="10">
        <v>8</v>
      </c>
      <c r="F14" s="10">
        <v>8</v>
      </c>
      <c r="G14" s="10">
        <v>8</v>
      </c>
      <c r="H14" s="10"/>
      <c r="I14" s="10"/>
      <c r="J14" s="10"/>
      <c r="K14" s="10"/>
      <c r="L14" s="10"/>
      <c r="M14" s="10"/>
      <c r="N14" s="10"/>
      <c r="O14" s="10"/>
      <c r="P14" s="10"/>
      <c r="Q14" s="10">
        <v>8</v>
      </c>
      <c r="R14" s="9"/>
    </row>
    <row r="15" ht="22.75" customHeight="1" spans="1:18">
      <c r="A15" s="19" t="s">
        <v>344</v>
      </c>
      <c r="B15" s="19" t="s">
        <v>350</v>
      </c>
      <c r="C15" s="10"/>
      <c r="D15" s="10">
        <v>428.25</v>
      </c>
      <c r="E15" s="10">
        <v>428.25</v>
      </c>
      <c r="F15" s="10">
        <v>428.25</v>
      </c>
      <c r="G15" s="10">
        <v>428.25</v>
      </c>
      <c r="H15" s="10"/>
      <c r="I15" s="10"/>
      <c r="J15" s="10"/>
      <c r="K15" s="10"/>
      <c r="L15" s="10"/>
      <c r="M15" s="10"/>
      <c r="N15" s="10"/>
      <c r="O15" s="10"/>
      <c r="P15" s="10"/>
      <c r="Q15" s="10">
        <v>428.25</v>
      </c>
      <c r="R15" s="9"/>
    </row>
    <row r="16" ht="22.75" customHeight="1" spans="1:18">
      <c r="A16" s="19" t="s">
        <v>344</v>
      </c>
      <c r="B16" s="19" t="s">
        <v>351</v>
      </c>
      <c r="C16" s="10"/>
      <c r="D16" s="10">
        <v>97.82</v>
      </c>
      <c r="E16" s="10">
        <v>97.82</v>
      </c>
      <c r="F16" s="10">
        <v>97.82</v>
      </c>
      <c r="G16" s="10">
        <v>97.82</v>
      </c>
      <c r="H16" s="10"/>
      <c r="I16" s="10"/>
      <c r="J16" s="10"/>
      <c r="K16" s="10"/>
      <c r="L16" s="10"/>
      <c r="M16" s="10"/>
      <c r="N16" s="10"/>
      <c r="O16" s="10"/>
      <c r="P16" s="10"/>
      <c r="Q16" s="10">
        <v>97.82</v>
      </c>
      <c r="R16" s="9"/>
    </row>
    <row r="17" ht="22.75" customHeight="1" spans="1:18">
      <c r="A17" s="19" t="s">
        <v>344</v>
      </c>
      <c r="B17" s="19" t="s">
        <v>352</v>
      </c>
      <c r="C17" s="10"/>
      <c r="D17" s="10">
        <v>120</v>
      </c>
      <c r="E17" s="10">
        <v>120</v>
      </c>
      <c r="F17" s="10">
        <v>120</v>
      </c>
      <c r="G17" s="10">
        <v>120</v>
      </c>
      <c r="H17" s="10"/>
      <c r="I17" s="10"/>
      <c r="J17" s="10"/>
      <c r="K17" s="10"/>
      <c r="L17" s="10"/>
      <c r="M17" s="10"/>
      <c r="N17" s="10"/>
      <c r="O17" s="10"/>
      <c r="P17" s="10"/>
      <c r="Q17" s="10">
        <v>120</v>
      </c>
      <c r="R17" s="9"/>
    </row>
    <row r="18" ht="17" customHeight="1"/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6" sqref="A16"/>
    </sheetView>
  </sheetViews>
  <sheetFormatPr defaultColWidth="10" defaultRowHeight="13.5" outlineLevelCol="7"/>
  <cols>
    <col min="1" max="1" width="12.8916666666667" customWidth="1"/>
    <col min="2" max="2" width="23.5" customWidth="1"/>
    <col min="3" max="3" width="13.75" customWidth="1"/>
    <col min="4" max="4" width="15" customWidth="1"/>
    <col min="5" max="5" width="13.75" customWidth="1"/>
    <col min="6" max="6" width="16.875" customWidth="1"/>
    <col min="7" max="7" width="18.25" customWidth="1"/>
    <col min="8" max="8" width="17.25" customWidth="1"/>
    <col min="9" max="9" width="9.76666666666667" customWidth="1"/>
  </cols>
  <sheetData>
    <row r="1" ht="14.3" customHeight="1" spans="1:1">
      <c r="A1" s="1"/>
    </row>
    <row r="2" ht="29.35" customHeight="1" spans="1:8">
      <c r="A2" s="2" t="s">
        <v>35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4.3" customHeight="1" spans="7:8">
      <c r="G4" s="11" t="s">
        <v>39</v>
      </c>
      <c r="H4" s="11"/>
    </row>
    <row r="5" ht="27.1" customHeight="1" spans="1:8">
      <c r="A5" s="4" t="s">
        <v>353</v>
      </c>
      <c r="B5" s="4" t="s">
        <v>354</v>
      </c>
      <c r="C5" s="4" t="s">
        <v>355</v>
      </c>
      <c r="D5" s="4" t="s">
        <v>356</v>
      </c>
      <c r="E5" s="4" t="s">
        <v>357</v>
      </c>
      <c r="F5" s="4"/>
      <c r="G5" s="4"/>
      <c r="H5" s="4" t="s">
        <v>358</v>
      </c>
    </row>
    <row r="6" ht="27.85" customHeight="1" spans="1:8">
      <c r="A6" s="4"/>
      <c r="B6" s="4"/>
      <c r="C6" s="4"/>
      <c r="D6" s="4"/>
      <c r="E6" s="4" t="s">
        <v>144</v>
      </c>
      <c r="F6" s="4" t="s">
        <v>359</v>
      </c>
      <c r="G6" s="4" t="s">
        <v>360</v>
      </c>
      <c r="H6" s="4"/>
    </row>
    <row r="7" ht="27.85" customHeight="1" spans="1:8">
      <c r="A7" s="5"/>
      <c r="B7" s="5" t="s">
        <v>142</v>
      </c>
      <c r="C7" s="6">
        <v>1.5</v>
      </c>
      <c r="D7" s="6"/>
      <c r="E7" s="6"/>
      <c r="F7" s="6"/>
      <c r="G7" s="6"/>
      <c r="H7" s="6">
        <v>1.5</v>
      </c>
    </row>
    <row r="8" ht="24.1" customHeight="1" spans="1:8">
      <c r="A8" s="7" t="s">
        <v>160</v>
      </c>
      <c r="B8" s="7" t="s">
        <v>4</v>
      </c>
      <c r="C8" s="6">
        <v>1.5</v>
      </c>
      <c r="D8" s="6"/>
      <c r="E8" s="6"/>
      <c r="F8" s="6"/>
      <c r="G8" s="6"/>
      <c r="H8" s="6">
        <v>1.5</v>
      </c>
    </row>
    <row r="9" ht="26.35" customHeight="1" spans="1:8">
      <c r="A9" s="19" t="s">
        <v>161</v>
      </c>
      <c r="B9" s="19" t="s">
        <v>162</v>
      </c>
      <c r="C9" s="20">
        <v>1.5</v>
      </c>
      <c r="D9" s="20"/>
      <c r="E9" s="10"/>
      <c r="F9" s="20"/>
      <c r="G9" s="20"/>
      <c r="H9" s="20">
        <v>1.5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1"/>
  <sheetViews>
    <sheetView workbookViewId="0">
      <selection activeCell="P1" sqref="P$1:P$1048576"/>
    </sheetView>
  </sheetViews>
  <sheetFormatPr defaultColWidth="10" defaultRowHeight="13.5"/>
  <cols>
    <col min="1" max="1" width="3.125" customWidth="1"/>
    <col min="2" max="2" width="2.125" customWidth="1"/>
    <col min="3" max="3" width="2.25" customWidth="1"/>
    <col min="4" max="4" width="6.125" customWidth="1"/>
    <col min="5" max="5" width="11.125" customWidth="1"/>
    <col min="6" max="6" width="6.625" customWidth="1"/>
    <col min="7" max="7" width="4.5" customWidth="1"/>
    <col min="8" max="8" width="6.625" customWidth="1"/>
    <col min="9" max="9" width="4.25" customWidth="1"/>
    <col min="10" max="10" width="3.75" customWidth="1"/>
    <col min="11" max="11" width="4.375" customWidth="1"/>
    <col min="12" max="12" width="2.5" customWidth="1"/>
    <col min="13" max="13" width="2.625" customWidth="1"/>
    <col min="14" max="14" width="3.25" customWidth="1"/>
    <col min="15" max="15" width="5.875" customWidth="1"/>
    <col min="16" max="16" width="6.25" customWidth="1"/>
    <col min="17" max="17" width="2.375" customWidth="1"/>
    <col min="18" max="18" width="4.75" customWidth="1"/>
    <col min="19" max="20" width="4" customWidth="1"/>
    <col min="21" max="21" width="4.625" customWidth="1"/>
    <col min="22" max="22" width="4.125" customWidth="1"/>
    <col min="23" max="23" width="4.375" customWidth="1"/>
    <col min="24" max="24" width="4.625" customWidth="1"/>
    <col min="25" max="25" width="2.625" customWidth="1"/>
    <col min="26" max="26" width="4" customWidth="1"/>
    <col min="27" max="27" width="3.875" customWidth="1"/>
    <col min="28" max="28" width="4.25" customWidth="1"/>
    <col min="29" max="29" width="2.25" customWidth="1"/>
    <col min="30" max="30" width="4" customWidth="1"/>
    <col min="31" max="31" width="2.875" customWidth="1"/>
    <col min="32" max="33" width="9.76666666666667" customWidth="1"/>
  </cols>
  <sheetData>
    <row r="1" ht="14.3" customHeight="1" spans="1:1">
      <c r="A1" s="1"/>
    </row>
    <row r="2" ht="38.4" customHeight="1" spans="1:31">
      <c r="A2" s="2" t="s">
        <v>361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18.8" customHeight="1" spans="1:3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8.8" customHeight="1" spans="1:31">
      <c r="A4" s="3"/>
      <c r="B4" s="3"/>
      <c r="C4" s="3"/>
      <c r="D4" s="3"/>
      <c r="E4" s="3"/>
      <c r="AB4" s="18" t="s">
        <v>39</v>
      </c>
      <c r="AC4" s="18"/>
      <c r="AD4" s="18"/>
      <c r="AE4" s="18"/>
    </row>
    <row r="5" ht="18.05" customHeight="1" spans="1:31">
      <c r="A5" s="4" t="s">
        <v>163</v>
      </c>
      <c r="B5" s="4"/>
      <c r="C5" s="4"/>
      <c r="D5" s="4" t="s">
        <v>207</v>
      </c>
      <c r="E5" s="4" t="s">
        <v>354</v>
      </c>
      <c r="F5" s="4" t="s">
        <v>362</v>
      </c>
      <c r="G5" s="4" t="s">
        <v>363</v>
      </c>
      <c r="H5" s="4" t="s">
        <v>364</v>
      </c>
      <c r="I5" s="4" t="s">
        <v>365</v>
      </c>
      <c r="J5" s="4" t="s">
        <v>366</v>
      </c>
      <c r="K5" s="4" t="s">
        <v>367</v>
      </c>
      <c r="L5" s="4" t="s">
        <v>368</v>
      </c>
      <c r="M5" s="4" t="s">
        <v>369</v>
      </c>
      <c r="N5" s="4" t="s">
        <v>370</v>
      </c>
      <c r="O5" s="4" t="s">
        <v>371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372</v>
      </c>
    </row>
    <row r="6" ht="14.3" customHeight="1" spans="1:3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282</v>
      </c>
      <c r="P6" s="4" t="s">
        <v>373</v>
      </c>
      <c r="Q6" s="4"/>
      <c r="R6" s="4"/>
      <c r="S6" s="4" t="s">
        <v>374</v>
      </c>
      <c r="T6" s="4" t="s">
        <v>147</v>
      </c>
      <c r="U6" s="4" t="s">
        <v>375</v>
      </c>
      <c r="V6" s="4" t="s">
        <v>376</v>
      </c>
      <c r="W6" s="4"/>
      <c r="X6" s="4"/>
      <c r="Y6" s="4" t="s">
        <v>151</v>
      </c>
      <c r="Z6" s="4" t="s">
        <v>152</v>
      </c>
      <c r="AA6" s="4" t="s">
        <v>153</v>
      </c>
      <c r="AB6" s="4" t="s">
        <v>154</v>
      </c>
      <c r="AC6" s="4" t="s">
        <v>155</v>
      </c>
      <c r="AD6" s="4" t="s">
        <v>136</v>
      </c>
      <c r="AE6" s="4"/>
    </row>
    <row r="7" ht="109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377</v>
      </c>
      <c r="Q7" s="4" t="s">
        <v>32</v>
      </c>
      <c r="R7" s="4" t="s">
        <v>378</v>
      </c>
      <c r="S7" s="4"/>
      <c r="T7" s="4"/>
      <c r="U7" s="4"/>
      <c r="V7" s="4" t="s">
        <v>157</v>
      </c>
      <c r="W7" s="4" t="s">
        <v>158</v>
      </c>
      <c r="X7" s="4" t="s">
        <v>159</v>
      </c>
      <c r="Y7" s="4"/>
      <c r="Z7" s="4"/>
      <c r="AA7" s="4"/>
      <c r="AB7" s="4"/>
      <c r="AC7" s="4"/>
      <c r="AD7" s="4"/>
      <c r="AE7" s="4"/>
    </row>
    <row r="8" ht="24.85" customHeight="1" spans="1:31">
      <c r="A8" s="5"/>
      <c r="B8" s="5"/>
      <c r="C8" s="5"/>
      <c r="D8" s="5"/>
      <c r="E8" s="5" t="s">
        <v>142</v>
      </c>
      <c r="F8" s="5"/>
      <c r="G8" s="5"/>
      <c r="H8" s="5"/>
      <c r="I8" s="5"/>
      <c r="J8" s="5"/>
      <c r="K8" s="5"/>
      <c r="L8" s="5"/>
      <c r="M8" s="5"/>
      <c r="N8" s="5"/>
      <c r="O8" s="6">
        <v>224.14</v>
      </c>
      <c r="P8" s="6">
        <v>224.14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5"/>
    </row>
    <row r="9" ht="28" customHeight="1" spans="1:31">
      <c r="A9" s="5"/>
      <c r="B9" s="5"/>
      <c r="C9" s="5"/>
      <c r="D9" s="7" t="s">
        <v>160</v>
      </c>
      <c r="E9" s="7" t="s">
        <v>4</v>
      </c>
      <c r="F9" s="5"/>
      <c r="G9" s="5"/>
      <c r="H9" s="5"/>
      <c r="I9" s="5"/>
      <c r="J9" s="5"/>
      <c r="K9" s="5"/>
      <c r="L9" s="5"/>
      <c r="M9" s="5"/>
      <c r="N9" s="5"/>
      <c r="O9" s="6">
        <v>224.14</v>
      </c>
      <c r="P9" s="6">
        <v>224.14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5"/>
    </row>
    <row r="10" ht="30" customHeight="1" spans="1:31">
      <c r="A10" s="5"/>
      <c r="B10" s="5"/>
      <c r="C10" s="5"/>
      <c r="D10" s="7" t="s">
        <v>161</v>
      </c>
      <c r="E10" s="7" t="s">
        <v>162</v>
      </c>
      <c r="F10" s="5"/>
      <c r="G10" s="5"/>
      <c r="H10" s="5"/>
      <c r="I10" s="5"/>
      <c r="J10" s="5"/>
      <c r="K10" s="5"/>
      <c r="L10" s="5"/>
      <c r="M10" s="5"/>
      <c r="N10" s="5"/>
      <c r="O10" s="6">
        <v>224.14</v>
      </c>
      <c r="P10" s="6">
        <v>224.14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5"/>
    </row>
    <row r="11" ht="24" customHeight="1" spans="1:31">
      <c r="A11" s="12">
        <v>210</v>
      </c>
      <c r="B11" s="12"/>
      <c r="C11" s="12"/>
      <c r="D11" s="13" t="s">
        <v>224</v>
      </c>
      <c r="E11" s="14" t="s">
        <v>175</v>
      </c>
      <c r="F11" s="8" t="s">
        <v>379</v>
      </c>
      <c r="G11" s="5"/>
      <c r="H11" s="5"/>
      <c r="I11" s="8" t="s">
        <v>380</v>
      </c>
      <c r="J11" s="8" t="s">
        <v>381</v>
      </c>
      <c r="K11" s="8">
        <v>2024</v>
      </c>
      <c r="L11" s="5"/>
      <c r="M11" s="5"/>
      <c r="N11" s="5"/>
      <c r="O11" s="10">
        <v>224.14</v>
      </c>
      <c r="P11" s="10">
        <v>224.14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5"/>
    </row>
    <row r="12" ht="24" customHeight="1" spans="1:31">
      <c r="A12" s="15">
        <v>210</v>
      </c>
      <c r="B12" s="12" t="s">
        <v>185</v>
      </c>
      <c r="C12" s="15"/>
      <c r="D12" s="13" t="s">
        <v>224</v>
      </c>
      <c r="E12" s="16" t="s">
        <v>187</v>
      </c>
      <c r="F12" s="8" t="s">
        <v>379</v>
      </c>
      <c r="G12" s="5"/>
      <c r="H12" s="5"/>
      <c r="I12" s="8" t="s">
        <v>380</v>
      </c>
      <c r="J12" s="8" t="s">
        <v>381</v>
      </c>
      <c r="K12" s="8">
        <v>2024</v>
      </c>
      <c r="L12" s="5"/>
      <c r="M12" s="5"/>
      <c r="N12" s="5"/>
      <c r="O12" s="10">
        <f>SUM(O13:O61)</f>
        <v>224.14</v>
      </c>
      <c r="P12" s="10">
        <f>SUM(P13:P61)</f>
        <v>224.14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5"/>
    </row>
    <row r="13" ht="27.85" customHeight="1" spans="1:31">
      <c r="A13" s="17" t="s">
        <v>179</v>
      </c>
      <c r="B13" s="17" t="s">
        <v>185</v>
      </c>
      <c r="C13" s="17" t="s">
        <v>176</v>
      </c>
      <c r="D13" s="8" t="s">
        <v>224</v>
      </c>
      <c r="E13" s="8" t="s">
        <v>382</v>
      </c>
      <c r="F13" s="8" t="s">
        <v>379</v>
      </c>
      <c r="G13" s="8" t="s">
        <v>383</v>
      </c>
      <c r="H13" s="8" t="s">
        <v>384</v>
      </c>
      <c r="I13" s="8" t="s">
        <v>380</v>
      </c>
      <c r="J13" s="8" t="s">
        <v>381</v>
      </c>
      <c r="K13" s="8">
        <v>2024</v>
      </c>
      <c r="L13" s="8" t="s">
        <v>385</v>
      </c>
      <c r="M13" s="8" t="s">
        <v>386</v>
      </c>
      <c r="N13" s="9"/>
      <c r="O13" s="10">
        <v>30</v>
      </c>
      <c r="P13" s="10">
        <v>30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9"/>
    </row>
    <row r="14" ht="27.85" customHeight="1" spans="1:31">
      <c r="A14" s="17" t="s">
        <v>179</v>
      </c>
      <c r="B14" s="17" t="s">
        <v>185</v>
      </c>
      <c r="C14" s="17" t="s">
        <v>176</v>
      </c>
      <c r="D14" s="8" t="s">
        <v>224</v>
      </c>
      <c r="E14" s="8" t="s">
        <v>382</v>
      </c>
      <c r="F14" s="8" t="s">
        <v>379</v>
      </c>
      <c r="G14" s="8" t="s">
        <v>387</v>
      </c>
      <c r="H14" s="8" t="s">
        <v>388</v>
      </c>
      <c r="I14" s="8" t="s">
        <v>380</v>
      </c>
      <c r="J14" s="8" t="s">
        <v>381</v>
      </c>
      <c r="K14" s="8">
        <v>2024</v>
      </c>
      <c r="L14" s="8" t="s">
        <v>385</v>
      </c>
      <c r="M14" s="8" t="s">
        <v>389</v>
      </c>
      <c r="N14" s="9"/>
      <c r="O14" s="10">
        <v>1</v>
      </c>
      <c r="P14" s="10">
        <v>1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9"/>
    </row>
    <row r="15" ht="27.85" customHeight="1" spans="1:31">
      <c r="A15" s="17" t="s">
        <v>179</v>
      </c>
      <c r="B15" s="17" t="s">
        <v>185</v>
      </c>
      <c r="C15" s="17" t="s">
        <v>176</v>
      </c>
      <c r="D15" s="8" t="s">
        <v>224</v>
      </c>
      <c r="E15" s="8" t="s">
        <v>382</v>
      </c>
      <c r="F15" s="8" t="s">
        <v>379</v>
      </c>
      <c r="G15" s="8" t="s">
        <v>390</v>
      </c>
      <c r="H15" s="8" t="s">
        <v>391</v>
      </c>
      <c r="I15" s="8" t="s">
        <v>380</v>
      </c>
      <c r="J15" s="8" t="s">
        <v>381</v>
      </c>
      <c r="K15" s="8">
        <v>2024</v>
      </c>
      <c r="L15" s="8" t="s">
        <v>392</v>
      </c>
      <c r="M15" s="8" t="s">
        <v>393</v>
      </c>
      <c r="N15" s="9"/>
      <c r="O15" s="10">
        <v>0.72</v>
      </c>
      <c r="P15" s="10">
        <v>0.72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9"/>
    </row>
    <row r="16" ht="27.85" customHeight="1" spans="1:31">
      <c r="A16" s="17" t="s">
        <v>179</v>
      </c>
      <c r="B16" s="17" t="s">
        <v>185</v>
      </c>
      <c r="C16" s="17" t="s">
        <v>176</v>
      </c>
      <c r="D16" s="8" t="s">
        <v>224</v>
      </c>
      <c r="E16" s="8" t="s">
        <v>382</v>
      </c>
      <c r="F16" s="8" t="s">
        <v>379</v>
      </c>
      <c r="G16" s="8" t="s">
        <v>394</v>
      </c>
      <c r="H16" s="8" t="s">
        <v>395</v>
      </c>
      <c r="I16" s="8" t="s">
        <v>380</v>
      </c>
      <c r="J16" s="8" t="s">
        <v>381</v>
      </c>
      <c r="K16" s="8">
        <v>2024</v>
      </c>
      <c r="L16" s="8" t="s">
        <v>396</v>
      </c>
      <c r="M16" s="8" t="s">
        <v>393</v>
      </c>
      <c r="N16" s="9"/>
      <c r="O16" s="10">
        <v>1.84</v>
      </c>
      <c r="P16" s="10">
        <v>1.84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9"/>
    </row>
    <row r="17" ht="27.85" customHeight="1" spans="1:35">
      <c r="A17" s="17" t="s">
        <v>179</v>
      </c>
      <c r="B17" s="17" t="s">
        <v>185</v>
      </c>
      <c r="C17" s="17" t="s">
        <v>176</v>
      </c>
      <c r="D17" s="8" t="s">
        <v>224</v>
      </c>
      <c r="E17" s="8" t="s">
        <v>382</v>
      </c>
      <c r="F17" s="8" t="s">
        <v>379</v>
      </c>
      <c r="G17" s="8" t="s">
        <v>397</v>
      </c>
      <c r="H17" s="8" t="s">
        <v>398</v>
      </c>
      <c r="I17" s="8" t="s">
        <v>380</v>
      </c>
      <c r="J17" s="8" t="s">
        <v>381</v>
      </c>
      <c r="K17" s="8">
        <v>2024</v>
      </c>
      <c r="L17" s="8" t="s">
        <v>399</v>
      </c>
      <c r="M17" s="8" t="s">
        <v>400</v>
      </c>
      <c r="N17" s="9"/>
      <c r="O17" s="10">
        <v>3.91</v>
      </c>
      <c r="P17" s="10">
        <v>3.91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9"/>
      <c r="AI17" t="s">
        <v>401</v>
      </c>
    </row>
    <row r="18" ht="27.85" customHeight="1" spans="1:31">
      <c r="A18" s="17" t="s">
        <v>179</v>
      </c>
      <c r="B18" s="17" t="s">
        <v>185</v>
      </c>
      <c r="C18" s="17" t="s">
        <v>176</v>
      </c>
      <c r="D18" s="8" t="s">
        <v>224</v>
      </c>
      <c r="E18" s="8" t="s">
        <v>382</v>
      </c>
      <c r="F18" s="8" t="s">
        <v>379</v>
      </c>
      <c r="G18" s="8" t="s">
        <v>402</v>
      </c>
      <c r="H18" s="8" t="s">
        <v>403</v>
      </c>
      <c r="I18" s="8" t="s">
        <v>380</v>
      </c>
      <c r="J18" s="8" t="s">
        <v>381</v>
      </c>
      <c r="K18" s="8">
        <v>2024</v>
      </c>
      <c r="L18" s="8" t="s">
        <v>404</v>
      </c>
      <c r="M18" s="8" t="s">
        <v>400</v>
      </c>
      <c r="N18" s="9"/>
      <c r="O18" s="10">
        <v>2.15</v>
      </c>
      <c r="P18" s="10">
        <v>2.15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9"/>
    </row>
    <row r="19" ht="36" customHeight="1" spans="1:31">
      <c r="A19" s="17" t="s">
        <v>179</v>
      </c>
      <c r="B19" s="17" t="s">
        <v>185</v>
      </c>
      <c r="C19" s="17" t="s">
        <v>176</v>
      </c>
      <c r="D19" s="8" t="s">
        <v>224</v>
      </c>
      <c r="E19" s="8" t="s">
        <v>382</v>
      </c>
      <c r="F19" s="8" t="s">
        <v>379</v>
      </c>
      <c r="G19" s="8" t="s">
        <v>405</v>
      </c>
      <c r="H19" s="8" t="s">
        <v>406</v>
      </c>
      <c r="I19" s="8" t="s">
        <v>380</v>
      </c>
      <c r="J19" s="8" t="s">
        <v>381</v>
      </c>
      <c r="K19" s="8">
        <v>2024</v>
      </c>
      <c r="L19" s="8" t="s">
        <v>407</v>
      </c>
      <c r="M19" s="8" t="s">
        <v>400</v>
      </c>
      <c r="N19" s="9"/>
      <c r="O19" s="10">
        <v>4.3</v>
      </c>
      <c r="P19" s="10">
        <v>4.3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9"/>
    </row>
    <row r="20" ht="27.85" customHeight="1" spans="1:31">
      <c r="A20" s="17" t="s">
        <v>179</v>
      </c>
      <c r="B20" s="17" t="s">
        <v>185</v>
      </c>
      <c r="C20" s="17" t="s">
        <v>176</v>
      </c>
      <c r="D20" s="8" t="s">
        <v>224</v>
      </c>
      <c r="E20" s="8" t="s">
        <v>382</v>
      </c>
      <c r="F20" s="8" t="s">
        <v>379</v>
      </c>
      <c r="G20" s="8" t="s">
        <v>408</v>
      </c>
      <c r="H20" s="8" t="s">
        <v>409</v>
      </c>
      <c r="I20" s="8" t="s">
        <v>380</v>
      </c>
      <c r="J20" s="8" t="s">
        <v>381</v>
      </c>
      <c r="K20" s="8">
        <v>2024</v>
      </c>
      <c r="L20" s="8" t="s">
        <v>385</v>
      </c>
      <c r="M20" s="8" t="s">
        <v>400</v>
      </c>
      <c r="N20" s="9"/>
      <c r="O20" s="10">
        <v>1</v>
      </c>
      <c r="P20" s="10">
        <v>1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9"/>
    </row>
    <row r="21" ht="27.85" customHeight="1" spans="1:31">
      <c r="A21" s="17" t="s">
        <v>179</v>
      </c>
      <c r="B21" s="17" t="s">
        <v>185</v>
      </c>
      <c r="C21" s="17" t="s">
        <v>176</v>
      </c>
      <c r="D21" s="8" t="s">
        <v>224</v>
      </c>
      <c r="E21" s="8" t="s">
        <v>382</v>
      </c>
      <c r="F21" s="8" t="s">
        <v>379</v>
      </c>
      <c r="G21" s="8" t="s">
        <v>410</v>
      </c>
      <c r="H21" s="8" t="s">
        <v>411</v>
      </c>
      <c r="I21" s="8" t="s">
        <v>380</v>
      </c>
      <c r="J21" s="8" t="s">
        <v>381</v>
      </c>
      <c r="K21" s="8">
        <v>2024</v>
      </c>
      <c r="L21" s="8" t="s">
        <v>385</v>
      </c>
      <c r="M21" s="8" t="s">
        <v>412</v>
      </c>
      <c r="N21" s="9"/>
      <c r="O21" s="10">
        <v>1.8</v>
      </c>
      <c r="P21" s="10">
        <v>1.8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9"/>
    </row>
    <row r="22" ht="27.85" customHeight="1" spans="1:31">
      <c r="A22" s="17" t="s">
        <v>179</v>
      </c>
      <c r="B22" s="17" t="s">
        <v>185</v>
      </c>
      <c r="C22" s="17" t="s">
        <v>176</v>
      </c>
      <c r="D22" s="8" t="s">
        <v>224</v>
      </c>
      <c r="E22" s="8" t="s">
        <v>382</v>
      </c>
      <c r="F22" s="8" t="s">
        <v>379</v>
      </c>
      <c r="G22" s="8" t="s">
        <v>413</v>
      </c>
      <c r="H22" s="8" t="s">
        <v>414</v>
      </c>
      <c r="I22" s="8" t="s">
        <v>380</v>
      </c>
      <c r="J22" s="8" t="s">
        <v>381</v>
      </c>
      <c r="K22" s="8">
        <v>2024</v>
      </c>
      <c r="L22" s="8" t="s">
        <v>385</v>
      </c>
      <c r="M22" s="8" t="s">
        <v>412</v>
      </c>
      <c r="N22" s="9"/>
      <c r="O22" s="10">
        <v>0.3</v>
      </c>
      <c r="P22" s="10">
        <v>0.3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9"/>
    </row>
    <row r="23" ht="27.85" customHeight="1" spans="1:31">
      <c r="A23" s="17" t="s">
        <v>179</v>
      </c>
      <c r="B23" s="17" t="s">
        <v>185</v>
      </c>
      <c r="C23" s="17" t="s">
        <v>176</v>
      </c>
      <c r="D23" s="8" t="s">
        <v>224</v>
      </c>
      <c r="E23" s="8" t="s">
        <v>382</v>
      </c>
      <c r="F23" s="8" t="s">
        <v>379</v>
      </c>
      <c r="G23" s="8" t="s">
        <v>415</v>
      </c>
      <c r="H23" s="8" t="s">
        <v>416</v>
      </c>
      <c r="I23" s="8" t="s">
        <v>380</v>
      </c>
      <c r="J23" s="8" t="s">
        <v>381</v>
      </c>
      <c r="K23" s="8">
        <v>2024</v>
      </c>
      <c r="L23" s="8" t="s">
        <v>385</v>
      </c>
      <c r="M23" s="8" t="s">
        <v>412</v>
      </c>
      <c r="N23" s="9"/>
      <c r="O23" s="10">
        <v>0.5</v>
      </c>
      <c r="P23" s="10">
        <v>0.5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9"/>
    </row>
    <row r="24" ht="27.85" customHeight="1" spans="1:31">
      <c r="A24" s="17" t="s">
        <v>179</v>
      </c>
      <c r="B24" s="17" t="s">
        <v>185</v>
      </c>
      <c r="C24" s="17" t="s">
        <v>176</v>
      </c>
      <c r="D24" s="8" t="s">
        <v>224</v>
      </c>
      <c r="E24" s="8" t="s">
        <v>382</v>
      </c>
      <c r="F24" s="8" t="s">
        <v>379</v>
      </c>
      <c r="G24" s="8" t="s">
        <v>417</v>
      </c>
      <c r="H24" s="8" t="s">
        <v>418</v>
      </c>
      <c r="I24" s="8" t="s">
        <v>380</v>
      </c>
      <c r="J24" s="8" t="s">
        <v>381</v>
      </c>
      <c r="K24" s="8">
        <v>2024</v>
      </c>
      <c r="L24" s="8" t="s">
        <v>385</v>
      </c>
      <c r="M24" s="8" t="s">
        <v>412</v>
      </c>
      <c r="N24" s="9"/>
      <c r="O24" s="10">
        <v>0.4</v>
      </c>
      <c r="P24" s="10">
        <v>0.4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9"/>
    </row>
    <row r="25" ht="27.85" customHeight="1" spans="1:31">
      <c r="A25" s="17" t="s">
        <v>179</v>
      </c>
      <c r="B25" s="17" t="s">
        <v>185</v>
      </c>
      <c r="C25" s="17" t="s">
        <v>176</v>
      </c>
      <c r="D25" s="8" t="s">
        <v>224</v>
      </c>
      <c r="E25" s="8" t="s">
        <v>382</v>
      </c>
      <c r="F25" s="8" t="s">
        <v>379</v>
      </c>
      <c r="G25" s="8" t="s">
        <v>394</v>
      </c>
      <c r="H25" s="8" t="s">
        <v>395</v>
      </c>
      <c r="I25" s="8" t="s">
        <v>380</v>
      </c>
      <c r="J25" s="8" t="s">
        <v>381</v>
      </c>
      <c r="K25" s="8">
        <v>2024</v>
      </c>
      <c r="L25" s="8" t="s">
        <v>385</v>
      </c>
      <c r="M25" s="8" t="s">
        <v>412</v>
      </c>
      <c r="N25" s="9"/>
      <c r="O25" s="10">
        <v>0.89</v>
      </c>
      <c r="P25" s="10">
        <v>0.89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/>
    </row>
    <row r="26" ht="34" customHeight="1" spans="1:31">
      <c r="A26" s="17" t="s">
        <v>179</v>
      </c>
      <c r="B26" s="17" t="s">
        <v>185</v>
      </c>
      <c r="C26" s="17" t="s">
        <v>176</v>
      </c>
      <c r="D26" s="8" t="s">
        <v>224</v>
      </c>
      <c r="E26" s="8" t="s">
        <v>382</v>
      </c>
      <c r="F26" s="8" t="s">
        <v>379</v>
      </c>
      <c r="G26" s="8" t="s">
        <v>419</v>
      </c>
      <c r="H26" s="8" t="s">
        <v>420</v>
      </c>
      <c r="I26" s="8" t="s">
        <v>380</v>
      </c>
      <c r="J26" s="8" t="s">
        <v>381</v>
      </c>
      <c r="K26" s="8">
        <v>2024</v>
      </c>
      <c r="L26" s="8" t="s">
        <v>421</v>
      </c>
      <c r="M26" s="8" t="s">
        <v>412</v>
      </c>
      <c r="N26" s="9"/>
      <c r="O26" s="10">
        <v>0.8</v>
      </c>
      <c r="P26" s="10">
        <v>0.8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9"/>
    </row>
    <row r="27" ht="27.85" customHeight="1" spans="1:31">
      <c r="A27" s="17" t="s">
        <v>179</v>
      </c>
      <c r="B27" s="17" t="s">
        <v>185</v>
      </c>
      <c r="C27" s="17" t="s">
        <v>176</v>
      </c>
      <c r="D27" s="8" t="s">
        <v>224</v>
      </c>
      <c r="E27" s="8" t="s">
        <v>382</v>
      </c>
      <c r="F27" s="8" t="s">
        <v>379</v>
      </c>
      <c r="G27" s="8" t="s">
        <v>422</v>
      </c>
      <c r="H27" s="8" t="s">
        <v>423</v>
      </c>
      <c r="I27" s="8" t="s">
        <v>380</v>
      </c>
      <c r="J27" s="8" t="s">
        <v>381</v>
      </c>
      <c r="K27" s="8">
        <v>2024</v>
      </c>
      <c r="L27" s="8" t="s">
        <v>396</v>
      </c>
      <c r="M27" s="8" t="s">
        <v>412</v>
      </c>
      <c r="N27" s="9"/>
      <c r="O27" s="10">
        <v>20</v>
      </c>
      <c r="P27" s="10">
        <v>20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9"/>
    </row>
    <row r="28" ht="27.85" customHeight="1" spans="1:31">
      <c r="A28" s="17" t="s">
        <v>179</v>
      </c>
      <c r="B28" s="17" t="s">
        <v>185</v>
      </c>
      <c r="C28" s="17" t="s">
        <v>176</v>
      </c>
      <c r="D28" s="8" t="s">
        <v>224</v>
      </c>
      <c r="E28" s="8" t="s">
        <v>382</v>
      </c>
      <c r="F28" s="8" t="s">
        <v>379</v>
      </c>
      <c r="G28" s="8" t="s">
        <v>424</v>
      </c>
      <c r="H28" s="8" t="s">
        <v>425</v>
      </c>
      <c r="I28" s="8" t="s">
        <v>380</v>
      </c>
      <c r="J28" s="8" t="s">
        <v>381</v>
      </c>
      <c r="K28" s="8">
        <v>2024</v>
      </c>
      <c r="L28" s="8" t="s">
        <v>426</v>
      </c>
      <c r="M28" s="8" t="s">
        <v>412</v>
      </c>
      <c r="N28" s="9"/>
      <c r="O28" s="10">
        <v>1.04</v>
      </c>
      <c r="P28" s="10">
        <v>1.04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9"/>
    </row>
    <row r="29" ht="36" customHeight="1" spans="1:31">
      <c r="A29" s="17" t="s">
        <v>179</v>
      </c>
      <c r="B29" s="17" t="s">
        <v>185</v>
      </c>
      <c r="C29" s="17" t="s">
        <v>176</v>
      </c>
      <c r="D29" s="8" t="s">
        <v>224</v>
      </c>
      <c r="E29" s="8" t="s">
        <v>382</v>
      </c>
      <c r="F29" s="8" t="s">
        <v>379</v>
      </c>
      <c r="G29" s="8" t="s">
        <v>427</v>
      </c>
      <c r="H29" s="8" t="s">
        <v>428</v>
      </c>
      <c r="I29" s="8" t="s">
        <v>380</v>
      </c>
      <c r="J29" s="8" t="s">
        <v>381</v>
      </c>
      <c r="K29" s="8">
        <v>2024</v>
      </c>
      <c r="L29" s="8" t="s">
        <v>407</v>
      </c>
      <c r="M29" s="8" t="s">
        <v>412</v>
      </c>
      <c r="N29" s="9"/>
      <c r="O29" s="10">
        <v>7.8</v>
      </c>
      <c r="P29" s="10">
        <v>7.8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9"/>
    </row>
    <row r="30" ht="27.85" customHeight="1" spans="1:31">
      <c r="A30" s="17" t="s">
        <v>179</v>
      </c>
      <c r="B30" s="17" t="s">
        <v>185</v>
      </c>
      <c r="C30" s="17" t="s">
        <v>176</v>
      </c>
      <c r="D30" s="8" t="s">
        <v>224</v>
      </c>
      <c r="E30" s="8" t="s">
        <v>382</v>
      </c>
      <c r="F30" s="8" t="s">
        <v>379</v>
      </c>
      <c r="G30" s="8" t="s">
        <v>429</v>
      </c>
      <c r="H30" s="8" t="s">
        <v>430</v>
      </c>
      <c r="I30" s="8" t="s">
        <v>380</v>
      </c>
      <c r="J30" s="8" t="s">
        <v>381</v>
      </c>
      <c r="K30" s="8">
        <v>2024</v>
      </c>
      <c r="L30" s="8" t="s">
        <v>421</v>
      </c>
      <c r="M30" s="8" t="s">
        <v>412</v>
      </c>
      <c r="N30" s="9"/>
      <c r="O30" s="10">
        <v>0.4</v>
      </c>
      <c r="P30" s="10">
        <v>0.4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9"/>
    </row>
    <row r="31" ht="27.85" customHeight="1" spans="1:31">
      <c r="A31" s="17" t="s">
        <v>179</v>
      </c>
      <c r="B31" s="17" t="s">
        <v>185</v>
      </c>
      <c r="C31" s="17" t="s">
        <v>176</v>
      </c>
      <c r="D31" s="8" t="s">
        <v>224</v>
      </c>
      <c r="E31" s="8" t="s">
        <v>382</v>
      </c>
      <c r="F31" s="8" t="s">
        <v>379</v>
      </c>
      <c r="G31" s="8" t="s">
        <v>431</v>
      </c>
      <c r="H31" s="8" t="s">
        <v>432</v>
      </c>
      <c r="I31" s="8" t="s">
        <v>380</v>
      </c>
      <c r="J31" s="8" t="s">
        <v>381</v>
      </c>
      <c r="K31" s="8">
        <v>2024</v>
      </c>
      <c r="L31" s="8" t="s">
        <v>385</v>
      </c>
      <c r="M31" s="8" t="s">
        <v>412</v>
      </c>
      <c r="N31" s="9"/>
      <c r="O31" s="10">
        <v>1</v>
      </c>
      <c r="P31" s="10">
        <v>1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9"/>
    </row>
    <row r="32" ht="27.85" customHeight="1" spans="1:31">
      <c r="A32" s="17" t="s">
        <v>179</v>
      </c>
      <c r="B32" s="17" t="s">
        <v>185</v>
      </c>
      <c r="C32" s="17" t="s">
        <v>176</v>
      </c>
      <c r="D32" s="8" t="s">
        <v>224</v>
      </c>
      <c r="E32" s="8" t="s">
        <v>382</v>
      </c>
      <c r="F32" s="8" t="s">
        <v>379</v>
      </c>
      <c r="G32" s="8" t="s">
        <v>413</v>
      </c>
      <c r="H32" s="8" t="s">
        <v>414</v>
      </c>
      <c r="I32" s="8" t="s">
        <v>380</v>
      </c>
      <c r="J32" s="8" t="s">
        <v>381</v>
      </c>
      <c r="K32" s="8">
        <v>2024</v>
      </c>
      <c r="L32" s="8" t="s">
        <v>433</v>
      </c>
      <c r="M32" s="8" t="s">
        <v>412</v>
      </c>
      <c r="N32" s="9"/>
      <c r="O32" s="10">
        <v>1.5</v>
      </c>
      <c r="P32" s="10">
        <v>1.5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9"/>
    </row>
    <row r="33" ht="27.85" customHeight="1" spans="1:31">
      <c r="A33" s="17" t="s">
        <v>179</v>
      </c>
      <c r="B33" s="17" t="s">
        <v>185</v>
      </c>
      <c r="C33" s="17" t="s">
        <v>176</v>
      </c>
      <c r="D33" s="8" t="s">
        <v>224</v>
      </c>
      <c r="E33" s="8" t="s">
        <v>382</v>
      </c>
      <c r="F33" s="8" t="s">
        <v>379</v>
      </c>
      <c r="G33" s="8" t="s">
        <v>434</v>
      </c>
      <c r="H33" s="8" t="s">
        <v>435</v>
      </c>
      <c r="I33" s="8" t="s">
        <v>380</v>
      </c>
      <c r="J33" s="8" t="s">
        <v>381</v>
      </c>
      <c r="K33" s="8">
        <v>2024</v>
      </c>
      <c r="L33" s="8" t="s">
        <v>421</v>
      </c>
      <c r="M33" s="8" t="s">
        <v>412</v>
      </c>
      <c r="N33" s="9"/>
      <c r="O33" s="10">
        <v>0.6</v>
      </c>
      <c r="P33" s="10">
        <v>0.6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9"/>
    </row>
    <row r="34" ht="27.85" customHeight="1" spans="1:31">
      <c r="A34" s="17" t="s">
        <v>179</v>
      </c>
      <c r="B34" s="17" t="s">
        <v>185</v>
      </c>
      <c r="C34" s="17" t="s">
        <v>176</v>
      </c>
      <c r="D34" s="8" t="s">
        <v>224</v>
      </c>
      <c r="E34" s="8" t="s">
        <v>382</v>
      </c>
      <c r="F34" s="8" t="s">
        <v>379</v>
      </c>
      <c r="G34" s="8" t="s">
        <v>436</v>
      </c>
      <c r="H34" s="8" t="s">
        <v>437</v>
      </c>
      <c r="I34" s="8" t="s">
        <v>380</v>
      </c>
      <c r="J34" s="8" t="s">
        <v>381</v>
      </c>
      <c r="K34" s="8">
        <v>2024</v>
      </c>
      <c r="L34" s="8" t="s">
        <v>407</v>
      </c>
      <c r="M34" s="8" t="s">
        <v>412</v>
      </c>
      <c r="N34" s="9"/>
      <c r="O34" s="10">
        <v>1.1</v>
      </c>
      <c r="P34" s="10">
        <v>1.1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9"/>
    </row>
    <row r="35" ht="27.85" customHeight="1" spans="1:31">
      <c r="A35" s="17" t="s">
        <v>179</v>
      </c>
      <c r="B35" s="17" t="s">
        <v>185</v>
      </c>
      <c r="C35" s="17" t="s">
        <v>176</v>
      </c>
      <c r="D35" s="8" t="s">
        <v>224</v>
      </c>
      <c r="E35" s="8" t="s">
        <v>382</v>
      </c>
      <c r="F35" s="8" t="s">
        <v>379</v>
      </c>
      <c r="G35" s="8" t="s">
        <v>415</v>
      </c>
      <c r="H35" s="8" t="s">
        <v>416</v>
      </c>
      <c r="I35" s="8" t="s">
        <v>380</v>
      </c>
      <c r="J35" s="8" t="s">
        <v>381</v>
      </c>
      <c r="K35" s="8">
        <v>2024</v>
      </c>
      <c r="L35" s="8" t="s">
        <v>433</v>
      </c>
      <c r="M35" s="8" t="s">
        <v>412</v>
      </c>
      <c r="N35" s="9"/>
      <c r="O35" s="10">
        <v>3.5</v>
      </c>
      <c r="P35" s="10">
        <v>3.5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9"/>
    </row>
    <row r="36" ht="27.85" customHeight="1" spans="1:31">
      <c r="A36" s="17" t="s">
        <v>179</v>
      </c>
      <c r="B36" s="17" t="s">
        <v>185</v>
      </c>
      <c r="C36" s="17" t="s">
        <v>176</v>
      </c>
      <c r="D36" s="8" t="s">
        <v>224</v>
      </c>
      <c r="E36" s="8" t="s">
        <v>382</v>
      </c>
      <c r="F36" s="8" t="s">
        <v>379</v>
      </c>
      <c r="G36" s="8" t="s">
        <v>387</v>
      </c>
      <c r="H36" s="8" t="s">
        <v>388</v>
      </c>
      <c r="I36" s="8" t="s">
        <v>380</v>
      </c>
      <c r="J36" s="8" t="s">
        <v>381</v>
      </c>
      <c r="K36" s="8">
        <v>2024</v>
      </c>
      <c r="L36" s="8" t="s">
        <v>385</v>
      </c>
      <c r="M36" s="8" t="s">
        <v>389</v>
      </c>
      <c r="N36" s="9"/>
      <c r="O36" s="10">
        <v>1</v>
      </c>
      <c r="P36" s="10">
        <v>1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9"/>
    </row>
    <row r="37" ht="27.85" customHeight="1" spans="1:31">
      <c r="A37" s="17" t="s">
        <v>179</v>
      </c>
      <c r="B37" s="17" t="s">
        <v>185</v>
      </c>
      <c r="C37" s="17" t="s">
        <v>176</v>
      </c>
      <c r="D37" s="8" t="s">
        <v>224</v>
      </c>
      <c r="E37" s="8" t="s">
        <v>382</v>
      </c>
      <c r="F37" s="8" t="s">
        <v>379</v>
      </c>
      <c r="G37" s="8" t="s">
        <v>438</v>
      </c>
      <c r="H37" s="8" t="s">
        <v>439</v>
      </c>
      <c r="I37" s="8" t="s">
        <v>380</v>
      </c>
      <c r="J37" s="8" t="s">
        <v>381</v>
      </c>
      <c r="K37" s="8">
        <v>2024</v>
      </c>
      <c r="L37" s="8" t="s">
        <v>440</v>
      </c>
      <c r="M37" s="8" t="s">
        <v>441</v>
      </c>
      <c r="N37" s="9"/>
      <c r="O37" s="10">
        <v>2.52</v>
      </c>
      <c r="P37" s="10">
        <v>2.52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9"/>
    </row>
    <row r="38" ht="27.85" customHeight="1" spans="1:31">
      <c r="A38" s="17" t="s">
        <v>179</v>
      </c>
      <c r="B38" s="17" t="s">
        <v>185</v>
      </c>
      <c r="C38" s="17" t="s">
        <v>176</v>
      </c>
      <c r="D38" s="8" t="s">
        <v>224</v>
      </c>
      <c r="E38" s="8" t="s">
        <v>382</v>
      </c>
      <c r="F38" s="8" t="s">
        <v>379</v>
      </c>
      <c r="G38" s="8" t="s">
        <v>390</v>
      </c>
      <c r="H38" s="8" t="s">
        <v>391</v>
      </c>
      <c r="I38" s="8" t="s">
        <v>380</v>
      </c>
      <c r="J38" s="8" t="s">
        <v>381</v>
      </c>
      <c r="K38" s="8">
        <v>2024</v>
      </c>
      <c r="L38" s="8" t="s">
        <v>392</v>
      </c>
      <c r="M38" s="8" t="s">
        <v>393</v>
      </c>
      <c r="N38" s="9"/>
      <c r="O38" s="10">
        <v>0.72</v>
      </c>
      <c r="P38" s="10">
        <v>0.72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9"/>
    </row>
    <row r="39" ht="27.85" customHeight="1" spans="1:31">
      <c r="A39" s="17" t="s">
        <v>179</v>
      </c>
      <c r="B39" s="17" t="s">
        <v>185</v>
      </c>
      <c r="C39" s="17" t="s">
        <v>176</v>
      </c>
      <c r="D39" s="8" t="s">
        <v>224</v>
      </c>
      <c r="E39" s="8" t="s">
        <v>382</v>
      </c>
      <c r="F39" s="8" t="s">
        <v>379</v>
      </c>
      <c r="G39" s="8" t="s">
        <v>394</v>
      </c>
      <c r="H39" s="8" t="s">
        <v>395</v>
      </c>
      <c r="I39" s="8" t="s">
        <v>380</v>
      </c>
      <c r="J39" s="8" t="s">
        <v>381</v>
      </c>
      <c r="K39" s="8">
        <v>2024</v>
      </c>
      <c r="L39" s="8" t="s">
        <v>396</v>
      </c>
      <c r="M39" s="8" t="s">
        <v>393</v>
      </c>
      <c r="N39" s="9"/>
      <c r="O39" s="10">
        <v>1.84</v>
      </c>
      <c r="P39" s="10">
        <v>1.84</v>
      </c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9"/>
    </row>
    <row r="40" ht="27.85" customHeight="1" spans="1:31">
      <c r="A40" s="17" t="s">
        <v>179</v>
      </c>
      <c r="B40" s="17" t="s">
        <v>185</v>
      </c>
      <c r="C40" s="17" t="s">
        <v>176</v>
      </c>
      <c r="D40" s="8" t="s">
        <v>224</v>
      </c>
      <c r="E40" s="8" t="s">
        <v>382</v>
      </c>
      <c r="F40" s="8" t="s">
        <v>379</v>
      </c>
      <c r="G40" s="8" t="s">
        <v>397</v>
      </c>
      <c r="H40" s="8" t="s">
        <v>398</v>
      </c>
      <c r="I40" s="8" t="s">
        <v>380</v>
      </c>
      <c r="J40" s="8" t="s">
        <v>381</v>
      </c>
      <c r="K40" s="8">
        <v>2024</v>
      </c>
      <c r="L40" s="8" t="s">
        <v>399</v>
      </c>
      <c r="M40" s="8" t="s">
        <v>400</v>
      </c>
      <c r="N40" s="9"/>
      <c r="O40" s="10">
        <v>3.91</v>
      </c>
      <c r="P40" s="10">
        <v>3.91</v>
      </c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9"/>
    </row>
    <row r="41" ht="27.85" customHeight="1" spans="1:31">
      <c r="A41" s="17" t="s">
        <v>179</v>
      </c>
      <c r="B41" s="17" t="s">
        <v>185</v>
      </c>
      <c r="C41" s="17" t="s">
        <v>176</v>
      </c>
      <c r="D41" s="8" t="s">
        <v>224</v>
      </c>
      <c r="E41" s="8" t="s">
        <v>382</v>
      </c>
      <c r="F41" s="8" t="s">
        <v>379</v>
      </c>
      <c r="G41" s="8" t="s">
        <v>402</v>
      </c>
      <c r="H41" s="8" t="s">
        <v>403</v>
      </c>
      <c r="I41" s="8" t="s">
        <v>380</v>
      </c>
      <c r="J41" s="8" t="s">
        <v>381</v>
      </c>
      <c r="K41" s="8">
        <v>2024</v>
      </c>
      <c r="L41" s="8" t="s">
        <v>404</v>
      </c>
      <c r="M41" s="8" t="s">
        <v>400</v>
      </c>
      <c r="N41" s="9"/>
      <c r="O41" s="10">
        <v>2.15</v>
      </c>
      <c r="P41" s="10">
        <v>2.15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9"/>
    </row>
    <row r="42" ht="27.85" customHeight="1" spans="1:31">
      <c r="A42" s="17" t="s">
        <v>179</v>
      </c>
      <c r="B42" s="17" t="s">
        <v>185</v>
      </c>
      <c r="C42" s="17" t="s">
        <v>176</v>
      </c>
      <c r="D42" s="8" t="s">
        <v>224</v>
      </c>
      <c r="E42" s="8" t="s">
        <v>382</v>
      </c>
      <c r="F42" s="8" t="s">
        <v>379</v>
      </c>
      <c r="G42" s="8" t="s">
        <v>394</v>
      </c>
      <c r="H42" s="8" t="s">
        <v>395</v>
      </c>
      <c r="I42" s="8" t="s">
        <v>380</v>
      </c>
      <c r="J42" s="8" t="s">
        <v>381</v>
      </c>
      <c r="K42" s="8">
        <v>2024</v>
      </c>
      <c r="L42" s="8" t="s">
        <v>385</v>
      </c>
      <c r="M42" s="8" t="s">
        <v>400</v>
      </c>
      <c r="N42" s="9"/>
      <c r="O42" s="10">
        <v>40</v>
      </c>
      <c r="P42" s="10">
        <v>40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9"/>
    </row>
    <row r="43" ht="39" customHeight="1" spans="1:31">
      <c r="A43" s="17" t="s">
        <v>179</v>
      </c>
      <c r="B43" s="17" t="s">
        <v>185</v>
      </c>
      <c r="C43" s="17" t="s">
        <v>176</v>
      </c>
      <c r="D43" s="8" t="s">
        <v>224</v>
      </c>
      <c r="E43" s="8" t="s">
        <v>382</v>
      </c>
      <c r="F43" s="8" t="s">
        <v>379</v>
      </c>
      <c r="G43" s="8" t="s">
        <v>405</v>
      </c>
      <c r="H43" s="8" t="s">
        <v>406</v>
      </c>
      <c r="I43" s="8" t="s">
        <v>380</v>
      </c>
      <c r="J43" s="8" t="s">
        <v>381</v>
      </c>
      <c r="K43" s="8">
        <v>2024</v>
      </c>
      <c r="L43" s="8" t="s">
        <v>407</v>
      </c>
      <c r="M43" s="8" t="s">
        <v>400</v>
      </c>
      <c r="N43" s="9"/>
      <c r="O43" s="10">
        <v>4.3</v>
      </c>
      <c r="P43" s="10">
        <v>4.3</v>
      </c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9"/>
    </row>
    <row r="44" ht="27.85" customHeight="1" spans="1:31">
      <c r="A44" s="17" t="s">
        <v>179</v>
      </c>
      <c r="B44" s="17" t="s">
        <v>185</v>
      </c>
      <c r="C44" s="17" t="s">
        <v>176</v>
      </c>
      <c r="D44" s="8" t="s">
        <v>224</v>
      </c>
      <c r="E44" s="8" t="s">
        <v>382</v>
      </c>
      <c r="F44" s="8" t="s">
        <v>379</v>
      </c>
      <c r="G44" s="8" t="s">
        <v>408</v>
      </c>
      <c r="H44" s="8" t="s">
        <v>409</v>
      </c>
      <c r="I44" s="8" t="s">
        <v>380</v>
      </c>
      <c r="J44" s="8" t="s">
        <v>381</v>
      </c>
      <c r="K44" s="8">
        <v>2024</v>
      </c>
      <c r="L44" s="8" t="s">
        <v>385</v>
      </c>
      <c r="M44" s="8" t="s">
        <v>400</v>
      </c>
      <c r="N44" s="9"/>
      <c r="O44" s="10">
        <v>1</v>
      </c>
      <c r="P44" s="10">
        <v>1</v>
      </c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9"/>
    </row>
    <row r="45" ht="27.85" customHeight="1" spans="1:31">
      <c r="A45" s="17" t="s">
        <v>179</v>
      </c>
      <c r="B45" s="17" t="s">
        <v>185</v>
      </c>
      <c r="C45" s="17" t="s">
        <v>176</v>
      </c>
      <c r="D45" s="8" t="s">
        <v>224</v>
      </c>
      <c r="E45" s="8" t="s">
        <v>382</v>
      </c>
      <c r="F45" s="8" t="s">
        <v>379</v>
      </c>
      <c r="G45" s="8" t="s">
        <v>410</v>
      </c>
      <c r="H45" s="8" t="s">
        <v>411</v>
      </c>
      <c r="I45" s="8" t="s">
        <v>380</v>
      </c>
      <c r="J45" s="8" t="s">
        <v>381</v>
      </c>
      <c r="K45" s="8">
        <v>2024</v>
      </c>
      <c r="L45" s="8" t="s">
        <v>385</v>
      </c>
      <c r="M45" s="8" t="s">
        <v>412</v>
      </c>
      <c r="N45" s="9"/>
      <c r="O45" s="10">
        <v>1.8</v>
      </c>
      <c r="P45" s="10">
        <v>1.8</v>
      </c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9"/>
    </row>
    <row r="46" ht="27.85" customHeight="1" spans="1:31">
      <c r="A46" s="17" t="s">
        <v>179</v>
      </c>
      <c r="B46" s="17" t="s">
        <v>185</v>
      </c>
      <c r="C46" s="17" t="s">
        <v>176</v>
      </c>
      <c r="D46" s="8" t="s">
        <v>224</v>
      </c>
      <c r="E46" s="8" t="s">
        <v>382</v>
      </c>
      <c r="F46" s="8" t="s">
        <v>379</v>
      </c>
      <c r="G46" s="8" t="s">
        <v>413</v>
      </c>
      <c r="H46" s="8" t="s">
        <v>414</v>
      </c>
      <c r="I46" s="8" t="s">
        <v>380</v>
      </c>
      <c r="J46" s="8" t="s">
        <v>381</v>
      </c>
      <c r="K46" s="8">
        <v>2024</v>
      </c>
      <c r="L46" s="8" t="s">
        <v>385</v>
      </c>
      <c r="M46" s="8" t="s">
        <v>412</v>
      </c>
      <c r="N46" s="9"/>
      <c r="O46" s="10">
        <v>0.3</v>
      </c>
      <c r="P46" s="10">
        <v>0.3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9"/>
    </row>
    <row r="47" ht="27.85" customHeight="1" spans="1:31">
      <c r="A47" s="17" t="s">
        <v>179</v>
      </c>
      <c r="B47" s="17" t="s">
        <v>185</v>
      </c>
      <c r="C47" s="17" t="s">
        <v>176</v>
      </c>
      <c r="D47" s="8" t="s">
        <v>224</v>
      </c>
      <c r="E47" s="8" t="s">
        <v>382</v>
      </c>
      <c r="F47" s="8" t="s">
        <v>379</v>
      </c>
      <c r="G47" s="8" t="s">
        <v>415</v>
      </c>
      <c r="H47" s="8" t="s">
        <v>416</v>
      </c>
      <c r="I47" s="8" t="s">
        <v>380</v>
      </c>
      <c r="J47" s="8" t="s">
        <v>381</v>
      </c>
      <c r="K47" s="8">
        <v>2024</v>
      </c>
      <c r="L47" s="8" t="s">
        <v>385</v>
      </c>
      <c r="M47" s="8" t="s">
        <v>412</v>
      </c>
      <c r="N47" s="9"/>
      <c r="O47" s="10">
        <v>0.5</v>
      </c>
      <c r="P47" s="10">
        <v>0.5</v>
      </c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9"/>
    </row>
    <row r="48" ht="27.85" customHeight="1" spans="1:31">
      <c r="A48" s="17" t="s">
        <v>179</v>
      </c>
      <c r="B48" s="17" t="s">
        <v>185</v>
      </c>
      <c r="C48" s="17" t="s">
        <v>176</v>
      </c>
      <c r="D48" s="8" t="s">
        <v>224</v>
      </c>
      <c r="E48" s="8" t="s">
        <v>382</v>
      </c>
      <c r="F48" s="8" t="s">
        <v>379</v>
      </c>
      <c r="G48" s="8" t="s">
        <v>417</v>
      </c>
      <c r="H48" s="8" t="s">
        <v>418</v>
      </c>
      <c r="I48" s="8" t="s">
        <v>380</v>
      </c>
      <c r="J48" s="8" t="s">
        <v>381</v>
      </c>
      <c r="K48" s="8">
        <v>2024</v>
      </c>
      <c r="L48" s="8" t="s">
        <v>385</v>
      </c>
      <c r="M48" s="8" t="s">
        <v>412</v>
      </c>
      <c r="N48" s="9"/>
      <c r="O48" s="10">
        <v>0.4</v>
      </c>
      <c r="P48" s="10">
        <v>0.4</v>
      </c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9"/>
    </row>
    <row r="49" ht="27.85" customHeight="1" spans="1:31">
      <c r="A49" s="17" t="s">
        <v>179</v>
      </c>
      <c r="B49" s="17" t="s">
        <v>185</v>
      </c>
      <c r="C49" s="17" t="s">
        <v>176</v>
      </c>
      <c r="D49" s="8" t="s">
        <v>224</v>
      </c>
      <c r="E49" s="8" t="s">
        <v>382</v>
      </c>
      <c r="F49" s="8" t="s">
        <v>379</v>
      </c>
      <c r="G49" s="8" t="s">
        <v>394</v>
      </c>
      <c r="H49" s="8" t="s">
        <v>395</v>
      </c>
      <c r="I49" s="8" t="s">
        <v>380</v>
      </c>
      <c r="J49" s="8" t="s">
        <v>381</v>
      </c>
      <c r="K49" s="8">
        <v>2024</v>
      </c>
      <c r="L49" s="8" t="s">
        <v>433</v>
      </c>
      <c r="M49" s="8" t="s">
        <v>412</v>
      </c>
      <c r="N49" s="9"/>
      <c r="O49" s="10">
        <v>20</v>
      </c>
      <c r="P49" s="10">
        <v>20</v>
      </c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9"/>
    </row>
    <row r="50" ht="27.85" customHeight="1" spans="1:31">
      <c r="A50" s="17" t="s">
        <v>179</v>
      </c>
      <c r="B50" s="17" t="s">
        <v>185</v>
      </c>
      <c r="C50" s="17" t="s">
        <v>176</v>
      </c>
      <c r="D50" s="8" t="s">
        <v>224</v>
      </c>
      <c r="E50" s="8" t="s">
        <v>382</v>
      </c>
      <c r="F50" s="8" t="s">
        <v>379</v>
      </c>
      <c r="G50" s="8" t="s">
        <v>394</v>
      </c>
      <c r="H50" s="8" t="s">
        <v>395</v>
      </c>
      <c r="I50" s="8" t="s">
        <v>380</v>
      </c>
      <c r="J50" s="8" t="s">
        <v>381</v>
      </c>
      <c r="K50" s="8">
        <v>2024</v>
      </c>
      <c r="L50" s="8" t="s">
        <v>385</v>
      </c>
      <c r="M50" s="8" t="s">
        <v>412</v>
      </c>
      <c r="N50" s="9"/>
      <c r="O50" s="10">
        <v>0.89</v>
      </c>
      <c r="P50" s="10">
        <v>0.89</v>
      </c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9"/>
    </row>
    <row r="51" ht="34" customHeight="1" spans="1:31">
      <c r="A51" s="17" t="s">
        <v>179</v>
      </c>
      <c r="B51" s="17" t="s">
        <v>185</v>
      </c>
      <c r="C51" s="17" t="s">
        <v>176</v>
      </c>
      <c r="D51" s="8" t="s">
        <v>224</v>
      </c>
      <c r="E51" s="8" t="s">
        <v>382</v>
      </c>
      <c r="F51" s="8" t="s">
        <v>379</v>
      </c>
      <c r="G51" s="8" t="s">
        <v>419</v>
      </c>
      <c r="H51" s="8" t="s">
        <v>420</v>
      </c>
      <c r="I51" s="8" t="s">
        <v>380</v>
      </c>
      <c r="J51" s="8" t="s">
        <v>381</v>
      </c>
      <c r="K51" s="8">
        <v>2024</v>
      </c>
      <c r="L51" s="8" t="s">
        <v>421</v>
      </c>
      <c r="M51" s="8" t="s">
        <v>412</v>
      </c>
      <c r="N51" s="9"/>
      <c r="O51" s="10">
        <v>0.8</v>
      </c>
      <c r="P51" s="10">
        <v>0.8</v>
      </c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9"/>
    </row>
    <row r="52" ht="27.85" customHeight="1" spans="1:31">
      <c r="A52" s="17" t="s">
        <v>179</v>
      </c>
      <c r="B52" s="17" t="s">
        <v>185</v>
      </c>
      <c r="C52" s="17" t="s">
        <v>176</v>
      </c>
      <c r="D52" s="8" t="s">
        <v>224</v>
      </c>
      <c r="E52" s="8" t="s">
        <v>382</v>
      </c>
      <c r="F52" s="8" t="s">
        <v>379</v>
      </c>
      <c r="G52" s="8" t="s">
        <v>422</v>
      </c>
      <c r="H52" s="8" t="s">
        <v>423</v>
      </c>
      <c r="I52" s="8" t="s">
        <v>380</v>
      </c>
      <c r="J52" s="8" t="s">
        <v>381</v>
      </c>
      <c r="K52" s="8">
        <v>2024</v>
      </c>
      <c r="L52" s="8" t="s">
        <v>396</v>
      </c>
      <c r="M52" s="8" t="s">
        <v>412</v>
      </c>
      <c r="N52" s="9"/>
      <c r="O52" s="10">
        <v>20</v>
      </c>
      <c r="P52" s="10">
        <v>20</v>
      </c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9"/>
    </row>
    <row r="53" ht="27.85" customHeight="1" spans="1:31">
      <c r="A53" s="17" t="s">
        <v>179</v>
      </c>
      <c r="B53" s="17" t="s">
        <v>185</v>
      </c>
      <c r="C53" s="17" t="s">
        <v>176</v>
      </c>
      <c r="D53" s="8" t="s">
        <v>224</v>
      </c>
      <c r="E53" s="8" t="s">
        <v>382</v>
      </c>
      <c r="F53" s="8" t="s">
        <v>379</v>
      </c>
      <c r="G53" s="8" t="s">
        <v>424</v>
      </c>
      <c r="H53" s="8" t="s">
        <v>425</v>
      </c>
      <c r="I53" s="8" t="s">
        <v>380</v>
      </c>
      <c r="J53" s="8" t="s">
        <v>381</v>
      </c>
      <c r="K53" s="8">
        <v>2024</v>
      </c>
      <c r="L53" s="8" t="s">
        <v>426</v>
      </c>
      <c r="M53" s="8" t="s">
        <v>412</v>
      </c>
      <c r="N53" s="9"/>
      <c r="O53" s="10">
        <v>1.04</v>
      </c>
      <c r="P53" s="10">
        <v>1.04</v>
      </c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9"/>
    </row>
    <row r="54" ht="27.85" customHeight="1" spans="1:31">
      <c r="A54" s="17" t="s">
        <v>179</v>
      </c>
      <c r="B54" s="17" t="s">
        <v>185</v>
      </c>
      <c r="C54" s="17" t="s">
        <v>176</v>
      </c>
      <c r="D54" s="8" t="s">
        <v>224</v>
      </c>
      <c r="E54" s="8" t="s">
        <v>382</v>
      </c>
      <c r="F54" s="8" t="s">
        <v>379</v>
      </c>
      <c r="G54" s="8" t="s">
        <v>429</v>
      </c>
      <c r="H54" s="8" t="s">
        <v>430</v>
      </c>
      <c r="I54" s="8" t="s">
        <v>380</v>
      </c>
      <c r="J54" s="8" t="s">
        <v>381</v>
      </c>
      <c r="K54" s="8">
        <v>2024</v>
      </c>
      <c r="L54" s="8" t="s">
        <v>421</v>
      </c>
      <c r="M54" s="8" t="s">
        <v>412</v>
      </c>
      <c r="N54" s="9"/>
      <c r="O54" s="10">
        <v>0.4</v>
      </c>
      <c r="P54" s="10">
        <v>0.4</v>
      </c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9"/>
    </row>
    <row r="55" ht="27.85" customHeight="1" spans="1:31">
      <c r="A55" s="17" t="s">
        <v>179</v>
      </c>
      <c r="B55" s="17" t="s">
        <v>185</v>
      </c>
      <c r="C55" s="17" t="s">
        <v>176</v>
      </c>
      <c r="D55" s="8" t="s">
        <v>224</v>
      </c>
      <c r="E55" s="8" t="s">
        <v>382</v>
      </c>
      <c r="F55" s="8" t="s">
        <v>379</v>
      </c>
      <c r="G55" s="8" t="s">
        <v>431</v>
      </c>
      <c r="H55" s="8" t="s">
        <v>432</v>
      </c>
      <c r="I55" s="8" t="s">
        <v>380</v>
      </c>
      <c r="J55" s="8" t="s">
        <v>381</v>
      </c>
      <c r="K55" s="8">
        <v>2024</v>
      </c>
      <c r="L55" s="8" t="s">
        <v>385</v>
      </c>
      <c r="M55" s="8" t="s">
        <v>412</v>
      </c>
      <c r="N55" s="9"/>
      <c r="O55" s="10">
        <v>1</v>
      </c>
      <c r="P55" s="10">
        <v>1</v>
      </c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9"/>
    </row>
    <row r="56" ht="38" customHeight="1" spans="1:31">
      <c r="A56" s="17" t="s">
        <v>179</v>
      </c>
      <c r="B56" s="17" t="s">
        <v>185</v>
      </c>
      <c r="C56" s="17" t="s">
        <v>176</v>
      </c>
      <c r="D56" s="8" t="s">
        <v>224</v>
      </c>
      <c r="E56" s="8" t="s">
        <v>382</v>
      </c>
      <c r="F56" s="8" t="s">
        <v>379</v>
      </c>
      <c r="G56" s="8" t="s">
        <v>413</v>
      </c>
      <c r="H56" s="8" t="s">
        <v>414</v>
      </c>
      <c r="I56" s="8" t="s">
        <v>380</v>
      </c>
      <c r="J56" s="8" t="s">
        <v>381</v>
      </c>
      <c r="K56" s="8">
        <v>2024</v>
      </c>
      <c r="L56" s="8" t="s">
        <v>433</v>
      </c>
      <c r="M56" s="8" t="s">
        <v>412</v>
      </c>
      <c r="N56" s="9"/>
      <c r="O56" s="10">
        <v>1.5</v>
      </c>
      <c r="P56" s="10">
        <v>1.5</v>
      </c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9"/>
    </row>
    <row r="57" ht="35" customHeight="1" spans="1:31">
      <c r="A57" s="17" t="s">
        <v>179</v>
      </c>
      <c r="B57" s="17" t="s">
        <v>185</v>
      </c>
      <c r="C57" s="17" t="s">
        <v>176</v>
      </c>
      <c r="D57" s="8" t="s">
        <v>224</v>
      </c>
      <c r="E57" s="8" t="s">
        <v>382</v>
      </c>
      <c r="F57" s="8" t="s">
        <v>379</v>
      </c>
      <c r="G57" s="8" t="s">
        <v>434</v>
      </c>
      <c r="H57" s="8" t="s">
        <v>435</v>
      </c>
      <c r="I57" s="8" t="s">
        <v>380</v>
      </c>
      <c r="J57" s="8" t="s">
        <v>381</v>
      </c>
      <c r="K57" s="8">
        <v>2024</v>
      </c>
      <c r="L57" s="8" t="s">
        <v>421</v>
      </c>
      <c r="M57" s="8" t="s">
        <v>412</v>
      </c>
      <c r="N57" s="9"/>
      <c r="O57" s="10">
        <v>0.6</v>
      </c>
      <c r="P57" s="10">
        <v>0.6</v>
      </c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9"/>
    </row>
    <row r="58" ht="27.85" customHeight="1" spans="1:31">
      <c r="A58" s="17" t="s">
        <v>179</v>
      </c>
      <c r="B58" s="17" t="s">
        <v>185</v>
      </c>
      <c r="C58" s="17" t="s">
        <v>176</v>
      </c>
      <c r="D58" s="8" t="s">
        <v>224</v>
      </c>
      <c r="E58" s="8" t="s">
        <v>382</v>
      </c>
      <c r="F58" s="8" t="s">
        <v>379</v>
      </c>
      <c r="G58" s="8" t="s">
        <v>436</v>
      </c>
      <c r="H58" s="8" t="s">
        <v>437</v>
      </c>
      <c r="I58" s="8" t="s">
        <v>380</v>
      </c>
      <c r="J58" s="8" t="s">
        <v>381</v>
      </c>
      <c r="K58" s="8">
        <v>2024</v>
      </c>
      <c r="L58" s="8" t="s">
        <v>407</v>
      </c>
      <c r="M58" s="8" t="s">
        <v>412</v>
      </c>
      <c r="N58" s="9"/>
      <c r="O58" s="10">
        <v>1.1</v>
      </c>
      <c r="P58" s="10">
        <v>1.1</v>
      </c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9"/>
    </row>
    <row r="59" ht="27.85" customHeight="1" spans="1:31">
      <c r="A59" s="17" t="s">
        <v>179</v>
      </c>
      <c r="B59" s="17" t="s">
        <v>185</v>
      </c>
      <c r="C59" s="17" t="s">
        <v>176</v>
      </c>
      <c r="D59" s="8" t="s">
        <v>224</v>
      </c>
      <c r="E59" s="8" t="s">
        <v>382</v>
      </c>
      <c r="F59" s="8" t="s">
        <v>379</v>
      </c>
      <c r="G59" s="8" t="s">
        <v>415</v>
      </c>
      <c r="H59" s="8" t="s">
        <v>416</v>
      </c>
      <c r="I59" s="8" t="s">
        <v>380</v>
      </c>
      <c r="J59" s="8" t="s">
        <v>381</v>
      </c>
      <c r="K59" s="8">
        <v>2024</v>
      </c>
      <c r="L59" s="8" t="s">
        <v>433</v>
      </c>
      <c r="M59" s="8" t="s">
        <v>412</v>
      </c>
      <c r="N59" s="9"/>
      <c r="O59" s="10">
        <v>3.5</v>
      </c>
      <c r="P59" s="10">
        <v>3.5</v>
      </c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9"/>
    </row>
    <row r="60" ht="27.85" customHeight="1" spans="1:31">
      <c r="A60" s="17" t="s">
        <v>179</v>
      </c>
      <c r="B60" s="17" t="s">
        <v>185</v>
      </c>
      <c r="C60" s="17" t="s">
        <v>176</v>
      </c>
      <c r="D60" s="8" t="s">
        <v>224</v>
      </c>
      <c r="E60" s="8" t="s">
        <v>382</v>
      </c>
      <c r="F60" s="8" t="s">
        <v>379</v>
      </c>
      <c r="G60" s="8" t="s">
        <v>417</v>
      </c>
      <c r="H60" s="8" t="s">
        <v>418</v>
      </c>
      <c r="I60" s="8" t="s">
        <v>380</v>
      </c>
      <c r="J60" s="8" t="s">
        <v>381</v>
      </c>
      <c r="K60" s="8">
        <v>2024</v>
      </c>
      <c r="L60" s="8" t="s">
        <v>442</v>
      </c>
      <c r="M60" s="8" t="s">
        <v>412</v>
      </c>
      <c r="N60" s="9"/>
      <c r="O60" s="10">
        <v>23.8</v>
      </c>
      <c r="P60" s="10">
        <v>23.8</v>
      </c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9"/>
    </row>
    <row r="61" ht="27.85" customHeight="1" spans="1:31">
      <c r="A61" s="17" t="s">
        <v>179</v>
      </c>
      <c r="B61" s="17" t="s">
        <v>185</v>
      </c>
      <c r="C61" s="17" t="s">
        <v>176</v>
      </c>
      <c r="D61" s="8" t="s">
        <v>224</v>
      </c>
      <c r="E61" s="8" t="s">
        <v>382</v>
      </c>
      <c r="F61" s="8" t="s">
        <v>379</v>
      </c>
      <c r="G61" s="8" t="s">
        <v>438</v>
      </c>
      <c r="H61" s="8" t="s">
        <v>439</v>
      </c>
      <c r="I61" s="8" t="s">
        <v>380</v>
      </c>
      <c r="J61" s="8" t="s">
        <v>381</v>
      </c>
      <c r="K61" s="8">
        <v>2024</v>
      </c>
      <c r="L61" s="8" t="s">
        <v>440</v>
      </c>
      <c r="M61" s="8" t="s">
        <v>441</v>
      </c>
      <c r="N61" s="9"/>
      <c r="O61" s="10">
        <v>2.52</v>
      </c>
      <c r="P61" s="10">
        <v>2.52</v>
      </c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9"/>
    </row>
  </sheetData>
  <mergeCells count="33">
    <mergeCell ref="A2:AE2"/>
    <mergeCell ref="A3:AE3"/>
    <mergeCell ref="A4:E4"/>
    <mergeCell ref="AB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landscape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M27" sqref="M27"/>
    </sheetView>
  </sheetViews>
  <sheetFormatPr defaultColWidth="10" defaultRowHeight="13.5"/>
  <cols>
    <col min="1" max="1" width="7.75" customWidth="1"/>
    <col min="2" max="2" width="21.25" customWidth="1"/>
    <col min="3" max="3" width="5.375" customWidth="1"/>
    <col min="4" max="5" width="7.875" customWidth="1"/>
    <col min="6" max="6" width="6.125" customWidth="1"/>
    <col min="7" max="7" width="6.875" customWidth="1"/>
    <col min="8" max="8" width="7.125" customWidth="1"/>
    <col min="9" max="9" width="7.625" customWidth="1"/>
    <col min="10" max="10" width="5.75" customWidth="1"/>
    <col min="11" max="11" width="6.625" customWidth="1"/>
    <col min="12" max="12" width="8.375" customWidth="1"/>
    <col min="13" max="13" width="6.5" customWidth="1"/>
    <col min="14" max="14" width="5.875" customWidth="1"/>
    <col min="15" max="15" width="8.125" customWidth="1"/>
    <col min="16" max="16" width="8.5" customWidth="1"/>
    <col min="17" max="18" width="9.76666666666667" customWidth="1"/>
  </cols>
  <sheetData>
    <row r="1" ht="14.3" customHeight="1" spans="1:1">
      <c r="A1" s="1"/>
    </row>
    <row r="2" ht="36.15" customHeight="1" spans="1:16">
      <c r="A2" s="2" t="s">
        <v>443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1.1" customHeight="1" spans="1:16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8.8" customHeight="1" spans="14:16">
      <c r="N4" s="11" t="s">
        <v>39</v>
      </c>
      <c r="O4" s="11"/>
      <c r="P4" s="11"/>
    </row>
    <row r="5" ht="19.55" customHeight="1" spans="1:16">
      <c r="A5" s="4" t="s">
        <v>444</v>
      </c>
      <c r="B5" s="4" t="s">
        <v>445</v>
      </c>
      <c r="C5" s="4" t="s">
        <v>446</v>
      </c>
      <c r="D5" s="4"/>
      <c r="E5" s="4"/>
      <c r="F5" s="4" t="s">
        <v>447</v>
      </c>
      <c r="G5" s="4" t="s">
        <v>448</v>
      </c>
      <c r="H5" s="4"/>
      <c r="I5" s="4"/>
      <c r="J5" s="4"/>
      <c r="K5" s="4"/>
      <c r="L5" s="4"/>
      <c r="M5" s="4"/>
      <c r="N5" s="4" t="s">
        <v>449</v>
      </c>
      <c r="O5" s="4" t="s">
        <v>450</v>
      </c>
      <c r="P5" s="4" t="s">
        <v>451</v>
      </c>
    </row>
    <row r="6" ht="17.3" customHeight="1" spans="1:16">
      <c r="A6" s="4"/>
      <c r="B6" s="4"/>
      <c r="C6" s="4" t="s">
        <v>452</v>
      </c>
      <c r="D6" s="4" t="s">
        <v>453</v>
      </c>
      <c r="E6" s="4" t="s">
        <v>454</v>
      </c>
      <c r="F6" s="4"/>
      <c r="G6" s="4" t="s">
        <v>455</v>
      </c>
      <c r="H6" s="4" t="s">
        <v>456</v>
      </c>
      <c r="I6" s="4"/>
      <c r="J6" s="4"/>
      <c r="K6" s="4"/>
      <c r="L6" s="4"/>
      <c r="M6" s="4" t="s">
        <v>457</v>
      </c>
      <c r="N6" s="4"/>
      <c r="O6" s="4"/>
      <c r="P6" s="4"/>
    </row>
    <row r="7" ht="45" customHeight="1" spans="1:16">
      <c r="A7" s="4"/>
      <c r="B7" s="4"/>
      <c r="C7" s="4"/>
      <c r="D7" s="4"/>
      <c r="E7" s="4"/>
      <c r="F7" s="4"/>
      <c r="G7" s="4"/>
      <c r="H7" s="4" t="s">
        <v>144</v>
      </c>
      <c r="I7" s="4" t="s">
        <v>373</v>
      </c>
      <c r="J7" s="4" t="s">
        <v>335</v>
      </c>
      <c r="K7" s="4" t="s">
        <v>147</v>
      </c>
      <c r="L7" s="4" t="s">
        <v>149</v>
      </c>
      <c r="M7" s="4"/>
      <c r="N7" s="4"/>
      <c r="O7" s="4"/>
      <c r="P7" s="4"/>
    </row>
    <row r="8" ht="19.9" customHeight="1" spans="1:16">
      <c r="A8" s="5"/>
      <c r="B8" s="5" t="s">
        <v>142</v>
      </c>
      <c r="C8" s="5"/>
      <c r="D8" s="5"/>
      <c r="E8" s="5"/>
      <c r="F8" s="5"/>
      <c r="G8" s="6">
        <v>54.7</v>
      </c>
      <c r="H8" s="6">
        <v>54.7</v>
      </c>
      <c r="I8" s="6">
        <v>54.7</v>
      </c>
      <c r="J8" s="6"/>
      <c r="K8" s="6"/>
      <c r="L8" s="6"/>
      <c r="M8" s="6"/>
      <c r="N8" s="5"/>
      <c r="O8" s="5"/>
      <c r="P8" s="5"/>
    </row>
    <row r="9" ht="24" customHeight="1" spans="1:16">
      <c r="A9" s="7" t="s">
        <v>160</v>
      </c>
      <c r="B9" s="7" t="s">
        <v>4</v>
      </c>
      <c r="C9" s="5"/>
      <c r="D9" s="5"/>
      <c r="E9" s="5"/>
      <c r="F9" s="5"/>
      <c r="G9" s="6">
        <v>54.7</v>
      </c>
      <c r="H9" s="6">
        <v>54.7</v>
      </c>
      <c r="I9" s="6">
        <v>54.7</v>
      </c>
      <c r="J9" s="6"/>
      <c r="K9" s="6"/>
      <c r="L9" s="6"/>
      <c r="M9" s="6"/>
      <c r="N9" s="5"/>
      <c r="O9" s="5"/>
      <c r="P9" s="5"/>
    </row>
    <row r="10" ht="27" customHeight="1" spans="1:16">
      <c r="A10" s="7" t="s">
        <v>161</v>
      </c>
      <c r="B10" s="7" t="s">
        <v>162</v>
      </c>
      <c r="C10" s="5"/>
      <c r="D10" s="5"/>
      <c r="E10" s="5"/>
      <c r="F10" s="5"/>
      <c r="G10" s="6">
        <v>54.7</v>
      </c>
      <c r="H10" s="6">
        <v>54.7</v>
      </c>
      <c r="I10" s="6">
        <v>54.7</v>
      </c>
      <c r="J10" s="6"/>
      <c r="K10" s="6"/>
      <c r="L10" s="6"/>
      <c r="M10" s="6"/>
      <c r="N10" s="5"/>
      <c r="O10" s="5"/>
      <c r="P10" s="5"/>
    </row>
    <row r="11" ht="40" customHeight="1" spans="1:16">
      <c r="A11" s="8" t="s">
        <v>344</v>
      </c>
      <c r="B11" s="8" t="s">
        <v>458</v>
      </c>
      <c r="C11" s="8" t="s">
        <v>459</v>
      </c>
      <c r="D11" s="8" t="s">
        <v>460</v>
      </c>
      <c r="E11" s="9" t="s">
        <v>461</v>
      </c>
      <c r="F11" s="9" t="s">
        <v>462</v>
      </c>
      <c r="G11" s="10">
        <v>54.7</v>
      </c>
      <c r="H11" s="10">
        <v>54.7</v>
      </c>
      <c r="I11" s="10">
        <v>54.7</v>
      </c>
      <c r="J11" s="10"/>
      <c r="K11" s="10"/>
      <c r="L11" s="10"/>
      <c r="M11" s="10"/>
      <c r="N11" s="9" t="s">
        <v>463</v>
      </c>
      <c r="O11" s="9" t="s">
        <v>464</v>
      </c>
      <c r="P11" s="9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T25" sqref="T25"/>
    </sheetView>
  </sheetViews>
  <sheetFormatPr defaultColWidth="10" defaultRowHeight="13.5"/>
  <cols>
    <col min="1" max="1" width="5.78333333333333" customWidth="1"/>
    <col min="2" max="2" width="7.81666666666667" customWidth="1"/>
    <col min="3" max="4" width="9.21666666666667" customWidth="1"/>
    <col min="5" max="5" width="9.375" customWidth="1"/>
    <col min="6" max="6" width="4.83333333333333" customWidth="1"/>
    <col min="7" max="8" width="4.68333333333333" customWidth="1"/>
    <col min="9" max="9" width="4.53333333333333" customWidth="1"/>
    <col min="10" max="10" width="4.21666666666667" customWidth="1"/>
    <col min="11" max="11" width="5" customWidth="1"/>
    <col min="12" max="12" width="5.625" customWidth="1"/>
    <col min="13" max="13" width="5.61666666666667" customWidth="1"/>
    <col min="14" max="14" width="4.06666666666667" customWidth="1"/>
    <col min="15" max="15" width="4.675" customWidth="1"/>
    <col min="16" max="16" width="5" customWidth="1"/>
    <col min="17" max="17" width="4.21666666666667" customWidth="1"/>
    <col min="18" max="18" width="3.125" customWidth="1"/>
    <col min="19" max="19" width="2.96666666666667" customWidth="1"/>
    <col min="20" max="20" width="4.84166666666667" customWidth="1"/>
    <col min="21" max="21" width="4.375" customWidth="1"/>
    <col min="22" max="22" width="4.99166666666667" customWidth="1"/>
    <col min="23" max="23" width="5.46666666666667" customWidth="1"/>
    <col min="24" max="24" width="4.36666666666667" customWidth="1"/>
    <col min="25" max="25" width="3.58333333333333" customWidth="1"/>
    <col min="26" max="26" width="9.76666666666667" customWidth="1"/>
  </cols>
  <sheetData>
    <row r="1" ht="14.3" customHeight="1" spans="1:1">
      <c r="A1" s="1"/>
    </row>
    <row r="2" ht="31.65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3.35" customHeight="1" spans="1:25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33" customHeight="1" spans="6:25">
      <c r="F4" s="1"/>
      <c r="V4" s="33" t="s">
        <v>39</v>
      </c>
      <c r="W4" s="33"/>
      <c r="X4" s="33"/>
      <c r="Y4" s="33"/>
    </row>
    <row r="5" ht="27.1" customHeight="1" spans="1:25">
      <c r="A5" s="4" t="s">
        <v>140</v>
      </c>
      <c r="B5" s="4" t="s">
        <v>141</v>
      </c>
      <c r="C5" s="4" t="s">
        <v>142</v>
      </c>
      <c r="D5" s="4" t="s">
        <v>143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136</v>
      </c>
      <c r="T5" s="4"/>
      <c r="U5" s="4"/>
      <c r="V5" s="4"/>
      <c r="W5" s="4"/>
      <c r="X5" s="4"/>
      <c r="Y5" s="4"/>
    </row>
    <row r="6" ht="27.1" customHeight="1" spans="1:25">
      <c r="A6" s="4"/>
      <c r="B6" s="4"/>
      <c r="C6" s="4"/>
      <c r="D6" s="4" t="s">
        <v>144</v>
      </c>
      <c r="E6" s="4" t="s">
        <v>145</v>
      </c>
      <c r="F6" s="4" t="s">
        <v>146</v>
      </c>
      <c r="G6" s="4" t="s">
        <v>147</v>
      </c>
      <c r="H6" s="4" t="s">
        <v>148</v>
      </c>
      <c r="I6" s="4" t="s">
        <v>149</v>
      </c>
      <c r="J6" s="4" t="s">
        <v>150</v>
      </c>
      <c r="K6" s="4"/>
      <c r="L6" s="4"/>
      <c r="M6" s="4"/>
      <c r="N6" s="4" t="s">
        <v>151</v>
      </c>
      <c r="O6" s="4" t="s">
        <v>152</v>
      </c>
      <c r="P6" s="4" t="s">
        <v>153</v>
      </c>
      <c r="Q6" s="4" t="s">
        <v>154</v>
      </c>
      <c r="R6" s="4" t="s">
        <v>155</v>
      </c>
      <c r="S6" s="4" t="s">
        <v>144</v>
      </c>
      <c r="T6" s="4" t="s">
        <v>145</v>
      </c>
      <c r="U6" s="4" t="s">
        <v>146</v>
      </c>
      <c r="V6" s="4" t="s">
        <v>147</v>
      </c>
      <c r="W6" s="4" t="s">
        <v>148</v>
      </c>
      <c r="X6" s="4" t="s">
        <v>149</v>
      </c>
      <c r="Y6" s="4" t="s">
        <v>156</v>
      </c>
    </row>
    <row r="7" ht="65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157</v>
      </c>
      <c r="K7" s="4" t="s">
        <v>158</v>
      </c>
      <c r="L7" s="4" t="s">
        <v>159</v>
      </c>
      <c r="M7" s="4" t="s">
        <v>148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35" customHeight="1" spans="1:25">
      <c r="A8" s="5"/>
      <c r="B8" s="5" t="s">
        <v>142</v>
      </c>
      <c r="C8" s="26">
        <v>2275.034111</v>
      </c>
      <c r="D8" s="26">
        <v>2275.034111</v>
      </c>
      <c r="E8" s="26">
        <v>2275.034111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40" customHeight="1" spans="1:25">
      <c r="A9" s="7" t="s">
        <v>160</v>
      </c>
      <c r="B9" s="7" t="s">
        <v>4</v>
      </c>
      <c r="C9" s="26">
        <v>2275.034111</v>
      </c>
      <c r="D9" s="26">
        <v>2275.034111</v>
      </c>
      <c r="E9" s="6">
        <v>2275.034111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47" customHeight="1" spans="1:25">
      <c r="A10" s="8" t="s">
        <v>161</v>
      </c>
      <c r="B10" s="8" t="s">
        <v>162</v>
      </c>
      <c r="C10" s="20">
        <v>2275.034111</v>
      </c>
      <c r="D10" s="20">
        <v>2275.034111</v>
      </c>
      <c r="E10" s="10">
        <v>2275.034111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</sheetData>
  <mergeCells count="27">
    <mergeCell ref="A2:Y2"/>
    <mergeCell ref="A3:Y3"/>
    <mergeCell ref="V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18" sqref="A18:E18"/>
    </sheetView>
  </sheetViews>
  <sheetFormatPr defaultColWidth="10" defaultRowHeight="13.5"/>
  <cols>
    <col min="1" max="1" width="5.875" customWidth="1"/>
    <col min="2" max="2" width="6.25" customWidth="1"/>
    <col min="3" max="3" width="6.875" customWidth="1"/>
    <col min="4" max="4" width="10.25" customWidth="1"/>
    <col min="5" max="5" width="22" customWidth="1"/>
    <col min="6" max="6" width="12" customWidth="1"/>
    <col min="7" max="7" width="12.35" customWidth="1"/>
    <col min="8" max="8" width="12.75" customWidth="1"/>
    <col min="9" max="9" width="15.125" customWidth="1"/>
    <col min="10" max="10" width="11" customWidth="1"/>
    <col min="11" max="11" width="10.75" customWidth="1"/>
    <col min="12" max="12" width="9.76666666666667" customWidth="1"/>
  </cols>
  <sheetData>
    <row r="1" ht="14.3" customHeight="1" spans="1:4">
      <c r="A1" s="1"/>
      <c r="D1" s="30"/>
    </row>
    <row r="2" ht="36.9" customHeight="1" spans="4:11">
      <c r="D2" s="2" t="s">
        <v>9</v>
      </c>
      <c r="E2" s="2"/>
      <c r="F2" s="2"/>
      <c r="G2" s="2"/>
      <c r="H2" s="2"/>
      <c r="I2" s="2"/>
      <c r="J2" s="2"/>
      <c r="K2" s="2"/>
    </row>
    <row r="3" ht="29.35" customHeight="1" spans="1:11">
      <c r="A3" s="31" t="s">
        <v>38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ht="21.85" customHeight="1" spans="1:11">
      <c r="A4" s="32"/>
      <c r="B4" s="1"/>
      <c r="C4" s="1"/>
      <c r="I4" s="11" t="s">
        <v>39</v>
      </c>
      <c r="J4" s="11"/>
      <c r="K4" s="11"/>
    </row>
    <row r="5" ht="44.45" customHeight="1" spans="1:11">
      <c r="A5" s="4" t="s">
        <v>163</v>
      </c>
      <c r="B5" s="4"/>
      <c r="C5" s="4"/>
      <c r="D5" s="4" t="s">
        <v>164</v>
      </c>
      <c r="E5" s="4" t="s">
        <v>165</v>
      </c>
      <c r="F5" s="4" t="s">
        <v>142</v>
      </c>
      <c r="G5" s="4" t="s">
        <v>166</v>
      </c>
      <c r="H5" s="4" t="s">
        <v>167</v>
      </c>
      <c r="I5" s="4" t="s">
        <v>168</v>
      </c>
      <c r="J5" s="4" t="s">
        <v>169</v>
      </c>
      <c r="K5" s="4" t="s">
        <v>170</v>
      </c>
    </row>
    <row r="6" ht="34.65" customHeight="1" spans="1:11">
      <c r="A6" s="4" t="s">
        <v>171</v>
      </c>
      <c r="B6" s="4" t="s">
        <v>172</v>
      </c>
      <c r="C6" s="4" t="s">
        <v>173</v>
      </c>
      <c r="D6" s="4"/>
      <c r="E6" s="5" t="s">
        <v>142</v>
      </c>
      <c r="F6" s="6">
        <v>2275.034111</v>
      </c>
      <c r="G6" s="6">
        <v>368.964111</v>
      </c>
      <c r="H6" s="6">
        <v>1906.07</v>
      </c>
      <c r="I6" s="6"/>
      <c r="J6" s="5"/>
      <c r="K6" s="5"/>
    </row>
    <row r="7" ht="29.35" customHeight="1" spans="1:11">
      <c r="A7" s="9"/>
      <c r="B7" s="9"/>
      <c r="C7" s="9"/>
      <c r="D7" s="23" t="s">
        <v>160</v>
      </c>
      <c r="E7" s="23" t="s">
        <v>4</v>
      </c>
      <c r="F7" s="24">
        <v>2275.034111</v>
      </c>
      <c r="G7" s="24">
        <v>368.964111</v>
      </c>
      <c r="H7" s="24">
        <v>1906.07</v>
      </c>
      <c r="I7" s="24"/>
      <c r="J7" s="22"/>
      <c r="K7" s="22"/>
    </row>
    <row r="8" ht="22.75" customHeight="1" spans="1:11">
      <c r="A8" s="9"/>
      <c r="B8" s="9"/>
      <c r="C8" s="9"/>
      <c r="D8" s="23" t="s">
        <v>161</v>
      </c>
      <c r="E8" s="23" t="s">
        <v>162</v>
      </c>
      <c r="F8" s="24">
        <v>2275.034111</v>
      </c>
      <c r="G8" s="24">
        <v>368.964111</v>
      </c>
      <c r="H8" s="24">
        <v>1906.07</v>
      </c>
      <c r="I8" s="24"/>
      <c r="J8" s="22"/>
      <c r="K8" s="22"/>
    </row>
    <row r="9" ht="22.75" customHeight="1" spans="1:11">
      <c r="A9" s="15">
        <v>210</v>
      </c>
      <c r="B9" s="15"/>
      <c r="C9" s="15"/>
      <c r="D9" s="13" t="s">
        <v>174</v>
      </c>
      <c r="E9" s="16" t="s">
        <v>175</v>
      </c>
      <c r="F9" s="25">
        <f>SUM(F10+F13+F15+F18)</f>
        <v>2275.034111</v>
      </c>
      <c r="G9" s="25">
        <f>SUM(G10+G13+G15+G18)</f>
        <v>368.964111</v>
      </c>
      <c r="H9" s="25">
        <f>SUM(H10+H13+H15+H18)</f>
        <v>1906.07</v>
      </c>
      <c r="I9" s="24"/>
      <c r="J9" s="22"/>
      <c r="K9" s="22"/>
    </row>
    <row r="10" ht="22.75" customHeight="1" spans="1:11">
      <c r="A10" s="15">
        <v>210</v>
      </c>
      <c r="B10" s="12" t="s">
        <v>176</v>
      </c>
      <c r="C10" s="15"/>
      <c r="D10" s="13" t="s">
        <v>177</v>
      </c>
      <c r="E10" s="16" t="s">
        <v>178</v>
      </c>
      <c r="F10" s="25">
        <f>SUM(F11:F12)</f>
        <v>376.964111</v>
      </c>
      <c r="G10" s="25">
        <f>SUM(G11:G12)</f>
        <v>368.964111</v>
      </c>
      <c r="H10" s="25">
        <f>SUM(H11:H12)</f>
        <v>8</v>
      </c>
      <c r="I10" s="24"/>
      <c r="J10" s="22"/>
      <c r="K10" s="22"/>
    </row>
    <row r="11" ht="26.35" customHeight="1" spans="1:11">
      <c r="A11" s="15" t="s">
        <v>179</v>
      </c>
      <c r="B11" s="15" t="s">
        <v>176</v>
      </c>
      <c r="C11" s="15" t="s">
        <v>176</v>
      </c>
      <c r="D11" s="13" t="s">
        <v>180</v>
      </c>
      <c r="E11" s="16" t="s">
        <v>181</v>
      </c>
      <c r="F11" s="25">
        <v>368.964111</v>
      </c>
      <c r="G11" s="25">
        <v>368.964111</v>
      </c>
      <c r="H11" s="25"/>
      <c r="I11" s="25"/>
      <c r="J11" s="16"/>
      <c r="K11" s="16"/>
    </row>
    <row r="12" ht="26.35" customHeight="1" spans="1:11">
      <c r="A12" s="15" t="s">
        <v>179</v>
      </c>
      <c r="B12" s="15" t="s">
        <v>176</v>
      </c>
      <c r="C12" s="15" t="s">
        <v>182</v>
      </c>
      <c r="D12" s="13" t="s">
        <v>183</v>
      </c>
      <c r="E12" s="16" t="s">
        <v>184</v>
      </c>
      <c r="F12" s="25">
        <v>8</v>
      </c>
      <c r="G12" s="25"/>
      <c r="H12" s="25">
        <v>8</v>
      </c>
      <c r="I12" s="25"/>
      <c r="J12" s="16"/>
      <c r="K12" s="16"/>
    </row>
    <row r="13" ht="26.35" customHeight="1" spans="1:11">
      <c r="A13" s="15">
        <v>210</v>
      </c>
      <c r="B13" s="12" t="s">
        <v>185</v>
      </c>
      <c r="C13" s="15"/>
      <c r="D13" s="13" t="s">
        <v>186</v>
      </c>
      <c r="E13" s="16" t="s">
        <v>187</v>
      </c>
      <c r="F13" s="25">
        <v>225</v>
      </c>
      <c r="G13" s="25"/>
      <c r="H13" s="25">
        <v>225</v>
      </c>
      <c r="I13" s="25"/>
      <c r="J13" s="16"/>
      <c r="K13" s="16"/>
    </row>
    <row r="14" ht="26.35" customHeight="1" spans="1:11">
      <c r="A14" s="15" t="s">
        <v>179</v>
      </c>
      <c r="B14" s="15" t="s">
        <v>185</v>
      </c>
      <c r="C14" s="15" t="s">
        <v>176</v>
      </c>
      <c r="D14" s="13" t="s">
        <v>188</v>
      </c>
      <c r="E14" s="16" t="s">
        <v>189</v>
      </c>
      <c r="F14" s="25">
        <v>225</v>
      </c>
      <c r="G14" s="25"/>
      <c r="H14" s="25">
        <v>225</v>
      </c>
      <c r="I14" s="25"/>
      <c r="J14" s="16"/>
      <c r="K14" s="16"/>
    </row>
    <row r="15" ht="26.35" customHeight="1" spans="1:11">
      <c r="A15" s="15">
        <v>210</v>
      </c>
      <c r="B15" s="12" t="s">
        <v>190</v>
      </c>
      <c r="C15" s="15"/>
      <c r="D15" s="13" t="s">
        <v>191</v>
      </c>
      <c r="E15" s="16" t="s">
        <v>192</v>
      </c>
      <c r="F15" s="25">
        <f>SUM(F16:F17)</f>
        <v>903.25</v>
      </c>
      <c r="G15" s="25"/>
      <c r="H15" s="25">
        <f>SUM(H16:H17)</f>
        <v>903.25</v>
      </c>
      <c r="I15" s="25"/>
      <c r="J15" s="16"/>
      <c r="K15" s="16"/>
    </row>
    <row r="16" ht="26.35" customHeight="1" spans="1:11">
      <c r="A16" s="15" t="s">
        <v>179</v>
      </c>
      <c r="B16" s="15" t="s">
        <v>190</v>
      </c>
      <c r="C16" s="15" t="s">
        <v>193</v>
      </c>
      <c r="D16" s="13" t="s">
        <v>194</v>
      </c>
      <c r="E16" s="16" t="s">
        <v>195</v>
      </c>
      <c r="F16" s="25">
        <v>475</v>
      </c>
      <c r="G16" s="25"/>
      <c r="H16" s="25">
        <v>475</v>
      </c>
      <c r="I16" s="25"/>
      <c r="J16" s="16"/>
      <c r="K16" s="16"/>
    </row>
    <row r="17" ht="26.35" customHeight="1" spans="1:11">
      <c r="A17" s="12" t="s">
        <v>179</v>
      </c>
      <c r="B17" s="12" t="s">
        <v>190</v>
      </c>
      <c r="C17" s="12" t="s">
        <v>182</v>
      </c>
      <c r="D17" s="13" t="s">
        <v>196</v>
      </c>
      <c r="E17" s="14" t="s">
        <v>197</v>
      </c>
      <c r="F17" s="25">
        <v>428.25</v>
      </c>
      <c r="G17" s="25"/>
      <c r="H17" s="25">
        <v>428.25</v>
      </c>
      <c r="I17" s="25"/>
      <c r="J17" s="16"/>
      <c r="K17" s="16"/>
    </row>
    <row r="18" ht="26.35" customHeight="1" spans="1:11">
      <c r="A18" s="15">
        <v>210</v>
      </c>
      <c r="B18" s="12" t="s">
        <v>198</v>
      </c>
      <c r="C18" s="15"/>
      <c r="D18" s="13" t="s">
        <v>199</v>
      </c>
      <c r="E18" s="16" t="s">
        <v>200</v>
      </c>
      <c r="F18" s="25">
        <f>SUM(F19:F20)</f>
        <v>769.82</v>
      </c>
      <c r="G18" s="25"/>
      <c r="H18" s="25">
        <f>SUM(H19:H20)</f>
        <v>769.82</v>
      </c>
      <c r="I18" s="25"/>
      <c r="J18" s="16"/>
      <c r="K18" s="16"/>
    </row>
    <row r="19" ht="26.35" customHeight="1" spans="1:11">
      <c r="A19" s="15" t="s">
        <v>179</v>
      </c>
      <c r="B19" s="15" t="s">
        <v>198</v>
      </c>
      <c r="C19" s="15" t="s">
        <v>201</v>
      </c>
      <c r="D19" s="13" t="s">
        <v>202</v>
      </c>
      <c r="E19" s="16" t="s">
        <v>203</v>
      </c>
      <c r="F19" s="25">
        <v>3</v>
      </c>
      <c r="G19" s="25"/>
      <c r="H19" s="25">
        <v>3</v>
      </c>
      <c r="I19" s="25"/>
      <c r="J19" s="16"/>
      <c r="K19" s="16"/>
    </row>
    <row r="20" ht="26.35" customHeight="1" spans="1:11">
      <c r="A20" s="15" t="s">
        <v>179</v>
      </c>
      <c r="B20" s="15" t="s">
        <v>198</v>
      </c>
      <c r="C20" s="15" t="s">
        <v>204</v>
      </c>
      <c r="D20" s="13" t="s">
        <v>205</v>
      </c>
      <c r="E20" s="16" t="s">
        <v>206</v>
      </c>
      <c r="F20" s="25">
        <v>766.82</v>
      </c>
      <c r="G20" s="25"/>
      <c r="H20" s="25">
        <v>766.82</v>
      </c>
      <c r="I20" s="25"/>
      <c r="J20" s="16"/>
      <c r="K20" s="16"/>
    </row>
    <row r="21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10" sqref="A10:E11"/>
    </sheetView>
  </sheetViews>
  <sheetFormatPr defaultColWidth="10" defaultRowHeight="13.5"/>
  <cols>
    <col min="1" max="1" width="4" customWidth="1"/>
    <col min="2" max="2" width="4.375" customWidth="1"/>
    <col min="3" max="3" width="4.5" customWidth="1"/>
    <col min="4" max="4" width="9.25" customWidth="1"/>
    <col min="5" max="5" width="13.25" customWidth="1"/>
    <col min="6" max="6" width="8.75" customWidth="1"/>
    <col min="7" max="7" width="8.375" customWidth="1"/>
    <col min="8" max="8" width="7.5" customWidth="1"/>
    <col min="9" max="9" width="6.875" customWidth="1"/>
    <col min="10" max="10" width="6.25" customWidth="1"/>
    <col min="11" max="11" width="6.625" customWidth="1"/>
    <col min="12" max="12" width="5.5" customWidth="1"/>
    <col min="13" max="13" width="8.125" customWidth="1"/>
    <col min="14" max="14" width="5.75" customWidth="1"/>
    <col min="15" max="15" width="6.5" customWidth="1"/>
    <col min="16" max="16" width="6.125" customWidth="1"/>
    <col min="17" max="17" width="6.375" customWidth="1"/>
    <col min="18" max="18" width="4.875" customWidth="1"/>
    <col min="19" max="19" width="4.25" customWidth="1"/>
    <col min="20" max="20" width="4.5" customWidth="1"/>
    <col min="21" max="22" width="9.76666666666667" customWidth="1"/>
  </cols>
  <sheetData>
    <row r="1" ht="14.3" customHeight="1" spans="1:1">
      <c r="A1" s="1"/>
    </row>
    <row r="2" ht="36.9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6" customHeight="1" spans="16:20">
      <c r="P4" s="11" t="s">
        <v>39</v>
      </c>
      <c r="Q4" s="11"/>
      <c r="R4" s="11"/>
      <c r="S4" s="11"/>
      <c r="T4" s="11"/>
    </row>
    <row r="5" ht="27" customHeight="1" spans="1:20">
      <c r="A5" s="4" t="s">
        <v>163</v>
      </c>
      <c r="B5" s="4"/>
      <c r="C5" s="4"/>
      <c r="D5" s="4" t="s">
        <v>207</v>
      </c>
      <c r="E5" s="4" t="s">
        <v>208</v>
      </c>
      <c r="F5" s="4" t="s">
        <v>209</v>
      </c>
      <c r="G5" s="4" t="s">
        <v>210</v>
      </c>
      <c r="H5" s="4" t="s">
        <v>211</v>
      </c>
      <c r="I5" s="4" t="s">
        <v>212</v>
      </c>
      <c r="J5" s="4" t="s">
        <v>213</v>
      </c>
      <c r="K5" s="4" t="s">
        <v>214</v>
      </c>
      <c r="L5" s="4" t="s">
        <v>215</v>
      </c>
      <c r="M5" s="4" t="s">
        <v>216</v>
      </c>
      <c r="N5" s="4" t="s">
        <v>217</v>
      </c>
      <c r="O5" s="4" t="s">
        <v>218</v>
      </c>
      <c r="P5" s="4" t="s">
        <v>219</v>
      </c>
      <c r="Q5" s="4" t="s">
        <v>220</v>
      </c>
      <c r="R5" s="4" t="s">
        <v>221</v>
      </c>
      <c r="S5" s="4" t="s">
        <v>222</v>
      </c>
      <c r="T5" s="4" t="s">
        <v>223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2275.034111</v>
      </c>
      <c r="G7" s="6">
        <v>289.456111</v>
      </c>
      <c r="H7" s="6">
        <v>606.58</v>
      </c>
      <c r="I7" s="6"/>
      <c r="J7" s="6"/>
      <c r="K7" s="6"/>
      <c r="L7" s="6"/>
      <c r="M7" s="6">
        <v>1346.07</v>
      </c>
      <c r="N7" s="6"/>
      <c r="O7" s="6">
        <v>32.928</v>
      </c>
      <c r="P7" s="6"/>
      <c r="Q7" s="6"/>
      <c r="R7" s="6"/>
      <c r="S7" s="6"/>
      <c r="T7" s="6"/>
    </row>
    <row r="8" ht="28" customHeight="1" spans="1:20">
      <c r="A8" s="5"/>
      <c r="B8" s="5"/>
      <c r="C8" s="5"/>
      <c r="D8" s="7" t="s">
        <v>160</v>
      </c>
      <c r="E8" s="7" t="s">
        <v>4</v>
      </c>
      <c r="F8" s="6">
        <v>2275.034111</v>
      </c>
      <c r="G8" s="6">
        <v>289.456111</v>
      </c>
      <c r="H8" s="6">
        <v>606.58</v>
      </c>
      <c r="I8" s="6"/>
      <c r="J8" s="6"/>
      <c r="K8" s="6"/>
      <c r="L8" s="6"/>
      <c r="M8" s="6">
        <v>1346.07</v>
      </c>
      <c r="N8" s="6"/>
      <c r="O8" s="6">
        <v>32.928</v>
      </c>
      <c r="P8" s="6"/>
      <c r="Q8" s="6"/>
      <c r="R8" s="6"/>
      <c r="S8" s="6"/>
      <c r="T8" s="6"/>
    </row>
    <row r="9" ht="28" customHeight="1" spans="1:20">
      <c r="A9" s="22"/>
      <c r="B9" s="22"/>
      <c r="C9" s="22"/>
      <c r="D9" s="23" t="s">
        <v>161</v>
      </c>
      <c r="E9" s="23" t="s">
        <v>162</v>
      </c>
      <c r="F9" s="24">
        <v>2275.034111</v>
      </c>
      <c r="G9" s="24">
        <v>289.456111</v>
      </c>
      <c r="H9" s="24">
        <v>606.58</v>
      </c>
      <c r="I9" s="24"/>
      <c r="J9" s="24"/>
      <c r="K9" s="24"/>
      <c r="L9" s="24"/>
      <c r="M9" s="24">
        <v>1346.07</v>
      </c>
      <c r="N9" s="24"/>
      <c r="O9" s="24">
        <v>32.928</v>
      </c>
      <c r="P9" s="24"/>
      <c r="Q9" s="24"/>
      <c r="R9" s="24"/>
      <c r="S9" s="24"/>
      <c r="T9" s="24"/>
    </row>
    <row r="10" ht="22.75" customHeight="1" spans="1:20">
      <c r="A10" s="12">
        <v>210</v>
      </c>
      <c r="B10" s="12"/>
      <c r="C10" s="12"/>
      <c r="D10" s="13" t="s">
        <v>224</v>
      </c>
      <c r="E10" s="14" t="s">
        <v>175</v>
      </c>
      <c r="F10" s="24">
        <f>SUM(F11+F14+F16+F19)</f>
        <v>2275.034111</v>
      </c>
      <c r="G10" s="24">
        <f t="shared" ref="G10:O10" si="0">SUM(G11+G14+G16+G19)</f>
        <v>289.456111</v>
      </c>
      <c r="H10" s="24">
        <f t="shared" si="0"/>
        <v>606.58</v>
      </c>
      <c r="I10" s="24"/>
      <c r="J10" s="24"/>
      <c r="K10" s="24"/>
      <c r="L10" s="24"/>
      <c r="M10" s="24">
        <f t="shared" si="0"/>
        <v>1346.07</v>
      </c>
      <c r="N10" s="24"/>
      <c r="O10" s="24">
        <f t="shared" si="0"/>
        <v>32.928</v>
      </c>
      <c r="P10" s="24"/>
      <c r="Q10" s="24"/>
      <c r="R10" s="24"/>
      <c r="S10" s="24"/>
      <c r="T10" s="24"/>
    </row>
    <row r="11" ht="22.75" customHeight="1" spans="1:20">
      <c r="A11" s="12">
        <v>210</v>
      </c>
      <c r="B11" s="12" t="s">
        <v>176</v>
      </c>
      <c r="C11" s="12"/>
      <c r="D11" s="13" t="s">
        <v>224</v>
      </c>
      <c r="E11" s="14" t="s">
        <v>178</v>
      </c>
      <c r="F11" s="25">
        <f>SUM(F12:F13)</f>
        <v>376.964111</v>
      </c>
      <c r="G11" s="25">
        <f>SUM(G12:G13)</f>
        <v>289.456111</v>
      </c>
      <c r="H11" s="25">
        <f>SUM(H12:H13)</f>
        <v>54.58</v>
      </c>
      <c r="I11" s="25"/>
      <c r="J11" s="25"/>
      <c r="K11" s="25"/>
      <c r="L11" s="25"/>
      <c r="M11" s="25"/>
      <c r="N11" s="25"/>
      <c r="O11" s="25">
        <f>SUM(O12:O13)</f>
        <v>32.928</v>
      </c>
      <c r="P11" s="24"/>
      <c r="Q11" s="24"/>
      <c r="R11" s="24"/>
      <c r="S11" s="24"/>
      <c r="T11" s="24"/>
    </row>
    <row r="12" ht="22.75" customHeight="1" spans="1:20">
      <c r="A12" s="12" t="s">
        <v>179</v>
      </c>
      <c r="B12" s="12" t="s">
        <v>176</v>
      </c>
      <c r="C12" s="12" t="s">
        <v>176</v>
      </c>
      <c r="D12" s="13" t="s">
        <v>224</v>
      </c>
      <c r="E12" s="14" t="s">
        <v>181</v>
      </c>
      <c r="F12" s="25">
        <v>368.964111</v>
      </c>
      <c r="G12" s="25">
        <v>289.456111</v>
      </c>
      <c r="H12" s="25">
        <v>46.58</v>
      </c>
      <c r="I12" s="25"/>
      <c r="J12" s="25"/>
      <c r="K12" s="25"/>
      <c r="L12" s="25"/>
      <c r="M12" s="25"/>
      <c r="N12" s="25"/>
      <c r="O12" s="25">
        <v>32.928</v>
      </c>
      <c r="P12" s="25"/>
      <c r="Q12" s="25"/>
      <c r="R12" s="25"/>
      <c r="S12" s="25"/>
      <c r="T12" s="25"/>
    </row>
    <row r="13" ht="28" customHeight="1" spans="1:20">
      <c r="A13" s="12" t="s">
        <v>179</v>
      </c>
      <c r="B13" s="12" t="s">
        <v>176</v>
      </c>
      <c r="C13" s="12" t="s">
        <v>182</v>
      </c>
      <c r="D13" s="13" t="s">
        <v>224</v>
      </c>
      <c r="E13" s="14" t="s">
        <v>184</v>
      </c>
      <c r="F13" s="25">
        <v>8</v>
      </c>
      <c r="G13" s="25"/>
      <c r="H13" s="25">
        <v>8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8" customHeight="1" spans="1:20">
      <c r="A14" s="15">
        <v>210</v>
      </c>
      <c r="B14" s="12" t="s">
        <v>185</v>
      </c>
      <c r="C14" s="15"/>
      <c r="D14" s="13" t="s">
        <v>224</v>
      </c>
      <c r="E14" s="16" t="s">
        <v>187</v>
      </c>
      <c r="F14" s="25">
        <v>225</v>
      </c>
      <c r="G14" s="25"/>
      <c r="H14" s="25"/>
      <c r="I14" s="25"/>
      <c r="J14" s="25"/>
      <c r="K14" s="25"/>
      <c r="L14" s="25"/>
      <c r="M14" s="25">
        <v>225</v>
      </c>
      <c r="N14" s="25"/>
      <c r="O14" s="25"/>
      <c r="P14" s="25"/>
      <c r="Q14" s="25"/>
      <c r="R14" s="25"/>
      <c r="S14" s="25"/>
      <c r="T14" s="25"/>
    </row>
    <row r="15" ht="22.75" customHeight="1" spans="1:20">
      <c r="A15" s="12" t="s">
        <v>179</v>
      </c>
      <c r="B15" s="12" t="s">
        <v>185</v>
      </c>
      <c r="C15" s="12" t="s">
        <v>176</v>
      </c>
      <c r="D15" s="13" t="s">
        <v>224</v>
      </c>
      <c r="E15" s="14" t="s">
        <v>189</v>
      </c>
      <c r="F15" s="25">
        <v>225</v>
      </c>
      <c r="G15" s="25"/>
      <c r="H15" s="25"/>
      <c r="I15" s="25"/>
      <c r="J15" s="25"/>
      <c r="K15" s="25"/>
      <c r="L15" s="25"/>
      <c r="M15" s="25">
        <v>225</v>
      </c>
      <c r="N15" s="25"/>
      <c r="O15" s="25"/>
      <c r="P15" s="25"/>
      <c r="Q15" s="25"/>
      <c r="R15" s="25"/>
      <c r="S15" s="25"/>
      <c r="T15" s="25"/>
    </row>
    <row r="16" ht="22.75" customHeight="1" spans="1:20">
      <c r="A16" s="15">
        <v>210</v>
      </c>
      <c r="B16" s="12" t="s">
        <v>190</v>
      </c>
      <c r="C16" s="15"/>
      <c r="D16" s="13" t="s">
        <v>224</v>
      </c>
      <c r="E16" s="16" t="s">
        <v>192</v>
      </c>
      <c r="F16" s="25">
        <f>SUM(F17:F18)</f>
        <v>903.25</v>
      </c>
      <c r="G16" s="25"/>
      <c r="H16" s="25"/>
      <c r="I16" s="25"/>
      <c r="J16" s="25"/>
      <c r="K16" s="25"/>
      <c r="L16" s="25"/>
      <c r="M16" s="25">
        <f>SUM(M17:M18)</f>
        <v>903.25</v>
      </c>
      <c r="N16" s="25"/>
      <c r="O16" s="25"/>
      <c r="P16" s="25"/>
      <c r="Q16" s="25"/>
      <c r="R16" s="25"/>
      <c r="S16" s="25"/>
      <c r="T16" s="25"/>
    </row>
    <row r="17" ht="22.75" customHeight="1" spans="1:20">
      <c r="A17" s="12" t="s">
        <v>179</v>
      </c>
      <c r="B17" s="12" t="s">
        <v>190</v>
      </c>
      <c r="C17" s="12" t="s">
        <v>193</v>
      </c>
      <c r="D17" s="13" t="s">
        <v>224</v>
      </c>
      <c r="E17" s="14" t="s">
        <v>195</v>
      </c>
      <c r="F17" s="25">
        <v>475</v>
      </c>
      <c r="G17" s="25"/>
      <c r="H17" s="25"/>
      <c r="I17" s="25"/>
      <c r="J17" s="25"/>
      <c r="K17" s="25"/>
      <c r="L17" s="25"/>
      <c r="M17" s="25">
        <v>475</v>
      </c>
      <c r="N17" s="25"/>
      <c r="O17" s="25"/>
      <c r="P17" s="25"/>
      <c r="Q17" s="25"/>
      <c r="R17" s="25"/>
      <c r="S17" s="25"/>
      <c r="T17" s="25"/>
    </row>
    <row r="18" ht="22.75" customHeight="1" spans="1:20">
      <c r="A18" s="12" t="s">
        <v>179</v>
      </c>
      <c r="B18" s="12" t="s">
        <v>190</v>
      </c>
      <c r="C18" s="12" t="s">
        <v>182</v>
      </c>
      <c r="D18" s="13" t="s">
        <v>224</v>
      </c>
      <c r="E18" s="14" t="s">
        <v>197</v>
      </c>
      <c r="F18" s="25">
        <v>428.25</v>
      </c>
      <c r="G18" s="25"/>
      <c r="H18" s="25"/>
      <c r="I18" s="25"/>
      <c r="J18" s="25"/>
      <c r="K18" s="25"/>
      <c r="L18" s="25"/>
      <c r="M18" s="25">
        <v>428.25</v>
      </c>
      <c r="N18" s="25"/>
      <c r="O18" s="25"/>
      <c r="P18" s="25"/>
      <c r="Q18" s="25"/>
      <c r="R18" s="25"/>
      <c r="S18" s="25"/>
      <c r="T18" s="25"/>
    </row>
    <row r="19" ht="22.75" customHeight="1" spans="1:20">
      <c r="A19" s="15">
        <v>210</v>
      </c>
      <c r="B19" s="12" t="s">
        <v>198</v>
      </c>
      <c r="C19" s="15"/>
      <c r="D19" s="13" t="s">
        <v>224</v>
      </c>
      <c r="E19" s="16" t="s">
        <v>200</v>
      </c>
      <c r="F19" s="25">
        <f>SUM(F20:F21)</f>
        <v>769.82</v>
      </c>
      <c r="G19" s="25"/>
      <c r="H19" s="25">
        <f>SUM(H20:H21)</f>
        <v>552</v>
      </c>
      <c r="I19" s="25"/>
      <c r="J19" s="25"/>
      <c r="K19" s="25"/>
      <c r="L19" s="25"/>
      <c r="M19" s="25">
        <f>SUM(M20:M21)</f>
        <v>217.82</v>
      </c>
      <c r="N19" s="25"/>
      <c r="O19" s="25"/>
      <c r="P19" s="25"/>
      <c r="Q19" s="25"/>
      <c r="R19" s="25"/>
      <c r="S19" s="25"/>
      <c r="T19" s="25"/>
    </row>
    <row r="20" ht="22.75" customHeight="1" spans="1:20">
      <c r="A20" s="12" t="s">
        <v>179</v>
      </c>
      <c r="B20" s="12" t="s">
        <v>198</v>
      </c>
      <c r="C20" s="12" t="s">
        <v>201</v>
      </c>
      <c r="D20" s="13" t="s">
        <v>224</v>
      </c>
      <c r="E20" s="14" t="s">
        <v>203</v>
      </c>
      <c r="F20" s="25">
        <v>3</v>
      </c>
      <c r="G20" s="25"/>
      <c r="H20" s="25">
        <v>3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ht="22.75" customHeight="1" spans="1:20">
      <c r="A21" s="12" t="s">
        <v>179</v>
      </c>
      <c r="B21" s="12" t="s">
        <v>198</v>
      </c>
      <c r="C21" s="12" t="s">
        <v>204</v>
      </c>
      <c r="D21" s="13" t="s">
        <v>224</v>
      </c>
      <c r="E21" s="14" t="s">
        <v>206</v>
      </c>
      <c r="F21" s="25">
        <v>766.82</v>
      </c>
      <c r="G21" s="25"/>
      <c r="H21" s="25">
        <v>549</v>
      </c>
      <c r="I21" s="25"/>
      <c r="J21" s="25"/>
      <c r="K21" s="25"/>
      <c r="L21" s="25"/>
      <c r="M21" s="25">
        <v>217.82</v>
      </c>
      <c r="N21" s="25"/>
      <c r="O21" s="25"/>
      <c r="P21" s="25"/>
      <c r="Q21" s="25"/>
      <c r="R21" s="25"/>
      <c r="S21" s="25"/>
      <c r="T21" s="25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opLeftCell="A4" workbookViewId="0">
      <selection activeCell="A19" sqref="A19:E19"/>
    </sheetView>
  </sheetViews>
  <sheetFormatPr defaultColWidth="10" defaultRowHeight="13.5"/>
  <cols>
    <col min="1" max="1" width="3.625" customWidth="1"/>
    <col min="2" max="2" width="3.5" customWidth="1"/>
    <col min="3" max="3" width="3.25" customWidth="1"/>
    <col min="4" max="4" width="8.375" customWidth="1"/>
    <col min="5" max="5" width="10.5" customWidth="1"/>
    <col min="6" max="6" width="8" customWidth="1"/>
    <col min="7" max="7" width="7.375" customWidth="1"/>
    <col min="8" max="8" width="5.875" customWidth="1"/>
    <col min="9" max="9" width="6.5" customWidth="1"/>
    <col min="10" max="10" width="7" customWidth="1"/>
    <col min="11" max="11" width="7.875" customWidth="1"/>
    <col min="12" max="12" width="5.875" customWidth="1"/>
    <col min="13" max="13" width="6" customWidth="1"/>
    <col min="14" max="14" width="7.625" customWidth="1"/>
    <col min="15" max="15" width="4.875" customWidth="1"/>
    <col min="16" max="16" width="6.875" customWidth="1"/>
    <col min="17" max="17" width="4.125" customWidth="1"/>
    <col min="18" max="18" width="6.125" customWidth="1"/>
    <col min="19" max="19" width="7.875" customWidth="1"/>
    <col min="20" max="20" width="5.5" customWidth="1"/>
    <col min="21" max="21" width="5.375" customWidth="1"/>
    <col min="22" max="23" width="9.76666666666667" customWidth="1"/>
  </cols>
  <sheetData>
    <row r="1" ht="14.3" customHeight="1" spans="1:1">
      <c r="A1" s="1"/>
    </row>
    <row r="2" ht="42.9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8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8" customHeight="1" spans="17:21">
      <c r="Q4" s="11" t="s">
        <v>39</v>
      </c>
      <c r="R4" s="11"/>
      <c r="S4" s="11"/>
      <c r="T4" s="11"/>
      <c r="U4" s="11"/>
    </row>
    <row r="5" ht="30" customHeight="1" spans="1:21">
      <c r="A5" s="4" t="s">
        <v>163</v>
      </c>
      <c r="B5" s="4"/>
      <c r="C5" s="4"/>
      <c r="D5" s="4" t="s">
        <v>207</v>
      </c>
      <c r="E5" s="4" t="s">
        <v>208</v>
      </c>
      <c r="F5" s="4" t="s">
        <v>225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60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226</v>
      </c>
      <c r="I6" s="4" t="s">
        <v>227</v>
      </c>
      <c r="J6" s="4" t="s">
        <v>218</v>
      </c>
      <c r="K6" s="4" t="s">
        <v>142</v>
      </c>
      <c r="L6" s="4" t="s">
        <v>228</v>
      </c>
      <c r="M6" s="4" t="s">
        <v>229</v>
      </c>
      <c r="N6" s="4" t="s">
        <v>230</v>
      </c>
      <c r="O6" s="4" t="s">
        <v>220</v>
      </c>
      <c r="P6" s="4" t="s">
        <v>231</v>
      </c>
      <c r="Q6" s="4" t="s">
        <v>232</v>
      </c>
      <c r="R6" s="4" t="s">
        <v>233</v>
      </c>
      <c r="S6" s="4" t="s">
        <v>216</v>
      </c>
      <c r="T6" s="4" t="s">
        <v>219</v>
      </c>
      <c r="U6" s="4" t="s">
        <v>223</v>
      </c>
    </row>
    <row r="7" ht="24.85" customHeight="1" spans="1:21">
      <c r="A7" s="5"/>
      <c r="B7" s="5"/>
      <c r="C7" s="5"/>
      <c r="D7" s="5"/>
      <c r="E7" s="5" t="s">
        <v>142</v>
      </c>
      <c r="F7" s="6">
        <v>2275.034111</v>
      </c>
      <c r="G7" s="6">
        <v>368.964111</v>
      </c>
      <c r="H7" s="6">
        <v>289.456111</v>
      </c>
      <c r="I7" s="6">
        <v>46.58</v>
      </c>
      <c r="J7" s="6">
        <v>32.928</v>
      </c>
      <c r="K7" s="6">
        <v>1906.07</v>
      </c>
      <c r="L7" s="6"/>
      <c r="M7" s="6">
        <v>560</v>
      </c>
      <c r="N7" s="6"/>
      <c r="O7" s="6"/>
      <c r="P7" s="6"/>
      <c r="Q7" s="6"/>
      <c r="R7" s="6"/>
      <c r="S7" s="6">
        <v>1346.07</v>
      </c>
      <c r="T7" s="6"/>
      <c r="U7" s="6"/>
    </row>
    <row r="8" ht="31" customHeight="1" spans="1:21">
      <c r="A8" s="5"/>
      <c r="B8" s="5"/>
      <c r="C8" s="5"/>
      <c r="D8" s="7" t="s">
        <v>160</v>
      </c>
      <c r="E8" s="7" t="s">
        <v>4</v>
      </c>
      <c r="F8" s="26">
        <v>2275.034111</v>
      </c>
      <c r="G8" s="6">
        <v>368.964111</v>
      </c>
      <c r="H8" s="6">
        <v>289.456111</v>
      </c>
      <c r="I8" s="6">
        <v>46.58</v>
      </c>
      <c r="J8" s="6">
        <v>32.928</v>
      </c>
      <c r="K8" s="6">
        <v>1906.07</v>
      </c>
      <c r="L8" s="6"/>
      <c r="M8" s="6">
        <v>560</v>
      </c>
      <c r="N8" s="6"/>
      <c r="O8" s="6"/>
      <c r="P8" s="6"/>
      <c r="Q8" s="6"/>
      <c r="R8" s="6"/>
      <c r="S8" s="6">
        <v>1346.07</v>
      </c>
      <c r="T8" s="6"/>
      <c r="U8" s="6"/>
    </row>
    <row r="9" ht="30" customHeight="1" spans="1:21">
      <c r="A9" s="22"/>
      <c r="B9" s="22"/>
      <c r="C9" s="22"/>
      <c r="D9" s="23" t="s">
        <v>161</v>
      </c>
      <c r="E9" s="23" t="s">
        <v>162</v>
      </c>
      <c r="F9" s="26">
        <v>2275.034111</v>
      </c>
      <c r="G9" s="6">
        <v>368.964111</v>
      </c>
      <c r="H9" s="6">
        <v>289.456111</v>
      </c>
      <c r="I9" s="6">
        <v>46.58</v>
      </c>
      <c r="J9" s="6">
        <v>32.928</v>
      </c>
      <c r="K9" s="6">
        <v>1906.07</v>
      </c>
      <c r="L9" s="6"/>
      <c r="M9" s="6">
        <v>560</v>
      </c>
      <c r="N9" s="6"/>
      <c r="O9" s="6"/>
      <c r="P9" s="6"/>
      <c r="Q9" s="6"/>
      <c r="R9" s="6"/>
      <c r="S9" s="6">
        <v>1346.07</v>
      </c>
      <c r="T9" s="6"/>
      <c r="U9" s="6"/>
    </row>
    <row r="10" ht="26" customHeight="1" spans="1:21">
      <c r="A10" s="12">
        <v>210</v>
      </c>
      <c r="B10" s="12"/>
      <c r="C10" s="12"/>
      <c r="D10" s="13" t="s">
        <v>224</v>
      </c>
      <c r="E10" s="14" t="s">
        <v>175</v>
      </c>
      <c r="F10" s="20">
        <f>SUM(F19+F16+F14+F11)</f>
        <v>2275.034111</v>
      </c>
      <c r="G10" s="20">
        <f t="shared" ref="G10:S10" si="0">SUM(G19+G16+G14+G11)</f>
        <v>368.964111</v>
      </c>
      <c r="H10" s="20">
        <f t="shared" si="0"/>
        <v>289.456111</v>
      </c>
      <c r="I10" s="20">
        <f t="shared" si="0"/>
        <v>46.58</v>
      </c>
      <c r="J10" s="20">
        <f t="shared" si="0"/>
        <v>32.928</v>
      </c>
      <c r="K10" s="20">
        <f t="shared" si="0"/>
        <v>1906.07</v>
      </c>
      <c r="L10" s="20"/>
      <c r="M10" s="20">
        <f t="shared" si="0"/>
        <v>560</v>
      </c>
      <c r="N10" s="20"/>
      <c r="O10" s="20"/>
      <c r="P10" s="20"/>
      <c r="Q10" s="20"/>
      <c r="R10" s="20"/>
      <c r="S10" s="20">
        <f t="shared" si="0"/>
        <v>1346.07</v>
      </c>
      <c r="T10" s="6"/>
      <c r="U10" s="6"/>
    </row>
    <row r="11" ht="28" customHeight="1" spans="1:21">
      <c r="A11" s="12">
        <v>210</v>
      </c>
      <c r="B11" s="12" t="s">
        <v>176</v>
      </c>
      <c r="C11" s="12"/>
      <c r="D11" s="13" t="s">
        <v>224</v>
      </c>
      <c r="E11" s="14" t="s">
        <v>178</v>
      </c>
      <c r="F11" s="20">
        <f>SUM(F12:F13)</f>
        <v>376.964111</v>
      </c>
      <c r="G11" s="20">
        <f t="shared" ref="G11:S11" si="1">SUM(G12:G13)</f>
        <v>368.964111</v>
      </c>
      <c r="H11" s="20">
        <f t="shared" si="1"/>
        <v>289.456111</v>
      </c>
      <c r="I11" s="20">
        <f t="shared" si="1"/>
        <v>46.58</v>
      </c>
      <c r="J11" s="20">
        <f t="shared" si="1"/>
        <v>32.928</v>
      </c>
      <c r="K11" s="20">
        <f t="shared" si="1"/>
        <v>8</v>
      </c>
      <c r="L11" s="20"/>
      <c r="M11" s="20">
        <f t="shared" si="1"/>
        <v>8</v>
      </c>
      <c r="N11" s="20"/>
      <c r="O11" s="20"/>
      <c r="P11" s="20"/>
      <c r="Q11" s="20"/>
      <c r="R11" s="20"/>
      <c r="S11" s="20"/>
      <c r="T11" s="6"/>
      <c r="U11" s="6"/>
    </row>
    <row r="12" ht="20" customHeight="1" spans="1:21">
      <c r="A12" s="15" t="s">
        <v>179</v>
      </c>
      <c r="B12" s="15" t="s">
        <v>176</v>
      </c>
      <c r="C12" s="15" t="s">
        <v>176</v>
      </c>
      <c r="D12" s="19" t="s">
        <v>224</v>
      </c>
      <c r="E12" s="16" t="s">
        <v>181</v>
      </c>
      <c r="F12" s="20">
        <v>368.964111</v>
      </c>
      <c r="G12" s="10">
        <v>368.964111</v>
      </c>
      <c r="H12" s="10">
        <v>289.456111</v>
      </c>
      <c r="I12" s="10">
        <v>46.58</v>
      </c>
      <c r="J12" s="10">
        <v>32.928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ht="22.75" customHeight="1" spans="1:21">
      <c r="A13" s="15" t="s">
        <v>179</v>
      </c>
      <c r="B13" s="15" t="s">
        <v>176</v>
      </c>
      <c r="C13" s="15" t="s">
        <v>182</v>
      </c>
      <c r="D13" s="19" t="s">
        <v>224</v>
      </c>
      <c r="E13" s="16" t="s">
        <v>184</v>
      </c>
      <c r="F13" s="20">
        <v>8</v>
      </c>
      <c r="G13" s="10"/>
      <c r="H13" s="10"/>
      <c r="I13" s="10"/>
      <c r="J13" s="10"/>
      <c r="K13" s="10">
        <v>8</v>
      </c>
      <c r="L13" s="10"/>
      <c r="M13" s="10">
        <v>8</v>
      </c>
      <c r="N13" s="10"/>
      <c r="O13" s="10"/>
      <c r="P13" s="10"/>
      <c r="Q13" s="10"/>
      <c r="R13" s="10"/>
      <c r="S13" s="10"/>
      <c r="T13" s="10"/>
      <c r="U13" s="10"/>
    </row>
    <row r="14" ht="22.75" customHeight="1" spans="1:21">
      <c r="A14" s="15">
        <v>210</v>
      </c>
      <c r="B14" s="12" t="s">
        <v>185</v>
      </c>
      <c r="C14" s="15"/>
      <c r="D14" s="13" t="s">
        <v>224</v>
      </c>
      <c r="E14" s="16" t="s">
        <v>187</v>
      </c>
      <c r="F14" s="20">
        <v>225</v>
      </c>
      <c r="G14" s="10"/>
      <c r="H14" s="10"/>
      <c r="I14" s="10"/>
      <c r="J14" s="10"/>
      <c r="K14" s="10">
        <v>225</v>
      </c>
      <c r="L14" s="10"/>
      <c r="M14" s="10"/>
      <c r="N14" s="10"/>
      <c r="O14" s="10"/>
      <c r="P14" s="10"/>
      <c r="Q14" s="10"/>
      <c r="R14" s="10"/>
      <c r="S14" s="10">
        <v>225</v>
      </c>
      <c r="T14" s="10"/>
      <c r="U14" s="10"/>
    </row>
    <row r="15" ht="22.75" customHeight="1" spans="1:21">
      <c r="A15" s="15" t="s">
        <v>179</v>
      </c>
      <c r="B15" s="15" t="s">
        <v>185</v>
      </c>
      <c r="C15" s="15" t="s">
        <v>176</v>
      </c>
      <c r="D15" s="19" t="s">
        <v>224</v>
      </c>
      <c r="E15" s="16" t="s">
        <v>189</v>
      </c>
      <c r="F15" s="20">
        <v>225</v>
      </c>
      <c r="G15" s="10"/>
      <c r="H15" s="10"/>
      <c r="I15" s="10"/>
      <c r="J15" s="10"/>
      <c r="K15" s="10">
        <v>225</v>
      </c>
      <c r="L15" s="10"/>
      <c r="M15" s="10"/>
      <c r="N15" s="10"/>
      <c r="O15" s="10"/>
      <c r="P15" s="10"/>
      <c r="Q15" s="10"/>
      <c r="R15" s="10"/>
      <c r="S15" s="10">
        <v>225</v>
      </c>
      <c r="T15" s="10"/>
      <c r="U15" s="10"/>
    </row>
    <row r="16" ht="22.75" customHeight="1" spans="1:21">
      <c r="A16" s="15">
        <v>210</v>
      </c>
      <c r="B16" s="12" t="s">
        <v>190</v>
      </c>
      <c r="C16" s="15"/>
      <c r="D16" s="13" t="s">
        <v>224</v>
      </c>
      <c r="E16" s="16" t="s">
        <v>192</v>
      </c>
      <c r="F16" s="20">
        <f>SUM(F17:F18)</f>
        <v>903.25</v>
      </c>
      <c r="G16" s="20"/>
      <c r="H16" s="20"/>
      <c r="I16" s="20"/>
      <c r="J16" s="20"/>
      <c r="K16" s="20">
        <f>SUM(K17:K18)</f>
        <v>903.25</v>
      </c>
      <c r="L16" s="20"/>
      <c r="M16" s="20"/>
      <c r="N16" s="20"/>
      <c r="O16" s="20"/>
      <c r="P16" s="20"/>
      <c r="Q16" s="20"/>
      <c r="R16" s="20"/>
      <c r="S16" s="20">
        <f>SUM(S17:S18)</f>
        <v>903.25</v>
      </c>
      <c r="T16" s="10"/>
      <c r="U16" s="10"/>
    </row>
    <row r="17" ht="22.75" customHeight="1" spans="1:21">
      <c r="A17" s="15" t="s">
        <v>179</v>
      </c>
      <c r="B17" s="15" t="s">
        <v>190</v>
      </c>
      <c r="C17" s="15" t="s">
        <v>193</v>
      </c>
      <c r="D17" s="19" t="s">
        <v>224</v>
      </c>
      <c r="E17" s="16" t="s">
        <v>195</v>
      </c>
      <c r="F17" s="20">
        <v>475</v>
      </c>
      <c r="G17" s="10"/>
      <c r="H17" s="10"/>
      <c r="I17" s="10"/>
      <c r="J17" s="10"/>
      <c r="K17" s="10">
        <v>475</v>
      </c>
      <c r="L17" s="10"/>
      <c r="M17" s="10"/>
      <c r="N17" s="10"/>
      <c r="O17" s="10"/>
      <c r="P17" s="10"/>
      <c r="Q17" s="10"/>
      <c r="R17" s="10"/>
      <c r="S17" s="10">
        <v>475</v>
      </c>
      <c r="T17" s="10"/>
      <c r="U17" s="10"/>
    </row>
    <row r="18" ht="22.75" customHeight="1" spans="1:21">
      <c r="A18" s="15" t="s">
        <v>179</v>
      </c>
      <c r="B18" s="15" t="s">
        <v>190</v>
      </c>
      <c r="C18" s="15" t="s">
        <v>182</v>
      </c>
      <c r="D18" s="19" t="s">
        <v>224</v>
      </c>
      <c r="E18" s="16" t="s">
        <v>197</v>
      </c>
      <c r="F18" s="20">
        <v>428.25</v>
      </c>
      <c r="G18" s="10"/>
      <c r="H18" s="10"/>
      <c r="I18" s="10"/>
      <c r="J18" s="10"/>
      <c r="K18" s="10">
        <v>428.25</v>
      </c>
      <c r="L18" s="10"/>
      <c r="M18" s="10"/>
      <c r="N18" s="10"/>
      <c r="O18" s="10"/>
      <c r="P18" s="10"/>
      <c r="Q18" s="10"/>
      <c r="R18" s="10"/>
      <c r="S18" s="10">
        <v>428.25</v>
      </c>
      <c r="T18" s="10"/>
      <c r="U18" s="10"/>
    </row>
    <row r="19" ht="22.75" customHeight="1" spans="1:21">
      <c r="A19" s="15">
        <v>210</v>
      </c>
      <c r="B19" s="12" t="s">
        <v>198</v>
      </c>
      <c r="C19" s="15"/>
      <c r="D19" s="13" t="s">
        <v>224</v>
      </c>
      <c r="E19" s="16" t="s">
        <v>200</v>
      </c>
      <c r="F19" s="20">
        <f>SUM(F20:F21)</f>
        <v>769.82</v>
      </c>
      <c r="G19" s="20"/>
      <c r="H19" s="20"/>
      <c r="I19" s="20"/>
      <c r="J19" s="20"/>
      <c r="K19" s="20">
        <f>SUM(K20:K21)</f>
        <v>769.82</v>
      </c>
      <c r="L19" s="20"/>
      <c r="M19" s="20">
        <f>SUM(M20:M21)</f>
        <v>552</v>
      </c>
      <c r="N19" s="20"/>
      <c r="O19" s="20"/>
      <c r="P19" s="20"/>
      <c r="Q19" s="20"/>
      <c r="R19" s="20"/>
      <c r="S19" s="20">
        <f>SUM(S20:S21)</f>
        <v>217.82</v>
      </c>
      <c r="T19" s="10"/>
      <c r="U19" s="10"/>
    </row>
    <row r="20" ht="22.75" customHeight="1" spans="1:21">
      <c r="A20" s="15" t="s">
        <v>179</v>
      </c>
      <c r="B20" s="15" t="s">
        <v>198</v>
      </c>
      <c r="C20" s="15" t="s">
        <v>201</v>
      </c>
      <c r="D20" s="19" t="s">
        <v>224</v>
      </c>
      <c r="E20" s="16" t="s">
        <v>203</v>
      </c>
      <c r="F20" s="20">
        <v>3</v>
      </c>
      <c r="G20" s="10"/>
      <c r="H20" s="10"/>
      <c r="I20" s="10"/>
      <c r="J20" s="10"/>
      <c r="K20" s="10">
        <v>3</v>
      </c>
      <c r="L20" s="10"/>
      <c r="M20" s="10">
        <v>3</v>
      </c>
      <c r="N20" s="10"/>
      <c r="O20" s="10"/>
      <c r="P20" s="10"/>
      <c r="Q20" s="10"/>
      <c r="R20" s="10"/>
      <c r="S20" s="10"/>
      <c r="T20" s="10"/>
      <c r="U20" s="10"/>
    </row>
    <row r="21" ht="22.75" customHeight="1" spans="1:21">
      <c r="A21" s="15" t="s">
        <v>179</v>
      </c>
      <c r="B21" s="15" t="s">
        <v>198</v>
      </c>
      <c r="C21" s="15" t="s">
        <v>204</v>
      </c>
      <c r="D21" s="19" t="s">
        <v>224</v>
      </c>
      <c r="E21" s="16" t="s">
        <v>206</v>
      </c>
      <c r="F21" s="20">
        <v>766.82</v>
      </c>
      <c r="G21" s="10"/>
      <c r="H21" s="10"/>
      <c r="I21" s="10"/>
      <c r="J21" s="10"/>
      <c r="K21" s="10">
        <v>766.82</v>
      </c>
      <c r="L21" s="10"/>
      <c r="M21" s="10">
        <v>549</v>
      </c>
      <c r="N21" s="10"/>
      <c r="O21" s="10"/>
      <c r="P21" s="10"/>
      <c r="Q21" s="10"/>
      <c r="R21" s="10"/>
      <c r="S21" s="10">
        <v>217.82</v>
      </c>
      <c r="T21" s="10"/>
      <c r="U21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0" sqref="A10:E11"/>
    </sheetView>
  </sheetViews>
  <sheetFormatPr defaultColWidth="10" defaultRowHeight="13.5"/>
  <cols>
    <col min="1" max="1" width="3" customWidth="1"/>
    <col min="2" max="2" width="2.125" customWidth="1"/>
    <col min="3" max="3" width="2.375" customWidth="1"/>
    <col min="4" max="4" width="9" customWidth="1"/>
    <col min="5" max="5" width="10.625" customWidth="1"/>
    <col min="6" max="6" width="6.5" customWidth="1"/>
    <col min="7" max="7" width="6.75" customWidth="1"/>
    <col min="8" max="9" width="5.25" customWidth="1"/>
    <col min="10" max="10" width="4.875" customWidth="1"/>
    <col min="11" max="11" width="5" customWidth="1"/>
    <col min="12" max="12" width="5.75" customWidth="1"/>
    <col min="13" max="13" width="8.5" customWidth="1"/>
    <col min="14" max="14" width="5.875" customWidth="1"/>
    <col min="15" max="15" width="6.875" customWidth="1"/>
    <col min="16" max="16" width="6.625" customWidth="1"/>
    <col min="17" max="17" width="6" customWidth="1"/>
    <col min="18" max="18" width="6.375" customWidth="1"/>
    <col min="19" max="19" width="6.125" customWidth="1"/>
    <col min="20" max="20" width="5.5" customWidth="1"/>
    <col min="21" max="21" width="5.375" customWidth="1"/>
    <col min="22" max="22" width="6.125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0:22">
      <c r="T4" s="18" t="s">
        <v>39</v>
      </c>
      <c r="U4" s="18"/>
      <c r="V4" s="18"/>
    </row>
    <row r="5" ht="27.1" customHeight="1" spans="1:22">
      <c r="A5" s="4" t="s">
        <v>163</v>
      </c>
      <c r="B5" s="4"/>
      <c r="C5" s="4"/>
      <c r="D5" s="4" t="s">
        <v>207</v>
      </c>
      <c r="E5" s="4" t="s">
        <v>208</v>
      </c>
      <c r="F5" s="4" t="s">
        <v>225</v>
      </c>
      <c r="G5" s="4" t="s">
        <v>234</v>
      </c>
      <c r="H5" s="4"/>
      <c r="I5" s="4"/>
      <c r="J5" s="4"/>
      <c r="K5" s="4"/>
      <c r="L5" s="4" t="s">
        <v>235</v>
      </c>
      <c r="M5" s="4"/>
      <c r="N5" s="4"/>
      <c r="O5" s="4"/>
      <c r="P5" s="4"/>
      <c r="Q5" s="4"/>
      <c r="R5" s="4" t="s">
        <v>236</v>
      </c>
      <c r="S5" s="4" t="s">
        <v>237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238</v>
      </c>
      <c r="I6" s="4" t="s">
        <v>239</v>
      </c>
      <c r="J6" s="4" t="s">
        <v>240</v>
      </c>
      <c r="K6" s="4" t="s">
        <v>241</v>
      </c>
      <c r="L6" s="4" t="s">
        <v>142</v>
      </c>
      <c r="M6" s="4" t="s">
        <v>242</v>
      </c>
      <c r="N6" s="4" t="s">
        <v>243</v>
      </c>
      <c r="O6" s="4" t="s">
        <v>244</v>
      </c>
      <c r="P6" s="4" t="s">
        <v>245</v>
      </c>
      <c r="Q6" s="4" t="s">
        <v>246</v>
      </c>
      <c r="R6" s="4"/>
      <c r="S6" s="4" t="s">
        <v>142</v>
      </c>
      <c r="T6" s="4" t="s">
        <v>247</v>
      </c>
      <c r="U6" s="4" t="s">
        <v>248</v>
      </c>
      <c r="V6" s="4" t="s">
        <v>249</v>
      </c>
    </row>
    <row r="7" ht="24.1" customHeight="1" spans="1:22">
      <c r="A7" s="5"/>
      <c r="B7" s="5"/>
      <c r="C7" s="5"/>
      <c r="D7" s="5"/>
      <c r="E7" s="5" t="s">
        <v>142</v>
      </c>
      <c r="F7" s="6">
        <v>289.456111</v>
      </c>
      <c r="G7" s="6">
        <v>212.9303</v>
      </c>
      <c r="H7" s="6">
        <v>93.9732</v>
      </c>
      <c r="I7" s="6">
        <v>54.126</v>
      </c>
      <c r="J7" s="6">
        <v>64.8311</v>
      </c>
      <c r="K7" s="6"/>
      <c r="L7" s="6">
        <v>50.670175</v>
      </c>
      <c r="M7" s="6">
        <v>28.596848</v>
      </c>
      <c r="N7" s="6"/>
      <c r="O7" s="6">
        <v>13.565936</v>
      </c>
      <c r="P7" s="6">
        <v>7.796515</v>
      </c>
      <c r="Q7" s="6">
        <v>0.710876</v>
      </c>
      <c r="R7" s="6">
        <v>25.551636</v>
      </c>
      <c r="S7" s="6">
        <v>0.304</v>
      </c>
      <c r="T7" s="6"/>
      <c r="U7" s="6">
        <v>0.304</v>
      </c>
      <c r="V7" s="6"/>
    </row>
    <row r="8" ht="22.75" customHeight="1" spans="1:22">
      <c r="A8" s="5"/>
      <c r="B8" s="5"/>
      <c r="C8" s="5"/>
      <c r="D8" s="7" t="s">
        <v>160</v>
      </c>
      <c r="E8" s="7" t="s">
        <v>4</v>
      </c>
      <c r="F8" s="6">
        <v>289.456111</v>
      </c>
      <c r="G8" s="6">
        <v>212.9303</v>
      </c>
      <c r="H8" s="6">
        <v>93.9732</v>
      </c>
      <c r="I8" s="6">
        <v>54.126</v>
      </c>
      <c r="J8" s="6">
        <v>64.8311</v>
      </c>
      <c r="K8" s="6"/>
      <c r="L8" s="6">
        <v>50.670175</v>
      </c>
      <c r="M8" s="6">
        <v>28.596848</v>
      </c>
      <c r="N8" s="6"/>
      <c r="O8" s="6">
        <v>13.565936</v>
      </c>
      <c r="P8" s="6">
        <v>7.796515</v>
      </c>
      <c r="Q8" s="6">
        <v>0.710876</v>
      </c>
      <c r="R8" s="6">
        <v>25.551636</v>
      </c>
      <c r="S8" s="6">
        <v>0.304</v>
      </c>
      <c r="T8" s="6"/>
      <c r="U8" s="6">
        <v>0.304</v>
      </c>
      <c r="V8" s="6"/>
    </row>
    <row r="9" ht="22.75" customHeight="1" spans="1:22">
      <c r="A9" s="5"/>
      <c r="B9" s="5"/>
      <c r="C9" s="5"/>
      <c r="D9" s="23" t="s">
        <v>161</v>
      </c>
      <c r="E9" s="23" t="s">
        <v>162</v>
      </c>
      <c r="F9" s="6">
        <v>289.456111</v>
      </c>
      <c r="G9" s="6">
        <v>212.9303</v>
      </c>
      <c r="H9" s="6">
        <v>93.9732</v>
      </c>
      <c r="I9" s="6">
        <v>54.126</v>
      </c>
      <c r="J9" s="6">
        <v>64.8311</v>
      </c>
      <c r="K9" s="6"/>
      <c r="L9" s="6">
        <v>50.670175</v>
      </c>
      <c r="M9" s="6">
        <v>28.596848</v>
      </c>
      <c r="N9" s="6"/>
      <c r="O9" s="6">
        <v>13.565936</v>
      </c>
      <c r="P9" s="6">
        <v>7.796515</v>
      </c>
      <c r="Q9" s="6">
        <v>0.710876</v>
      </c>
      <c r="R9" s="6">
        <v>25.551636</v>
      </c>
      <c r="S9" s="6">
        <v>0.304</v>
      </c>
      <c r="T9" s="6"/>
      <c r="U9" s="6">
        <v>0.304</v>
      </c>
      <c r="V9" s="6"/>
    </row>
    <row r="10" ht="22.75" customHeight="1" spans="1:22">
      <c r="A10" s="12">
        <v>210</v>
      </c>
      <c r="B10" s="12"/>
      <c r="C10" s="12"/>
      <c r="D10" s="13" t="s">
        <v>224</v>
      </c>
      <c r="E10" s="14" t="s">
        <v>175</v>
      </c>
      <c r="F10" s="10">
        <v>289.456111</v>
      </c>
      <c r="G10" s="20">
        <v>212.9303</v>
      </c>
      <c r="H10" s="20">
        <v>93.9732</v>
      </c>
      <c r="I10" s="20">
        <v>54.126</v>
      </c>
      <c r="J10" s="20">
        <v>64.8311</v>
      </c>
      <c r="K10" s="20"/>
      <c r="L10" s="10">
        <v>50.670175</v>
      </c>
      <c r="M10" s="20">
        <v>28.596848</v>
      </c>
      <c r="N10" s="20"/>
      <c r="O10" s="20">
        <v>13.565936</v>
      </c>
      <c r="P10" s="20">
        <v>7.796515</v>
      </c>
      <c r="Q10" s="20">
        <v>0.710876</v>
      </c>
      <c r="R10" s="20">
        <v>25.551636</v>
      </c>
      <c r="S10" s="10">
        <v>0.304</v>
      </c>
      <c r="T10" s="20"/>
      <c r="U10" s="20">
        <v>0.304</v>
      </c>
      <c r="V10" s="6"/>
    </row>
    <row r="11" ht="24" customHeight="1" spans="1:22">
      <c r="A11" s="12">
        <v>210</v>
      </c>
      <c r="B11" s="12" t="s">
        <v>176</v>
      </c>
      <c r="C11" s="12"/>
      <c r="D11" s="13" t="s">
        <v>224</v>
      </c>
      <c r="E11" s="14" t="s">
        <v>178</v>
      </c>
      <c r="F11" s="10">
        <v>289.456111</v>
      </c>
      <c r="G11" s="20">
        <v>212.9303</v>
      </c>
      <c r="H11" s="20">
        <v>93.9732</v>
      </c>
      <c r="I11" s="20">
        <v>54.126</v>
      </c>
      <c r="J11" s="20">
        <v>64.8311</v>
      </c>
      <c r="K11" s="20"/>
      <c r="L11" s="10">
        <v>50.670175</v>
      </c>
      <c r="M11" s="20">
        <v>28.596848</v>
      </c>
      <c r="N11" s="20"/>
      <c r="O11" s="20">
        <v>13.565936</v>
      </c>
      <c r="P11" s="20">
        <v>7.796515</v>
      </c>
      <c r="Q11" s="20">
        <v>0.710876</v>
      </c>
      <c r="R11" s="20">
        <v>25.551636</v>
      </c>
      <c r="S11" s="10">
        <v>0.304</v>
      </c>
      <c r="T11" s="20"/>
      <c r="U11" s="20">
        <v>0.304</v>
      </c>
      <c r="V11" s="6"/>
    </row>
    <row r="12" ht="26.35" customHeight="1" spans="1:22">
      <c r="A12" s="15" t="s">
        <v>179</v>
      </c>
      <c r="B12" s="15" t="s">
        <v>176</v>
      </c>
      <c r="C12" s="15" t="s">
        <v>176</v>
      </c>
      <c r="D12" s="19" t="s">
        <v>224</v>
      </c>
      <c r="E12" s="9" t="s">
        <v>181</v>
      </c>
      <c r="F12" s="10">
        <v>289.456111</v>
      </c>
      <c r="G12" s="20">
        <v>212.9303</v>
      </c>
      <c r="H12" s="20">
        <v>93.9732</v>
      </c>
      <c r="I12" s="20">
        <v>54.126</v>
      </c>
      <c r="J12" s="20">
        <v>64.8311</v>
      </c>
      <c r="K12" s="20"/>
      <c r="L12" s="10">
        <v>50.670175</v>
      </c>
      <c r="M12" s="20">
        <v>28.596848</v>
      </c>
      <c r="N12" s="20"/>
      <c r="O12" s="20">
        <v>13.565936</v>
      </c>
      <c r="P12" s="20">
        <v>7.796515</v>
      </c>
      <c r="Q12" s="20">
        <v>0.710876</v>
      </c>
      <c r="R12" s="20">
        <v>25.551636</v>
      </c>
      <c r="S12" s="10">
        <v>0.304</v>
      </c>
      <c r="T12" s="20"/>
      <c r="U12" s="20">
        <v>0.304</v>
      </c>
      <c r="V12" s="20"/>
    </row>
  </sheetData>
  <mergeCells count="11">
    <mergeCell ref="A2:V2"/>
    <mergeCell ref="A3:V3"/>
    <mergeCell ref="T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28" sqref="I28"/>
    </sheetView>
  </sheetViews>
  <sheetFormatPr defaultColWidth="10" defaultRowHeight="13.5"/>
  <cols>
    <col min="1" max="1" width="4.875" customWidth="1"/>
    <col min="2" max="2" width="4.625" customWidth="1"/>
    <col min="3" max="3" width="4.875" customWidth="1"/>
    <col min="4" max="4" width="9.875" customWidth="1"/>
    <col min="5" max="5" width="22.625" customWidth="1"/>
    <col min="6" max="6" width="11" customWidth="1"/>
    <col min="7" max="7" width="8.75" customWidth="1"/>
    <col min="8" max="8" width="8.5" customWidth="1"/>
    <col min="9" max="10" width="7.875" customWidth="1"/>
    <col min="11" max="11" width="10.125" customWidth="1"/>
    <col min="12" max="12" width="9.25" customWidth="1"/>
    <col min="13" max="13" width="9.375" customWidth="1"/>
    <col min="14" max="14" width="10.5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39</v>
      </c>
      <c r="N4" s="11"/>
    </row>
    <row r="5" ht="36.9" customHeight="1" spans="1:14">
      <c r="A5" s="4" t="s">
        <v>163</v>
      </c>
      <c r="B5" s="4"/>
      <c r="C5" s="4"/>
      <c r="D5" s="4" t="s">
        <v>207</v>
      </c>
      <c r="E5" s="4" t="s">
        <v>208</v>
      </c>
      <c r="F5" s="4" t="s">
        <v>225</v>
      </c>
      <c r="G5" s="4" t="s">
        <v>210</v>
      </c>
      <c r="H5" s="4"/>
      <c r="I5" s="4"/>
      <c r="J5" s="4"/>
      <c r="K5" s="4"/>
      <c r="L5" s="4" t="s">
        <v>214</v>
      </c>
      <c r="M5" s="4"/>
      <c r="N5" s="4"/>
    </row>
    <row r="6" ht="34.65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250</v>
      </c>
      <c r="I6" s="4" t="s">
        <v>251</v>
      </c>
      <c r="J6" s="4" t="s">
        <v>236</v>
      </c>
      <c r="K6" s="4" t="s">
        <v>249</v>
      </c>
      <c r="L6" s="4" t="s">
        <v>142</v>
      </c>
      <c r="M6" s="4" t="s">
        <v>226</v>
      </c>
      <c r="N6" s="4" t="s">
        <v>252</v>
      </c>
    </row>
    <row r="7" ht="24.1" customHeight="1" spans="1:14">
      <c r="A7" s="5"/>
      <c r="B7" s="5"/>
      <c r="C7" s="5"/>
      <c r="D7" s="5"/>
      <c r="E7" s="5" t="s">
        <v>142</v>
      </c>
      <c r="F7" s="26">
        <v>289.456111</v>
      </c>
      <c r="G7" s="26">
        <v>289.456111</v>
      </c>
      <c r="H7" s="26">
        <v>212.9303</v>
      </c>
      <c r="I7" s="26">
        <v>50.670175</v>
      </c>
      <c r="J7" s="26">
        <v>25.551636</v>
      </c>
      <c r="K7" s="26">
        <v>0.304</v>
      </c>
      <c r="L7" s="26"/>
      <c r="M7" s="26"/>
      <c r="N7" s="26"/>
    </row>
    <row r="8" ht="22.75" customHeight="1" spans="1:14">
      <c r="A8" s="5"/>
      <c r="B8" s="5"/>
      <c r="C8" s="5"/>
      <c r="D8" s="7" t="s">
        <v>160</v>
      </c>
      <c r="E8" s="7" t="s">
        <v>4</v>
      </c>
      <c r="F8" s="26">
        <v>289.456111</v>
      </c>
      <c r="G8" s="26">
        <v>289.456111</v>
      </c>
      <c r="H8" s="26">
        <v>212.9303</v>
      </c>
      <c r="I8" s="26">
        <v>50.670175</v>
      </c>
      <c r="J8" s="26">
        <v>25.551636</v>
      </c>
      <c r="K8" s="26">
        <v>0.304</v>
      </c>
      <c r="L8" s="26"/>
      <c r="M8" s="26"/>
      <c r="N8" s="26"/>
    </row>
    <row r="9" ht="22.75" customHeight="1" spans="1:14">
      <c r="A9" s="5"/>
      <c r="B9" s="5"/>
      <c r="C9" s="5"/>
      <c r="D9" s="23" t="s">
        <v>161</v>
      </c>
      <c r="E9" s="23" t="s">
        <v>162</v>
      </c>
      <c r="F9" s="26">
        <v>289.456111</v>
      </c>
      <c r="G9" s="26">
        <v>289.456111</v>
      </c>
      <c r="H9" s="26">
        <v>212.9303</v>
      </c>
      <c r="I9" s="26">
        <v>50.670175</v>
      </c>
      <c r="J9" s="26">
        <v>25.551636</v>
      </c>
      <c r="K9" s="26">
        <v>0.304</v>
      </c>
      <c r="L9" s="26"/>
      <c r="M9" s="26"/>
      <c r="N9" s="26"/>
    </row>
    <row r="10" ht="22.75" customHeight="1" spans="1:14">
      <c r="A10" s="12">
        <v>210</v>
      </c>
      <c r="B10" s="12"/>
      <c r="C10" s="12"/>
      <c r="D10" s="13" t="s">
        <v>224</v>
      </c>
      <c r="E10" s="14" t="s">
        <v>175</v>
      </c>
      <c r="F10" s="10">
        <v>289.456111</v>
      </c>
      <c r="G10" s="10">
        <v>289.456111</v>
      </c>
      <c r="H10" s="20">
        <v>212.9303</v>
      </c>
      <c r="I10" s="20">
        <v>50.670175</v>
      </c>
      <c r="J10" s="20">
        <v>25.551636</v>
      </c>
      <c r="K10" s="20">
        <v>0.304</v>
      </c>
      <c r="L10" s="26"/>
      <c r="M10" s="26"/>
      <c r="N10" s="26"/>
    </row>
    <row r="11" ht="22.75" customHeight="1" spans="1:14">
      <c r="A11" s="12">
        <v>210</v>
      </c>
      <c r="B11" s="12" t="s">
        <v>176</v>
      </c>
      <c r="C11" s="12"/>
      <c r="D11" s="13" t="s">
        <v>224</v>
      </c>
      <c r="E11" s="14" t="s">
        <v>178</v>
      </c>
      <c r="F11" s="10">
        <v>289.456111</v>
      </c>
      <c r="G11" s="10">
        <v>289.456111</v>
      </c>
      <c r="H11" s="20">
        <v>212.9303</v>
      </c>
      <c r="I11" s="20">
        <v>50.670175</v>
      </c>
      <c r="J11" s="20">
        <v>25.551636</v>
      </c>
      <c r="K11" s="20">
        <v>0.304</v>
      </c>
      <c r="L11" s="26"/>
      <c r="M11" s="26"/>
      <c r="N11" s="26"/>
    </row>
    <row r="12" ht="26.35" customHeight="1" spans="1:14">
      <c r="A12" s="15" t="s">
        <v>179</v>
      </c>
      <c r="B12" s="15" t="s">
        <v>176</v>
      </c>
      <c r="C12" s="15" t="s">
        <v>176</v>
      </c>
      <c r="D12" s="19" t="s">
        <v>224</v>
      </c>
      <c r="E12" s="9" t="s">
        <v>181</v>
      </c>
      <c r="F12" s="10">
        <v>289.456111</v>
      </c>
      <c r="G12" s="10">
        <v>289.456111</v>
      </c>
      <c r="H12" s="20">
        <v>212.9303</v>
      </c>
      <c r="I12" s="20">
        <v>50.670175</v>
      </c>
      <c r="J12" s="20">
        <v>25.551636</v>
      </c>
      <c r="K12" s="20">
        <v>0.304</v>
      </c>
      <c r="L12" s="10"/>
      <c r="M12" s="20"/>
      <c r="N12" s="2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6基本-工资福利</vt:lpstr>
      <vt:lpstr>7工资福利（政府预算）</vt:lpstr>
      <vt:lpstr>8基本-商品服务</vt:lpstr>
      <vt:lpstr>9商品服务（政府预算）</vt:lpstr>
      <vt:lpstr>10基本-个人家庭</vt:lpstr>
      <vt:lpstr>11个人家庭（政府预算）</vt:lpstr>
      <vt:lpstr>12财政拨款收支总表</vt:lpstr>
      <vt:lpstr>13一般公共预算支出表</vt:lpstr>
      <vt:lpstr>14一般预算基本支出表</vt:lpstr>
      <vt:lpstr>15工资福利(政府预算)</vt:lpstr>
      <vt:lpstr>16工资福利</vt:lpstr>
      <vt:lpstr>17个人家庭(政府预算)</vt:lpstr>
      <vt:lpstr>18个人家庭</vt:lpstr>
      <vt:lpstr>19商品服务(政府预算)</vt:lpstr>
      <vt:lpstr>20商品服务</vt:lpstr>
      <vt:lpstr>21政府性基金</vt:lpstr>
      <vt:lpstr>22政府性基金(政府预算)</vt:lpstr>
      <vt:lpstr>23政府性基金（部门预算）</vt:lpstr>
      <vt:lpstr>24国有资本经营预算</vt:lpstr>
      <vt:lpstr>25财政专户管理资金</vt:lpstr>
      <vt:lpstr>26经费拨款</vt:lpstr>
      <vt:lpstr>27经费拨款(政府预算)</vt:lpstr>
      <vt:lpstr>28专项清单</vt:lpstr>
      <vt:lpstr>29三公</vt:lpstr>
      <vt:lpstr>30采购</vt:lpstr>
      <vt:lpstr>31购买服务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2023-03-27T10:46:00Z</dcterms:created>
  <dcterms:modified xsi:type="dcterms:W3CDTF">2023-04-03T09:35:39Z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B75F7F73ACDC468FA2E35FCB699D51D4</vt:lpwstr>
  </property>
  <property fmtid="{D5CDD505-2E9C-101B-9397-08002B2CF9AE}" pid="3" name="KSOProductBuildVer">
    <vt:lpwstr>2052-11.1.0.13703</vt:lpwstr>
  </property>
</Properties>
</file>