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<sst xmlns="http://schemas.openxmlformats.org/spreadsheetml/2006/main" count="1307" uniqueCount="398">
  <si>
    <t>2023年部门预算公开表</t>
  </si>
  <si>
    <t>单位编码：</t>
  </si>
  <si>
    <t>028001</t>
  </si>
  <si>
    <t>单位名称：</t>
  </si>
  <si>
    <t>株洲市石峰区社会保险服务中心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</si>
  <si>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</si>
  <si>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</si>
  <si>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</si>
  <si>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</si>
  <si>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</si>
  <si>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</si>
  <si>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</si>
  <si>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</si>
  <si>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</si>
  <si>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</si>
  <si>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</si>
  <si>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</si>
  <si>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</si>
  <si>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</si>
  <si>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</si>
  <si>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</si>
  <si>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</si>
  <si>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</si>
  <si>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</si>
  <si>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</si>
  <si>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</si>
  <si>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</si>
  <si>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</si>
  <si>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</si>
  <si>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</si>
  <si>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</si>
  <si>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</si>
  <si>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</si>
  <si>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</si>
  <si>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</si>
  <si>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</si>
  <si>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</si>
  <si>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</si>
  <si>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单位：028001-株洲市石峰区社会保险服务中心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</si>
  <si>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</si>
  <si>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</si>
  <si>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</si>
  <si>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</si>
  <si>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</si>
  <si>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</si>
  <si>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</si>
  <si>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</si>
  <si>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</si>
  <si>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</si>
  <si>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</si>
  <si>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</si>
  <si>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</si>
  <si>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</si>
  <si>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</si>
  <si>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</si>
  <si>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</si>
  <si>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</si>
  <si>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</si>
  <si>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</si>
  <si>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</si>
  <si>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</si>
  <si>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</si>
  <si>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</si>
  <si>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</si>
  <si>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</si>
  <si>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</si>
  <si>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</si>
  <si>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</si>
  <si>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</si>
  <si>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</si>
  <si>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</si>
  <si>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</si>
  <si>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</si>
  <si>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</si>
  <si>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</si>
  <si>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</si>
  <si>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</si>
  <si>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</si>
  <si>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</si>
  <si>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</si>
  <si>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</si>
  <si>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</si>
  <si>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</si>
  <si>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</si>
  <si>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</si>
  <si>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</si>
  <si>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</si>
  <si>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</si>
  <si>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</si>
  <si>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</si>
  <si>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</si>
  <si>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</si>
  <si>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</si>
  <si>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</si>
  <si>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</si>
  <si>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</si>
  <si>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</si>
  <si>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</si>
  <si>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</si>
  <si>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</si>
  <si>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</si>
  <si>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</si>
  <si>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</si>
  <si>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</si>
  <si>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</si>
  <si>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</si>
  <si>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</si>
  <si>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</si>
  <si>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</si>
  <si>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</si>
  <si>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</si>
  <si>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</si>
  <si>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</si>
  <si>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</si>
  <si>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</si>
  <si>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</si>
  <si>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</si>
  <si>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</si>
  <si>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</si>
  <si>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</si>
  <si>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</si>
  <si>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</si>
  <si>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</si>
  <si>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</si>
  <si>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</si>
  <si>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</si>
  <si>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</si>
  <si>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</si>
  <si>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</si>
  <si>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</si>
  <si>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</si>
  <si>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</si>
  <si>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</si>
  <si>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</si>
  <si>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</si>
  <si>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</si>
  <si>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</si>
  <si>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</si>
  <si>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</si>
  <si>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</si>
  <si>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</si>
  <si>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</si>
  <si>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</si>
  <si>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</si>
  <si>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</si>
  <si>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</si>
  <si>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</si>
  <si>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</si>
  <si>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</si>
  <si>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</si>
  <si>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</si>
  <si>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</si>
  <si>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</si>
  <si>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</si>
  <si>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</si>
  <si>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</si>
  <si>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</si>
  <si>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</si>
  <si>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</si>
  <si>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</si>
  <si>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028</t>
  </si>
  <si>
    <t xml:space="preserve">  028001</t>
  </si>
  <si>
    <t xml:space="preserve">  株洲市石峰区社会保险服务中心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</si>
  <si>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</si>
  <si>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</si>
  <si>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</si>
  <si>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</si>
  <si>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</si>
  <si>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</si>
  <si>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</si>
  <si>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</si>
  <si>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</si>
  <si>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</si>
  <si>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</si>
  <si>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</si>
  <si>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</si>
  <si>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09</t>
  </si>
  <si>
    <t xml:space="preserve">    2080109</t>
  </si>
  <si>
    <t xml:space="preserve">    社会保险经办机构</t>
  </si>
  <si>
    <t>05</t>
  </si>
  <si>
    <t>06</t>
  </si>
  <si>
    <t xml:space="preserve">    2080506</t>
  </si>
  <si>
    <t xml:space="preserve">    机关事业单位职业年金缴费支出</t>
  </si>
  <si>
    <t>07</t>
  </si>
  <si>
    <t xml:space="preserve">    2080507</t>
  </si>
  <si>
    <t xml:space="preserve">    对机关事业单位基本养老保险基金的补助</t>
  </si>
  <si>
    <t>26</t>
  </si>
  <si>
    <t>02</t>
  </si>
  <si>
    <t xml:space="preserve">    2082602</t>
  </si>
  <si>
    <t xml:space="preserve">    财政对城乡居民基本养老保险基金的补助</t>
  </si>
  <si>
    <t>30</t>
  </si>
  <si>
    <t xml:space="preserve">    2083001</t>
  </si>
  <si>
    <t xml:space="preserve">    财政代缴城乡居民基本养老保险费支出</t>
  </si>
  <si>
    <t>99</t>
  </si>
  <si>
    <t xml:space="preserve">    2089999</t>
  </si>
  <si>
    <t xml:space="preserve">    其他社会保障和就业支出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</si>
  <si>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</si>
  <si>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</si>
  <si>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</si>
  <si>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</si>
  <si>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</si>
  <si>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</si>
  <si>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</si>
  <si>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</si>
  <si>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</si>
  <si>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</si>
  <si>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</si>
  <si>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</si>
  <si>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</si>
  <si>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</si>
  <si>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</si>
  <si>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</si>
  <si>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</si>
  <si>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</si>
  <si>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</si>
  <si>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</si>
  <si>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</si>
  <si>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</si>
  <si>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</si>
  <si>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</si>
  <si>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</si>
  <si>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</si>
  <si>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</si>
  <si>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</si>
  <si>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</si>
  <si>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</si>
  <si>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</si>
  <si>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</si>
  <si>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</si>
  <si>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</si>
  <si>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</si>
  <si>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</si>
  <si>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</si>
  <si>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</si>
  <si>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</si>
  <si>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</si>
  <si>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</si>
  <si>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</si>
  <si>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</si>
  <si>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</si>
  <si>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</si>
  <si>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</si>
  <si>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</si>
  <si>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</si>
  <si>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</si>
  <si>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</si>
  <si>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</si>
  <si>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</si>
  <si>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</si>
  <si>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</si>
  <si>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</si>
  <si>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</si>
  <si>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</si>
  <si>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</si>
  <si>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</si>
  <si>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</si>
  <si>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</si>
  <si>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</si>
  <si>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</si>
  <si>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</si>
  <si>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</si>
  <si>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</si>
  <si>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</si>
  <si>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</si>
  <si>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</si>
  <si>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</si>
  <si>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</si>
  <si>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</si>
  <si>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</si>
  <si>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</si>
  <si>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</si>
  <si>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</si>
  <si>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</si>
  <si>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</si>
  <si>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</si>
  <si>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</si>
  <si>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</si>
  <si>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</si>
  <si>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</si>
  <si>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</si>
  <si>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</si>
  <si>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</si>
  <si>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</si>
  <si>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</si>
  <si>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</si>
  <si>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</si>
  <si>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</si>
  <si>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</si>
  <si>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</si>
  <si>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</si>
  <si>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</si>
  <si>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</si>
  <si>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</si>
  <si>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</si>
  <si>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</si>
  <si>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</si>
  <si>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</si>
  <si>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</si>
  <si>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</si>
  <si>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</si>
  <si>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</si>
  <si>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</si>
  <si>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</si>
  <si>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>社会保障和就业支出</t>
  </si>
  <si>
    <t>人力资源和社会保险管理事务</t>
  </si>
  <si>
    <t xml:space="preserve">     2080109</t>
  </si>
  <si>
    <t>行政事业单位养老支出</t>
  </si>
  <si>
    <t xml:space="preserve">     2080506</t>
  </si>
  <si>
    <t xml:space="preserve">     2080507</t>
  </si>
  <si>
    <t>财政对基本养老保险基金的补助</t>
  </si>
  <si>
    <t xml:space="preserve">     2082602</t>
  </si>
  <si>
    <t xml:space="preserve">  财政代缴社会保险支出</t>
  </si>
  <si>
    <t xml:space="preserve">     2083001</t>
  </si>
  <si>
    <t>其他社会保障和就业支出</t>
  </si>
  <si>
    <t xml:space="preserve">     2089999</t>
  </si>
  <si>
    <t>业务性商品和服务支出</t>
  </si>
  <si>
    <t>本年政府性基金预算支出</t>
  </si>
  <si>
    <t>公用经费</t>
  </si>
  <si>
    <t>此表无数据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</si>
  <si>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</si>
  <si>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</si>
  <si>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</si>
  <si>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</si>
  <si>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</si>
  <si>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</si>
  <si>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</si>
  <si>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</si>
  <si>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</si>
  <si>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</si>
  <si>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</si>
  <si>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</si>
  <si>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</si>
  <si>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</si>
  <si>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</si>
  <si>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</si>
  <si>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</si>
  <si>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</si>
  <si>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</si>
  <si>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028001</t>
  </si>
  <si>
    <t xml:space="preserve">   城乡居民养老保险财政补助</t>
  </si>
  <si>
    <t xml:space="preserve">   机关事业单位养老保险财政补助</t>
  </si>
  <si>
    <t xml:space="preserve">   建国初期老干部及企业退休军转干部生活补助</t>
  </si>
  <si>
    <t xml:space="preserve">   困难帮扶-城乡居民养老保险政府代缴</t>
  </si>
  <si>
    <t xml:space="preserve">   业务性专项经费</t>
  </si>
  <si>
    <t xml:space="preserve">   职业年金个人账户记实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</si>
  <si>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</si>
  <si>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</si>
  <si>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</si>
  <si>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</si>
  <si>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</si>
  <si>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</si>
  <si>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</si>
  <si>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</si>
  <si>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</si>
  <si>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</si>
  <si>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</si>
  <si>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</si>
  <si>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</si>
  <si>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</si>
  <si>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</si>
  <si>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</si>
  <si>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</si>
  <si>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</si>
  <si>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</si>
  <si>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</si>
  <si>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</si>
  <si>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</si>
  <si>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</si>
  <si>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</si>
  <si>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</si>
  <si>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</si>
  <si>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株洲市石峰区社会保险服务中心</t>
  </si>
  <si>
    <t>C0501</t>
  </si>
  <si>
    <t>计算机设备维修和保养服务</t>
  </si>
  <si>
    <t>2023</t>
  </si>
  <si>
    <t>40</t>
  </si>
  <si>
    <t>盒</t>
  </si>
  <si>
    <t>A090101</t>
  </si>
  <si>
    <t>复印纸</t>
  </si>
  <si>
    <t>20</t>
  </si>
  <si>
    <t>件</t>
  </si>
  <si>
    <t>A090201</t>
  </si>
  <si>
    <t>鼓粉盒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</si>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</sst>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5" sqref="E5:H5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5"/>
      <c r="B5" s="36"/>
      <c r="C5" s="1"/>
      <c r="D5" s="35" t="s">
        <v>1</v>
      </c>
      <c r="E5" s="36" t="s">
        <v>2</v>
      </c>
      <c r="F5" s="36"/>
      <c r="G5" s="36"/>
      <c r="H5" s="36"/>
      <c r="I5" s="1"/>
    </row>
    <row r="6" ht="47.45" customHeight="1" spans="1:9">
      <c r="A6" s="35"/>
      <c r="B6" s="36"/>
      <c r="C6" s="1"/>
      <c r="D6" s="35" t="s">
        <v>3</v>
      </c>
      <c r="E6" s="36" t="s">
        <v>4</v>
      </c>
      <c r="F6" s="36"/>
      <c r="G6" s="36"/>
      <c r="H6" s="36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196</v>
      </c>
      <c r="E5" s="4" t="s">
        <v>197</v>
      </c>
      <c r="F5" s="4" t="s">
        <v>242</v>
      </c>
      <c r="G5" s="4" t="s">
        <v>243</v>
      </c>
      <c r="H5" s="4" t="s">
        <v>244</v>
      </c>
      <c r="I5" s="4" t="s">
        <v>245</v>
      </c>
      <c r="J5" s="4" t="s">
        <v>246</v>
      </c>
      <c r="K5" s="4" t="s">
        <v>247</v>
      </c>
      <c r="L5" s="4" t="s">
        <v>248</v>
      </c>
      <c r="M5" s="4" t="s">
        <v>249</v>
      </c>
      <c r="N5" s="4" t="s">
        <v>250</v>
      </c>
      <c r="O5" s="4" t="s">
        <v>251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256</v>
      </c>
      <c r="U5" s="4" t="s">
        <v>257</v>
      </c>
      <c r="V5" s="4" t="s">
        <v>258</v>
      </c>
      <c r="W5" s="4" t="s">
        <v>259</v>
      </c>
      <c r="X5" s="4" t="s">
        <v>260</v>
      </c>
      <c r="Y5" s="4" t="s">
        <v>261</v>
      </c>
      <c r="Z5" s="4" t="s">
        <v>262</v>
      </c>
      <c r="AA5" s="4" t="s">
        <v>263</v>
      </c>
      <c r="AB5" s="4" t="s">
        <v>264</v>
      </c>
      <c r="AC5" s="4" t="s">
        <v>265</v>
      </c>
      <c r="AD5" s="4" t="s">
        <v>266</v>
      </c>
      <c r="AE5" s="4" t="s">
        <v>267</v>
      </c>
      <c r="AF5" s="4" t="s">
        <v>268</v>
      </c>
      <c r="AG5" s="4" t="s">
        <v>269</v>
      </c>
      <c r="AH5" s="4" t="s">
        <v>221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270</v>
      </c>
      <c r="B7" s="4"/>
      <c r="C7" s="4"/>
      <c r="D7" s="4"/>
      <c r="E7" s="4"/>
      <c r="F7" s="22">
        <v>33.232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1.625574</v>
      </c>
      <c r="AC7" s="22">
        <v>2.438361</v>
      </c>
      <c r="AD7" s="22"/>
      <c r="AE7" s="22">
        <v>9.432</v>
      </c>
      <c r="AF7" s="22"/>
      <c r="AG7" s="22">
        <v>19.736065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33.232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1.625574</v>
      </c>
      <c r="AC8" s="22">
        <v>2.438361</v>
      </c>
      <c r="AD8" s="22"/>
      <c r="AE8" s="22">
        <v>9.432</v>
      </c>
      <c r="AF8" s="22"/>
      <c r="AG8" s="22">
        <v>19.736065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33.232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1.625574</v>
      </c>
      <c r="AC9" s="22">
        <v>2.438361</v>
      </c>
      <c r="AD9" s="22"/>
      <c r="AE9" s="22">
        <v>9.432</v>
      </c>
      <c r="AF9" s="22"/>
      <c r="AG9" s="22">
        <v>19.736065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4">
        <v>33.232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1.625574</v>
      </c>
      <c r="AC10" s="14">
        <v>2.438361</v>
      </c>
      <c r="AD10" s="14"/>
      <c r="AE10" s="14">
        <v>9.432</v>
      </c>
      <c r="AF10" s="14"/>
      <c r="AG10" s="14">
        <v>19.736065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203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272</v>
      </c>
      <c r="I6" s="4" t="s">
        <v>256</v>
      </c>
      <c r="J6" s="4" t="s">
        <v>257</v>
      </c>
      <c r="K6" s="4" t="s">
        <v>273</v>
      </c>
      <c r="L6" s="4" t="s">
        <v>263</v>
      </c>
      <c r="M6" s="4" t="s">
        <v>258</v>
      </c>
      <c r="N6" s="4" t="s">
        <v>253</v>
      </c>
      <c r="O6" s="4" t="s">
        <v>266</v>
      </c>
      <c r="P6" s="4" t="s">
        <v>254</v>
      </c>
      <c r="Q6" s="4" t="s">
        <v>269</v>
      </c>
      <c r="R6" s="4" t="s">
        <v>221</v>
      </c>
      <c r="S6" s="4" t="s">
        <v>142</v>
      </c>
      <c r="T6" s="4" t="s">
        <v>274</v>
      </c>
      <c r="U6" s="4" t="s">
        <v>241</v>
      </c>
    </row>
    <row r="7" ht="24.1" customHeight="1" spans="1:21">
      <c r="A7" s="5"/>
      <c r="B7" s="5"/>
      <c r="C7" s="5"/>
      <c r="D7" s="5"/>
      <c r="E7" s="5" t="s">
        <v>142</v>
      </c>
      <c r="F7" s="22">
        <v>33.232</v>
      </c>
      <c r="G7" s="22">
        <v>33.232</v>
      </c>
      <c r="H7" s="22">
        <v>13.495935</v>
      </c>
      <c r="I7" s="22"/>
      <c r="J7" s="22"/>
      <c r="K7" s="22"/>
      <c r="L7" s="22"/>
      <c r="M7" s="22"/>
      <c r="N7" s="22"/>
      <c r="O7" s="22"/>
      <c r="P7" s="22"/>
      <c r="Q7" s="22">
        <v>19.736065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33.232</v>
      </c>
      <c r="G8" s="22">
        <v>33.232</v>
      </c>
      <c r="H8" s="22">
        <v>13.495935</v>
      </c>
      <c r="I8" s="22"/>
      <c r="J8" s="22"/>
      <c r="K8" s="22"/>
      <c r="L8" s="22"/>
      <c r="M8" s="22"/>
      <c r="N8" s="22"/>
      <c r="O8" s="22"/>
      <c r="P8" s="22"/>
      <c r="Q8" s="22">
        <v>19.736065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33.232</v>
      </c>
      <c r="G9" s="22">
        <v>33.232</v>
      </c>
      <c r="H9" s="22">
        <v>13.495935</v>
      </c>
      <c r="I9" s="22"/>
      <c r="J9" s="22"/>
      <c r="K9" s="22"/>
      <c r="L9" s="22"/>
      <c r="M9" s="22"/>
      <c r="N9" s="22"/>
      <c r="O9" s="22"/>
      <c r="P9" s="22"/>
      <c r="Q9" s="22">
        <v>19.736065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33.232</v>
      </c>
      <c r="G10" s="14">
        <v>33.232</v>
      </c>
      <c r="H10" s="14">
        <v>13.495935</v>
      </c>
      <c r="I10" s="14"/>
      <c r="J10" s="14"/>
      <c r="K10" s="14"/>
      <c r="L10" s="14"/>
      <c r="M10" s="14"/>
      <c r="N10" s="14"/>
      <c r="O10" s="14"/>
      <c r="P10" s="14"/>
      <c r="Q10" s="14">
        <v>19.736065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275</v>
      </c>
      <c r="H5" s="4" t="s">
        <v>276</v>
      </c>
      <c r="I5" s="4" t="s">
        <v>277</v>
      </c>
      <c r="J5" s="4" t="s">
        <v>278</v>
      </c>
      <c r="K5" s="4" t="s">
        <v>279</v>
      </c>
      <c r="L5" s="4" t="s">
        <v>280</v>
      </c>
      <c r="M5" s="4" t="s">
        <v>281</v>
      </c>
      <c r="N5" s="4" t="s">
        <v>282</v>
      </c>
      <c r="O5" s="4" t="s">
        <v>283</v>
      </c>
      <c r="P5" s="4" t="s">
        <v>284</v>
      </c>
      <c r="Q5" s="4" t="s">
        <v>285</v>
      </c>
      <c r="R5" s="4" t="s">
        <v>286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1.296</v>
      </c>
      <c r="G7" s="6"/>
      <c r="H7" s="6">
        <v>1.28</v>
      </c>
      <c r="I7" s="6"/>
      <c r="J7" s="6"/>
      <c r="K7" s="6"/>
      <c r="L7" s="6"/>
      <c r="M7" s="6">
        <v>0.016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1.296</v>
      </c>
      <c r="G8" s="6"/>
      <c r="H8" s="6">
        <v>1.28</v>
      </c>
      <c r="I8" s="6"/>
      <c r="J8" s="6"/>
      <c r="K8" s="6"/>
      <c r="L8" s="6"/>
      <c r="M8" s="6">
        <v>0.016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1.296</v>
      </c>
      <c r="G9" s="6"/>
      <c r="H9" s="6">
        <v>1.28</v>
      </c>
      <c r="I9" s="6"/>
      <c r="J9" s="6"/>
      <c r="K9" s="6"/>
      <c r="L9" s="6"/>
      <c r="M9" s="6">
        <v>0.016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1.296</v>
      </c>
      <c r="G10" s="14"/>
      <c r="H10" s="14">
        <v>1.28</v>
      </c>
      <c r="I10" s="14"/>
      <c r="J10" s="14"/>
      <c r="K10" s="14"/>
      <c r="L10" s="14"/>
      <c r="M10" s="14">
        <v>0.016</v>
      </c>
      <c r="N10" s="14"/>
      <c r="O10" s="14"/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287</v>
      </c>
      <c r="H5" s="4" t="s">
        <v>282</v>
      </c>
      <c r="I5" s="4" t="s">
        <v>285</v>
      </c>
      <c r="J5" s="4" t="s">
        <v>288</v>
      </c>
      <c r="K5" s="4" t="s">
        <v>286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1.296</v>
      </c>
      <c r="G7" s="6">
        <v>0.016</v>
      </c>
      <c r="H7" s="6"/>
      <c r="I7" s="6"/>
      <c r="J7" s="6">
        <v>1.28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1.296</v>
      </c>
      <c r="G8" s="6">
        <v>0.016</v>
      </c>
      <c r="H8" s="6"/>
      <c r="I8" s="6"/>
      <c r="J8" s="6">
        <v>1.28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1.296</v>
      </c>
      <c r="G9" s="6">
        <v>0.016</v>
      </c>
      <c r="H9" s="6"/>
      <c r="I9" s="6"/>
      <c r="J9" s="6">
        <v>1.28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1.296</v>
      </c>
      <c r="G10" s="14">
        <v>0.016</v>
      </c>
      <c r="H10" s="14"/>
      <c r="I10" s="14"/>
      <c r="J10" s="14">
        <v>1.28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289</v>
      </c>
      <c r="B7" s="6">
        <v>7759.525218</v>
      </c>
      <c r="C7" s="5" t="s">
        <v>290</v>
      </c>
      <c r="D7" s="22">
        <v>7759.525218</v>
      </c>
    </row>
    <row r="8" ht="22.75" customHeight="1" spans="1:4">
      <c r="A8" s="9" t="s">
        <v>291</v>
      </c>
      <c r="B8" s="10">
        <v>7759.525218</v>
      </c>
      <c r="C8" s="9" t="s">
        <v>48</v>
      </c>
      <c r="D8" s="14"/>
    </row>
    <row r="9" ht="22.75" customHeight="1" spans="1:4">
      <c r="A9" s="9" t="s">
        <v>292</v>
      </c>
      <c r="B9" s="10">
        <v>7759.525218</v>
      </c>
      <c r="C9" s="9" t="s">
        <v>52</v>
      </c>
      <c r="D9" s="14"/>
    </row>
    <row r="10" ht="22.75" customHeight="1" spans="1:4">
      <c r="A10" s="9" t="s">
        <v>55</v>
      </c>
      <c r="B10" s="10"/>
      <c r="C10" s="9" t="s">
        <v>56</v>
      </c>
      <c r="D10" s="14"/>
    </row>
    <row r="11" ht="22.75" customHeight="1" spans="1:4">
      <c r="A11" s="9" t="s">
        <v>293</v>
      </c>
      <c r="B11" s="10"/>
      <c r="C11" s="9" t="s">
        <v>60</v>
      </c>
      <c r="D11" s="14"/>
    </row>
    <row r="12" ht="22.75" customHeight="1" spans="1:4">
      <c r="A12" s="9" t="s">
        <v>294</v>
      </c>
      <c r="B12" s="10"/>
      <c r="C12" s="9" t="s">
        <v>64</v>
      </c>
      <c r="D12" s="14"/>
    </row>
    <row r="13" ht="22.75" customHeight="1" spans="1:4">
      <c r="A13" s="9" t="s">
        <v>295</v>
      </c>
      <c r="B13" s="10"/>
      <c r="C13" s="9" t="s">
        <v>68</v>
      </c>
      <c r="D13" s="14"/>
    </row>
    <row r="14" ht="22.75" customHeight="1" spans="1:4">
      <c r="A14" s="5" t="s">
        <v>296</v>
      </c>
      <c r="B14" s="6"/>
      <c r="C14" s="9" t="s">
        <v>72</v>
      </c>
      <c r="D14" s="14"/>
    </row>
    <row r="15" ht="22.75" customHeight="1" spans="1:4">
      <c r="A15" s="9" t="s">
        <v>291</v>
      </c>
      <c r="B15" s="10"/>
      <c r="C15" s="9" t="s">
        <v>76</v>
      </c>
      <c r="D15" s="14">
        <v>7759.525218</v>
      </c>
    </row>
    <row r="16" ht="22.75" customHeight="1" spans="1:4">
      <c r="A16" s="9" t="s">
        <v>293</v>
      </c>
      <c r="B16" s="10"/>
      <c r="C16" s="9" t="s">
        <v>80</v>
      </c>
      <c r="D16" s="14"/>
    </row>
    <row r="17" ht="22.75" customHeight="1" spans="1:4">
      <c r="A17" s="9" t="s">
        <v>294</v>
      </c>
      <c r="B17" s="10"/>
      <c r="C17" s="9" t="s">
        <v>84</v>
      </c>
      <c r="D17" s="14"/>
    </row>
    <row r="18" ht="22.75" customHeight="1" spans="1:4">
      <c r="A18" s="9" t="s">
        <v>295</v>
      </c>
      <c r="B18" s="10"/>
      <c r="C18" s="9" t="s">
        <v>88</v>
      </c>
      <c r="D18" s="14"/>
    </row>
    <row r="19" ht="22.75" customHeight="1" spans="1:4">
      <c r="A19" s="9"/>
      <c r="B19" s="10"/>
      <c r="C19" s="9" t="s">
        <v>92</v>
      </c>
      <c r="D19" s="14"/>
    </row>
    <row r="20" ht="22.75" customHeight="1" spans="1:4">
      <c r="A20" s="9"/>
      <c r="B20" s="9"/>
      <c r="C20" s="9" t="s">
        <v>96</v>
      </c>
      <c r="D20" s="14"/>
    </row>
    <row r="21" ht="22.75" customHeight="1" spans="1:4">
      <c r="A21" s="9"/>
      <c r="B21" s="9"/>
      <c r="C21" s="9" t="s">
        <v>100</v>
      </c>
      <c r="D21" s="14"/>
    </row>
    <row r="22" ht="22.75" customHeight="1" spans="1:4">
      <c r="A22" s="9"/>
      <c r="B22" s="9"/>
      <c r="C22" s="9" t="s">
        <v>104</v>
      </c>
      <c r="D22" s="14"/>
    </row>
    <row r="23" ht="22.75" customHeight="1" spans="1:4">
      <c r="A23" s="9"/>
      <c r="B23" s="9"/>
      <c r="C23" s="9" t="s">
        <v>107</v>
      </c>
      <c r="D23" s="14"/>
    </row>
    <row r="24" ht="22.75" customHeight="1" spans="1:4">
      <c r="A24" s="9"/>
      <c r="B24" s="9"/>
      <c r="C24" s="9" t="s">
        <v>110</v>
      </c>
      <c r="D24" s="14"/>
    </row>
    <row r="25" ht="22.75" customHeight="1" spans="1:4">
      <c r="A25" s="9"/>
      <c r="B25" s="9"/>
      <c r="C25" s="9" t="s">
        <v>112</v>
      </c>
      <c r="D25" s="14"/>
    </row>
    <row r="26" ht="22.75" customHeight="1" spans="1:4">
      <c r="A26" s="9"/>
      <c r="B26" s="9"/>
      <c r="C26" s="9" t="s">
        <v>114</v>
      </c>
      <c r="D26" s="14"/>
    </row>
    <row r="27" ht="22.75" customHeight="1" spans="1:4">
      <c r="A27" s="9"/>
      <c r="B27" s="9"/>
      <c r="C27" s="9" t="s">
        <v>116</v>
      </c>
      <c r="D27" s="14"/>
    </row>
    <row r="28" ht="22.75" customHeight="1" spans="1:4">
      <c r="A28" s="9"/>
      <c r="B28" s="9"/>
      <c r="C28" s="9" t="s">
        <v>118</v>
      </c>
      <c r="D28" s="14"/>
    </row>
    <row r="29" ht="22.75" customHeight="1" spans="1:4">
      <c r="A29" s="9"/>
      <c r="B29" s="9"/>
      <c r="C29" s="9" t="s">
        <v>120</v>
      </c>
      <c r="D29" s="14"/>
    </row>
    <row r="30" ht="22.75" customHeight="1" spans="1:4">
      <c r="A30" s="9"/>
      <c r="B30" s="9"/>
      <c r="C30" s="9" t="s">
        <v>122</v>
      </c>
      <c r="D30" s="14"/>
    </row>
    <row r="31" ht="22.75" customHeight="1" spans="1:4">
      <c r="A31" s="9"/>
      <c r="B31" s="9"/>
      <c r="C31" s="9" t="s">
        <v>124</v>
      </c>
      <c r="D31" s="14"/>
    </row>
    <row r="32" ht="22.75" customHeight="1" spans="1:4">
      <c r="A32" s="9"/>
      <c r="B32" s="9"/>
      <c r="C32" s="9" t="s">
        <v>126</v>
      </c>
      <c r="D32" s="14"/>
    </row>
    <row r="33" ht="22.75" customHeight="1" spans="1:4">
      <c r="A33" s="9"/>
      <c r="B33" s="9"/>
      <c r="C33" s="9" t="s">
        <v>128</v>
      </c>
      <c r="D33" s="14"/>
    </row>
    <row r="34" ht="22.75" customHeight="1" spans="1:4">
      <c r="A34" s="9"/>
      <c r="B34" s="9"/>
      <c r="C34" s="9" t="s">
        <v>130</v>
      </c>
      <c r="D34" s="14"/>
    </row>
    <row r="35" ht="22.75" customHeight="1" spans="1:4">
      <c r="A35" s="9"/>
      <c r="B35" s="9"/>
      <c r="C35" s="9" t="s">
        <v>131</v>
      </c>
      <c r="D35" s="14"/>
    </row>
    <row r="36" ht="22.75" customHeight="1" spans="1:4">
      <c r="A36" s="9"/>
      <c r="B36" s="9"/>
      <c r="C36" s="9" t="s">
        <v>132</v>
      </c>
      <c r="D36" s="14"/>
    </row>
    <row r="37" ht="22.75" customHeight="1" spans="1:4">
      <c r="A37" s="9"/>
      <c r="B37" s="9"/>
      <c r="C37" s="9" t="s">
        <v>133</v>
      </c>
      <c r="D37" s="14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297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298</v>
      </c>
      <c r="B41" s="6">
        <v>7759.525218</v>
      </c>
      <c r="C41" s="4" t="s">
        <v>299</v>
      </c>
      <c r="D41" s="22">
        <v>7759.525218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Zeros="0" workbookViewId="0">
      <selection activeCell="H13" sqref="H13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300</v>
      </c>
      <c r="I6" s="4"/>
      <c r="J6" s="4" t="s">
        <v>274</v>
      </c>
      <c r="K6" s="4" t="s">
        <v>301</v>
      </c>
      <c r="L6" s="4" t="s">
        <v>302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215</v>
      </c>
      <c r="I7" s="4" t="s">
        <v>207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7759.525218</v>
      </c>
      <c r="G8" s="6">
        <v>245.025218</v>
      </c>
      <c r="H8" s="6">
        <v>210.497218</v>
      </c>
      <c r="I8" s="6">
        <v>1.296</v>
      </c>
      <c r="J8" s="6">
        <v>33.232</v>
      </c>
      <c r="K8" s="6"/>
      <c r="L8" s="6">
        <v>7514.5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7759.525218</v>
      </c>
      <c r="G9" s="6">
        <v>245.025218</v>
      </c>
      <c r="H9" s="6">
        <v>210.497218</v>
      </c>
      <c r="I9" s="6">
        <v>1.296</v>
      </c>
      <c r="J9" s="6">
        <v>33.232</v>
      </c>
      <c r="K9" s="6"/>
      <c r="L9" s="6">
        <v>7514.5</v>
      </c>
    </row>
    <row r="10" ht="22.75" customHeight="1" spans="1:12">
      <c r="A10" s="9"/>
      <c r="B10" s="9"/>
      <c r="C10" s="9"/>
      <c r="D10" s="17" t="s">
        <v>161</v>
      </c>
      <c r="E10" s="17" t="s">
        <v>162</v>
      </c>
      <c r="F10" s="6">
        <v>7759.525218</v>
      </c>
      <c r="G10" s="6">
        <v>245.025218</v>
      </c>
      <c r="H10" s="6">
        <v>210.497218</v>
      </c>
      <c r="I10" s="6">
        <v>1.296</v>
      </c>
      <c r="J10" s="6">
        <v>33.232</v>
      </c>
      <c r="K10" s="6"/>
      <c r="L10" s="6">
        <v>7514.5</v>
      </c>
    </row>
    <row r="11" ht="22.75" customHeight="1" spans="1:12">
      <c r="A11" s="19" t="s">
        <v>174</v>
      </c>
      <c r="B11" s="9"/>
      <c r="C11" s="9"/>
      <c r="D11" s="17"/>
      <c r="E11" s="9" t="s">
        <v>303</v>
      </c>
      <c r="F11" s="6">
        <f t="shared" ref="F11:L11" si="0">F12+F14+F17+F19+F21</f>
        <v>7759.525218</v>
      </c>
      <c r="G11" s="6">
        <f t="shared" si="0"/>
        <v>245.025218</v>
      </c>
      <c r="H11" s="6">
        <f t="shared" si="0"/>
        <v>210.497218</v>
      </c>
      <c r="I11" s="6">
        <f t="shared" si="0"/>
        <v>1.296</v>
      </c>
      <c r="J11" s="6">
        <f t="shared" si="0"/>
        <v>33.232</v>
      </c>
      <c r="K11" s="6">
        <f t="shared" si="0"/>
        <v>0</v>
      </c>
      <c r="L11" s="6">
        <f t="shared" si="0"/>
        <v>7514.5</v>
      </c>
    </row>
    <row r="12" ht="22.75" customHeight="1" spans="1:12">
      <c r="A12" s="19" t="s">
        <v>174</v>
      </c>
      <c r="B12" s="19" t="s">
        <v>175</v>
      </c>
      <c r="C12" s="9"/>
      <c r="D12" s="17"/>
      <c r="E12" s="9" t="s">
        <v>304</v>
      </c>
      <c r="F12" s="6">
        <f t="shared" ref="F12:L12" si="1">F13</f>
        <v>254.025218</v>
      </c>
      <c r="G12" s="6">
        <f t="shared" si="1"/>
        <v>245.025218</v>
      </c>
      <c r="H12" s="6">
        <f t="shared" si="1"/>
        <v>210.497218</v>
      </c>
      <c r="I12" s="6">
        <f t="shared" si="1"/>
        <v>1.296</v>
      </c>
      <c r="J12" s="6">
        <f t="shared" si="1"/>
        <v>33.232</v>
      </c>
      <c r="K12" s="6">
        <f t="shared" si="1"/>
        <v>0</v>
      </c>
      <c r="L12" s="6">
        <f t="shared" si="1"/>
        <v>9</v>
      </c>
    </row>
    <row r="13" ht="26.35" customHeight="1" spans="1:12">
      <c r="A13" s="19" t="s">
        <v>174</v>
      </c>
      <c r="B13" s="19" t="s">
        <v>175</v>
      </c>
      <c r="C13" s="19" t="s">
        <v>176</v>
      </c>
      <c r="D13" s="13" t="s">
        <v>305</v>
      </c>
      <c r="E13" s="9" t="s">
        <v>178</v>
      </c>
      <c r="F13" s="10">
        <v>254.025218</v>
      </c>
      <c r="G13" s="10">
        <v>245.025218</v>
      </c>
      <c r="H13" s="14">
        <v>210.497218</v>
      </c>
      <c r="I13" s="14">
        <v>1.296</v>
      </c>
      <c r="J13" s="14">
        <v>33.232</v>
      </c>
      <c r="K13" s="14"/>
      <c r="L13" s="14">
        <v>9</v>
      </c>
    </row>
    <row r="14" ht="26.35" customHeight="1" spans="1:12">
      <c r="A14" s="19" t="s">
        <v>174</v>
      </c>
      <c r="B14" s="19" t="s">
        <v>179</v>
      </c>
      <c r="C14" s="19"/>
      <c r="D14" s="13"/>
      <c r="E14" s="9" t="s">
        <v>306</v>
      </c>
      <c r="F14" s="6">
        <f t="shared" ref="F14:L14" si="2">SUM(F15:F16)</f>
        <v>7414</v>
      </c>
      <c r="G14" s="6">
        <f t="shared" si="2"/>
        <v>0</v>
      </c>
      <c r="H14" s="6">
        <f t="shared" si="2"/>
        <v>0</v>
      </c>
      <c r="I14" s="6">
        <f t="shared" si="2"/>
        <v>0</v>
      </c>
      <c r="J14" s="6">
        <f t="shared" si="2"/>
        <v>0</v>
      </c>
      <c r="K14" s="6">
        <f t="shared" si="2"/>
        <v>0</v>
      </c>
      <c r="L14" s="6">
        <f t="shared" si="2"/>
        <v>7414</v>
      </c>
    </row>
    <row r="15" ht="26.35" customHeight="1" spans="1:12">
      <c r="A15" s="19" t="s">
        <v>174</v>
      </c>
      <c r="B15" s="19" t="s">
        <v>179</v>
      </c>
      <c r="C15" s="19" t="s">
        <v>180</v>
      </c>
      <c r="D15" s="13" t="s">
        <v>307</v>
      </c>
      <c r="E15" s="9" t="s">
        <v>182</v>
      </c>
      <c r="F15" s="10">
        <v>500</v>
      </c>
      <c r="G15" s="10"/>
      <c r="H15" s="14"/>
      <c r="I15" s="14"/>
      <c r="J15" s="14"/>
      <c r="K15" s="14"/>
      <c r="L15" s="14">
        <v>500</v>
      </c>
    </row>
    <row r="16" ht="33.9" customHeight="1" spans="1:12">
      <c r="A16" s="19" t="s">
        <v>174</v>
      </c>
      <c r="B16" s="19" t="s">
        <v>179</v>
      </c>
      <c r="C16" s="19" t="s">
        <v>183</v>
      </c>
      <c r="D16" s="13" t="s">
        <v>308</v>
      </c>
      <c r="E16" s="9" t="s">
        <v>185</v>
      </c>
      <c r="F16" s="10">
        <v>6914</v>
      </c>
      <c r="G16" s="10"/>
      <c r="H16" s="14"/>
      <c r="I16" s="14"/>
      <c r="J16" s="14"/>
      <c r="K16" s="14"/>
      <c r="L16" s="14">
        <v>6914</v>
      </c>
    </row>
    <row r="17" ht="33.9" customHeight="1" spans="1:12">
      <c r="A17" s="19" t="s">
        <v>174</v>
      </c>
      <c r="B17" s="19" t="s">
        <v>186</v>
      </c>
      <c r="C17" s="19"/>
      <c r="D17" s="13"/>
      <c r="E17" s="9" t="s">
        <v>309</v>
      </c>
      <c r="F17" s="6">
        <f t="shared" ref="F17:L17" si="3">F18</f>
        <v>54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54</v>
      </c>
    </row>
    <row r="18" ht="33.9" customHeight="1" spans="1:12">
      <c r="A18" s="19" t="s">
        <v>174</v>
      </c>
      <c r="B18" s="19" t="s">
        <v>186</v>
      </c>
      <c r="C18" s="19" t="s">
        <v>187</v>
      </c>
      <c r="D18" s="13" t="s">
        <v>310</v>
      </c>
      <c r="E18" s="9" t="s">
        <v>189</v>
      </c>
      <c r="F18" s="10">
        <v>54</v>
      </c>
      <c r="G18" s="10"/>
      <c r="H18" s="14"/>
      <c r="I18" s="14"/>
      <c r="J18" s="14"/>
      <c r="K18" s="14"/>
      <c r="L18" s="14">
        <v>54</v>
      </c>
    </row>
    <row r="19" ht="33.9" customHeight="1" spans="1:12">
      <c r="A19" s="19" t="s">
        <v>174</v>
      </c>
      <c r="B19" s="19" t="s">
        <v>190</v>
      </c>
      <c r="C19" s="19"/>
      <c r="D19" s="13"/>
      <c r="E19" s="9" t="s">
        <v>311</v>
      </c>
      <c r="F19" s="6">
        <f t="shared" ref="F19:L19" si="4">F20</f>
        <v>12</v>
      </c>
      <c r="G19" s="6">
        <f t="shared" si="4"/>
        <v>0</v>
      </c>
      <c r="H19" s="6">
        <f t="shared" si="4"/>
        <v>0</v>
      </c>
      <c r="I19" s="6">
        <f t="shared" si="4"/>
        <v>0</v>
      </c>
      <c r="J19" s="6">
        <f t="shared" si="4"/>
        <v>0</v>
      </c>
      <c r="K19" s="6">
        <f t="shared" si="4"/>
        <v>0</v>
      </c>
      <c r="L19" s="6">
        <f t="shared" si="4"/>
        <v>12</v>
      </c>
    </row>
    <row r="20" ht="33.9" customHeight="1" spans="1:12">
      <c r="A20" s="19" t="s">
        <v>174</v>
      </c>
      <c r="B20" s="19" t="s">
        <v>190</v>
      </c>
      <c r="C20" s="19" t="s">
        <v>175</v>
      </c>
      <c r="D20" s="13" t="s">
        <v>312</v>
      </c>
      <c r="E20" s="9" t="s">
        <v>192</v>
      </c>
      <c r="F20" s="10">
        <v>12</v>
      </c>
      <c r="G20" s="10"/>
      <c r="H20" s="14"/>
      <c r="I20" s="14"/>
      <c r="J20" s="14"/>
      <c r="K20" s="14"/>
      <c r="L20" s="14">
        <v>12</v>
      </c>
    </row>
    <row r="21" ht="33.9" customHeight="1" spans="1:12">
      <c r="A21" s="19" t="s">
        <v>174</v>
      </c>
      <c r="B21" s="19" t="s">
        <v>193</v>
      </c>
      <c r="C21" s="19"/>
      <c r="D21" s="13"/>
      <c r="E21" s="9" t="s">
        <v>313</v>
      </c>
      <c r="F21" s="6">
        <f t="shared" ref="F21:L21" si="5">F22</f>
        <v>25.5</v>
      </c>
      <c r="G21" s="6">
        <f t="shared" si="5"/>
        <v>0</v>
      </c>
      <c r="H21" s="6">
        <f t="shared" si="5"/>
        <v>0</v>
      </c>
      <c r="I21" s="6">
        <f t="shared" si="5"/>
        <v>0</v>
      </c>
      <c r="J21" s="6">
        <f t="shared" si="5"/>
        <v>0</v>
      </c>
      <c r="K21" s="6">
        <f t="shared" si="5"/>
        <v>0</v>
      </c>
      <c r="L21" s="6">
        <f t="shared" si="5"/>
        <v>25.5</v>
      </c>
    </row>
    <row r="22" ht="26.35" customHeight="1" spans="1:12">
      <c r="A22" s="19" t="s">
        <v>174</v>
      </c>
      <c r="B22" s="19" t="s">
        <v>193</v>
      </c>
      <c r="C22" s="19" t="s">
        <v>193</v>
      </c>
      <c r="D22" s="13" t="s">
        <v>314</v>
      </c>
      <c r="E22" s="9" t="s">
        <v>195</v>
      </c>
      <c r="F22" s="10">
        <v>25.5</v>
      </c>
      <c r="G22" s="10"/>
      <c r="H22" s="14"/>
      <c r="I22" s="14"/>
      <c r="J22" s="14"/>
      <c r="K22" s="14"/>
      <c r="L22" s="14">
        <v>25.5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197</v>
      </c>
      <c r="E5" s="4" t="s">
        <v>214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215</v>
      </c>
      <c r="H6" s="4" t="s">
        <v>216</v>
      </c>
      <c r="I6" s="4" t="s">
        <v>207</v>
      </c>
      <c r="J6" s="4" t="s">
        <v>315</v>
      </c>
    </row>
    <row r="7" ht="24.85" customHeight="1" spans="1:10">
      <c r="A7" s="5"/>
      <c r="B7" s="5"/>
      <c r="C7" s="5"/>
      <c r="D7" s="5" t="s">
        <v>142</v>
      </c>
      <c r="E7" s="6">
        <v>245.025218</v>
      </c>
      <c r="F7" s="6">
        <v>245.025218</v>
      </c>
      <c r="G7" s="6">
        <v>210.497218</v>
      </c>
      <c r="H7" s="6">
        <v>33.232</v>
      </c>
      <c r="I7" s="6">
        <v>1.296</v>
      </c>
      <c r="J7" s="6"/>
    </row>
    <row r="8" ht="22.75" customHeight="1" spans="1:10">
      <c r="A8" s="19" t="s">
        <v>174</v>
      </c>
      <c r="B8" s="19" t="s">
        <v>175</v>
      </c>
      <c r="C8" s="19" t="s">
        <v>176</v>
      </c>
      <c r="D8" s="20" t="s">
        <v>178</v>
      </c>
      <c r="E8" s="22">
        <v>245.025218</v>
      </c>
      <c r="F8" s="10">
        <v>245.025218</v>
      </c>
      <c r="G8" s="10">
        <v>210.497218</v>
      </c>
      <c r="H8" s="10">
        <v>33.232</v>
      </c>
      <c r="I8" s="10">
        <v>1.296</v>
      </c>
      <c r="J8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239</v>
      </c>
      <c r="I6" s="4" t="s">
        <v>240</v>
      </c>
      <c r="J6" s="4" t="s">
        <v>225</v>
      </c>
      <c r="K6" s="4" t="s">
        <v>238</v>
      </c>
      <c r="L6" s="4" t="s">
        <v>142</v>
      </c>
      <c r="M6" s="4" t="s">
        <v>215</v>
      </c>
      <c r="N6" s="4" t="s">
        <v>241</v>
      </c>
    </row>
    <row r="7" ht="24.1" customHeight="1" spans="1:14">
      <c r="A7" s="5"/>
      <c r="B7" s="5"/>
      <c r="C7" s="5"/>
      <c r="D7" s="5"/>
      <c r="E7" s="5" t="s">
        <v>142</v>
      </c>
      <c r="F7" s="22">
        <v>210.497218</v>
      </c>
      <c r="G7" s="22">
        <v>210.497218</v>
      </c>
      <c r="H7" s="22">
        <v>123.2787</v>
      </c>
      <c r="I7" s="22">
        <v>27.201074</v>
      </c>
      <c r="J7" s="22">
        <v>14.793444</v>
      </c>
      <c r="K7" s="22">
        <v>45.224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210.497218</v>
      </c>
      <c r="G8" s="22">
        <v>210.497218</v>
      </c>
      <c r="H8" s="22">
        <v>123.2787</v>
      </c>
      <c r="I8" s="22">
        <v>27.201074</v>
      </c>
      <c r="J8" s="22">
        <v>14.793444</v>
      </c>
      <c r="K8" s="22">
        <v>45.224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210.497218</v>
      </c>
      <c r="G9" s="22">
        <v>210.497218</v>
      </c>
      <c r="H9" s="22">
        <v>123.2787</v>
      </c>
      <c r="I9" s="22">
        <v>27.201074</v>
      </c>
      <c r="J9" s="22">
        <v>14.793444</v>
      </c>
      <c r="K9" s="22">
        <v>45.224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210.497218</v>
      </c>
      <c r="G10" s="10">
        <v>210.497218</v>
      </c>
      <c r="H10" s="14">
        <v>123.2787</v>
      </c>
      <c r="I10" s="14">
        <v>27.201074</v>
      </c>
      <c r="J10" s="14">
        <v>14.793444</v>
      </c>
      <c r="K10" s="14">
        <v>45.224</v>
      </c>
      <c r="L10" s="10"/>
      <c r="M10" s="14"/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223</v>
      </c>
      <c r="H5" s="4"/>
      <c r="I5" s="4"/>
      <c r="J5" s="4"/>
      <c r="K5" s="4"/>
      <c r="L5" s="4" t="s">
        <v>224</v>
      </c>
      <c r="M5" s="4"/>
      <c r="N5" s="4"/>
      <c r="O5" s="4"/>
      <c r="P5" s="4"/>
      <c r="Q5" s="4"/>
      <c r="R5" s="4" t="s">
        <v>225</v>
      </c>
      <c r="S5" s="4" t="s">
        <v>226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227</v>
      </c>
      <c r="I6" s="4" t="s">
        <v>228</v>
      </c>
      <c r="J6" s="4" t="s">
        <v>229</v>
      </c>
      <c r="K6" s="4" t="s">
        <v>230</v>
      </c>
      <c r="L6" s="4" t="s">
        <v>142</v>
      </c>
      <c r="M6" s="4" t="s">
        <v>231</v>
      </c>
      <c r="N6" s="4" t="s">
        <v>232</v>
      </c>
      <c r="O6" s="4" t="s">
        <v>233</v>
      </c>
      <c r="P6" s="4" t="s">
        <v>234</v>
      </c>
      <c r="Q6" s="4" t="s">
        <v>235</v>
      </c>
      <c r="R6" s="4"/>
      <c r="S6" s="4" t="s">
        <v>142</v>
      </c>
      <c r="T6" s="4" t="s">
        <v>236</v>
      </c>
      <c r="U6" s="4" t="s">
        <v>237</v>
      </c>
      <c r="V6" s="4" t="s">
        <v>238</v>
      </c>
    </row>
    <row r="7" ht="24.1" customHeight="1" spans="1:22">
      <c r="A7" s="5"/>
      <c r="B7" s="5"/>
      <c r="C7" s="5"/>
      <c r="D7" s="5"/>
      <c r="E7" s="5" t="s">
        <v>142</v>
      </c>
      <c r="F7" s="6">
        <v>210.497218</v>
      </c>
      <c r="G7" s="6">
        <v>123.2787</v>
      </c>
      <c r="H7" s="6">
        <v>42.0948</v>
      </c>
      <c r="I7" s="6">
        <v>35.676</v>
      </c>
      <c r="J7" s="6">
        <v>45.5079</v>
      </c>
      <c r="K7" s="6"/>
      <c r="L7" s="6">
        <v>27.201074</v>
      </c>
      <c r="M7" s="6">
        <v>15.692592</v>
      </c>
      <c r="N7" s="6"/>
      <c r="O7" s="6">
        <v>7.071247</v>
      </c>
      <c r="P7" s="6">
        <v>4.063935</v>
      </c>
      <c r="Q7" s="6">
        <v>0.3733</v>
      </c>
      <c r="R7" s="6">
        <v>14.793444</v>
      </c>
      <c r="S7" s="6">
        <v>45.224</v>
      </c>
      <c r="T7" s="6"/>
      <c r="U7" s="6">
        <v>0.224</v>
      </c>
      <c r="V7" s="6">
        <v>45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210.497218</v>
      </c>
      <c r="G8" s="6">
        <v>123.2787</v>
      </c>
      <c r="H8" s="6">
        <v>42.0948</v>
      </c>
      <c r="I8" s="6">
        <v>35.676</v>
      </c>
      <c r="J8" s="6">
        <v>45.5079</v>
      </c>
      <c r="K8" s="6"/>
      <c r="L8" s="6">
        <v>27.201074</v>
      </c>
      <c r="M8" s="6">
        <v>15.692592</v>
      </c>
      <c r="N8" s="6"/>
      <c r="O8" s="6">
        <v>7.071247</v>
      </c>
      <c r="P8" s="6">
        <v>4.063935</v>
      </c>
      <c r="Q8" s="6">
        <v>0.3733</v>
      </c>
      <c r="R8" s="6">
        <v>14.793444</v>
      </c>
      <c r="S8" s="6">
        <v>45.224</v>
      </c>
      <c r="T8" s="6"/>
      <c r="U8" s="6">
        <v>0.224</v>
      </c>
      <c r="V8" s="6">
        <v>45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210.497218</v>
      </c>
      <c r="G9" s="6">
        <v>123.2787</v>
      </c>
      <c r="H9" s="6">
        <v>42.0948</v>
      </c>
      <c r="I9" s="6">
        <v>35.676</v>
      </c>
      <c r="J9" s="6">
        <v>45.5079</v>
      </c>
      <c r="K9" s="6"/>
      <c r="L9" s="6">
        <v>27.201074</v>
      </c>
      <c r="M9" s="6">
        <v>15.692592</v>
      </c>
      <c r="N9" s="6"/>
      <c r="O9" s="6">
        <v>7.071247</v>
      </c>
      <c r="P9" s="6">
        <v>4.063935</v>
      </c>
      <c r="Q9" s="6">
        <v>0.3733</v>
      </c>
      <c r="R9" s="6">
        <v>14.793444</v>
      </c>
      <c r="S9" s="6">
        <v>45.224</v>
      </c>
      <c r="T9" s="6"/>
      <c r="U9" s="6">
        <v>0.224</v>
      </c>
      <c r="V9" s="6">
        <v>45</v>
      </c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210.497218</v>
      </c>
      <c r="G10" s="14">
        <v>123.2787</v>
      </c>
      <c r="H10" s="14">
        <v>42.0948</v>
      </c>
      <c r="I10" s="14">
        <v>35.676</v>
      </c>
      <c r="J10" s="14">
        <v>45.5079</v>
      </c>
      <c r="K10" s="14"/>
      <c r="L10" s="10">
        <v>27.201074</v>
      </c>
      <c r="M10" s="14">
        <v>15.692592</v>
      </c>
      <c r="N10" s="14"/>
      <c r="O10" s="14">
        <v>7.071247</v>
      </c>
      <c r="P10" s="14">
        <v>4.063935</v>
      </c>
      <c r="Q10" s="14">
        <v>0.3733</v>
      </c>
      <c r="R10" s="14">
        <v>14.793444</v>
      </c>
      <c r="S10" s="10">
        <v>45.224</v>
      </c>
      <c r="T10" s="14"/>
      <c r="U10" s="14">
        <v>0.224</v>
      </c>
      <c r="V10" s="14">
        <v>45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287</v>
      </c>
      <c r="H5" s="4" t="s">
        <v>282</v>
      </c>
      <c r="I5" s="4" t="s">
        <v>285</v>
      </c>
      <c r="J5" s="4" t="s">
        <v>288</v>
      </c>
      <c r="K5" s="4" t="s">
        <v>286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1.296</v>
      </c>
      <c r="G7" s="6">
        <v>0.016</v>
      </c>
      <c r="H7" s="6"/>
      <c r="I7" s="6"/>
      <c r="J7" s="6">
        <v>1.28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1.296</v>
      </c>
      <c r="G8" s="6">
        <v>0.016</v>
      </c>
      <c r="H8" s="6"/>
      <c r="I8" s="6"/>
      <c r="J8" s="6">
        <v>1.28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1.296</v>
      </c>
      <c r="G9" s="6">
        <v>0.016</v>
      </c>
      <c r="H9" s="6"/>
      <c r="I9" s="6"/>
      <c r="J9" s="6">
        <v>1.28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1.296</v>
      </c>
      <c r="G10" s="14">
        <v>0.016</v>
      </c>
      <c r="H10" s="14"/>
      <c r="I10" s="14"/>
      <c r="J10" s="14">
        <v>1.28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2">
        <v>1</v>
      </c>
      <c r="C4" s="33" t="s">
        <v>7</v>
      </c>
    </row>
    <row r="5" ht="28.45" customHeight="1" spans="2:3">
      <c r="B5" s="32">
        <v>2</v>
      </c>
      <c r="C5" s="33" t="s">
        <v>8</v>
      </c>
    </row>
    <row r="6" ht="28.45" customHeight="1" spans="2:3">
      <c r="B6" s="32">
        <v>3</v>
      </c>
      <c r="C6" s="33" t="s">
        <v>9</v>
      </c>
    </row>
    <row r="7" ht="28.45" customHeight="1" spans="2:3">
      <c r="B7" s="32">
        <v>4</v>
      </c>
      <c r="C7" s="33" t="s">
        <v>10</v>
      </c>
    </row>
    <row r="8" ht="28.45" customHeight="1" spans="2:3">
      <c r="B8" s="32">
        <v>5</v>
      </c>
      <c r="C8" s="33" t="s">
        <v>11</v>
      </c>
    </row>
    <row r="9" ht="28.45" customHeight="1" spans="2:3">
      <c r="B9" s="32">
        <v>6</v>
      </c>
      <c r="C9" s="33" t="s">
        <v>12</v>
      </c>
    </row>
    <row r="10" ht="28.45" customHeight="1" spans="2:3">
      <c r="B10" s="32">
        <v>7</v>
      </c>
      <c r="C10" s="33" t="s">
        <v>13</v>
      </c>
    </row>
    <row r="11" ht="28.45" customHeight="1" spans="2:3">
      <c r="B11" s="32">
        <v>8</v>
      </c>
      <c r="C11" s="33" t="s">
        <v>14</v>
      </c>
    </row>
    <row r="12" ht="28.45" customHeight="1" spans="2:3">
      <c r="B12" s="32">
        <v>9</v>
      </c>
      <c r="C12" s="33" t="s">
        <v>15</v>
      </c>
    </row>
    <row r="13" ht="28.45" customHeight="1" spans="2:3">
      <c r="B13" s="32">
        <v>10</v>
      </c>
      <c r="C13" s="33" t="s">
        <v>16</v>
      </c>
    </row>
    <row r="14" ht="28.45" customHeight="1" spans="2:3">
      <c r="B14" s="32">
        <v>11</v>
      </c>
      <c r="C14" s="33" t="s">
        <v>17</v>
      </c>
    </row>
    <row r="15" ht="28.45" customHeight="1" spans="2:3">
      <c r="B15" s="32">
        <v>12</v>
      </c>
      <c r="C15" s="33" t="s">
        <v>18</v>
      </c>
    </row>
    <row r="16" ht="28.45" customHeight="1" spans="2:3">
      <c r="B16" s="32">
        <v>13</v>
      </c>
      <c r="C16" s="33" t="s">
        <v>19</v>
      </c>
    </row>
    <row r="17" ht="28.45" customHeight="1" spans="2:3">
      <c r="B17" s="32">
        <v>14</v>
      </c>
      <c r="C17" s="33" t="s">
        <v>20</v>
      </c>
    </row>
    <row r="18" ht="28.45" customHeight="1" spans="2:3">
      <c r="B18" s="32">
        <v>15</v>
      </c>
      <c r="C18" s="33" t="s">
        <v>21</v>
      </c>
    </row>
    <row r="19" ht="28.45" customHeight="1" spans="2:3">
      <c r="B19" s="32">
        <v>16</v>
      </c>
      <c r="C19" s="33" t="s">
        <v>22</v>
      </c>
    </row>
    <row r="20" ht="28.45" customHeight="1" spans="2:3">
      <c r="B20" s="32">
        <v>17</v>
      </c>
      <c r="C20" s="33" t="s">
        <v>23</v>
      </c>
    </row>
    <row r="21" ht="28.45" customHeight="1" spans="2:3">
      <c r="B21" s="32">
        <v>18</v>
      </c>
      <c r="C21" s="33" t="s">
        <v>24</v>
      </c>
    </row>
    <row r="22" ht="28.45" customHeight="1" spans="2:3">
      <c r="B22" s="32">
        <v>19</v>
      </c>
      <c r="C22" s="33" t="s">
        <v>25</v>
      </c>
    </row>
    <row r="23" ht="28.45" customHeight="1" spans="2:3">
      <c r="B23" s="32">
        <v>20</v>
      </c>
      <c r="C23" s="33" t="s">
        <v>26</v>
      </c>
    </row>
    <row r="24" ht="28.45" customHeight="1" spans="2:3">
      <c r="B24" s="32">
        <v>21</v>
      </c>
      <c r="C24" s="33" t="s">
        <v>27</v>
      </c>
    </row>
    <row r="25" ht="28.45" customHeight="1" spans="2:3">
      <c r="B25" s="32">
        <v>22</v>
      </c>
      <c r="C25" s="33" t="s">
        <v>28</v>
      </c>
    </row>
    <row r="26" ht="28.45" customHeight="1" spans="2:3">
      <c r="B26" s="32">
        <v>23</v>
      </c>
      <c r="C26" s="33" t="s">
        <v>29</v>
      </c>
    </row>
    <row r="27" ht="28.45" customHeight="1" spans="2:3">
      <c r="B27" s="32">
        <v>24</v>
      </c>
      <c r="C27" s="33" t="s">
        <v>30</v>
      </c>
    </row>
    <row r="28" ht="28.45" customHeight="1" spans="2:3">
      <c r="B28" s="32">
        <v>25</v>
      </c>
      <c r="C28" s="33" t="s">
        <v>31</v>
      </c>
    </row>
    <row r="29" ht="28.45" customHeight="1" spans="2:3">
      <c r="B29" s="32">
        <v>26</v>
      </c>
      <c r="C29" s="33" t="s">
        <v>32</v>
      </c>
    </row>
    <row r="30" ht="28.45" customHeight="1" spans="2:3">
      <c r="B30" s="32">
        <v>27</v>
      </c>
      <c r="C30" s="33" t="s">
        <v>33</v>
      </c>
    </row>
    <row r="31" ht="28.45" customHeight="1" spans="2:3">
      <c r="B31" s="32">
        <v>28</v>
      </c>
      <c r="C31" s="33" t="s">
        <v>34</v>
      </c>
    </row>
    <row r="32" ht="28.45" customHeight="1" spans="2:3">
      <c r="B32" s="32">
        <v>29</v>
      </c>
      <c r="C32" s="33" t="s">
        <v>35</v>
      </c>
    </row>
    <row r="33" ht="28.45" customHeight="1" spans="2:3">
      <c r="B33" s="32">
        <v>30</v>
      </c>
      <c r="C33" s="33" t="s">
        <v>36</v>
      </c>
    </row>
    <row r="34" ht="28.45" customHeight="1" spans="2:3">
      <c r="B34" s="32">
        <v>31</v>
      </c>
      <c r="C34" s="33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275</v>
      </c>
      <c r="H5" s="4" t="s">
        <v>276</v>
      </c>
      <c r="I5" s="4" t="s">
        <v>277</v>
      </c>
      <c r="J5" s="4" t="s">
        <v>278</v>
      </c>
      <c r="K5" s="4" t="s">
        <v>279</v>
      </c>
      <c r="L5" s="4" t="s">
        <v>280</v>
      </c>
      <c r="M5" s="4" t="s">
        <v>281</v>
      </c>
      <c r="N5" s="4" t="s">
        <v>282</v>
      </c>
      <c r="O5" s="4" t="s">
        <v>283</v>
      </c>
      <c r="P5" s="4" t="s">
        <v>284</v>
      </c>
      <c r="Q5" s="4" t="s">
        <v>285</v>
      </c>
      <c r="R5" s="4" t="s">
        <v>286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1.296</v>
      </c>
      <c r="G7" s="6"/>
      <c r="H7" s="6">
        <v>1.28</v>
      </c>
      <c r="I7" s="6"/>
      <c r="J7" s="6"/>
      <c r="K7" s="6"/>
      <c r="L7" s="6"/>
      <c r="M7" s="6">
        <v>0.016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1.296</v>
      </c>
      <c r="G8" s="6"/>
      <c r="H8" s="6">
        <v>1.28</v>
      </c>
      <c r="I8" s="6"/>
      <c r="J8" s="6"/>
      <c r="K8" s="6"/>
      <c r="L8" s="6"/>
      <c r="M8" s="6">
        <v>0.016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1.296</v>
      </c>
      <c r="G9" s="6"/>
      <c r="H9" s="6">
        <v>1.28</v>
      </c>
      <c r="I9" s="6"/>
      <c r="J9" s="6"/>
      <c r="K9" s="6"/>
      <c r="L9" s="6"/>
      <c r="M9" s="6">
        <v>0.016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1.296</v>
      </c>
      <c r="G10" s="14"/>
      <c r="H10" s="14">
        <v>1.28</v>
      </c>
      <c r="I10" s="14"/>
      <c r="J10" s="14"/>
      <c r="K10" s="14"/>
      <c r="L10" s="14"/>
      <c r="M10" s="14">
        <v>0.016</v>
      </c>
      <c r="N10" s="14"/>
      <c r="O10" s="14"/>
      <c r="P10" s="14"/>
      <c r="Q10" s="14"/>
      <c r="R10" s="1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271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203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272</v>
      </c>
      <c r="I6" s="4" t="s">
        <v>256</v>
      </c>
      <c r="J6" s="4" t="s">
        <v>257</v>
      </c>
      <c r="K6" s="4" t="s">
        <v>273</v>
      </c>
      <c r="L6" s="4" t="s">
        <v>263</v>
      </c>
      <c r="M6" s="4" t="s">
        <v>258</v>
      </c>
      <c r="N6" s="4" t="s">
        <v>253</v>
      </c>
      <c r="O6" s="4" t="s">
        <v>266</v>
      </c>
      <c r="P6" s="4" t="s">
        <v>254</v>
      </c>
      <c r="Q6" s="4" t="s">
        <v>269</v>
      </c>
      <c r="R6" s="4" t="s">
        <v>221</v>
      </c>
      <c r="S6" s="4" t="s">
        <v>142</v>
      </c>
      <c r="T6" s="4" t="s">
        <v>274</v>
      </c>
      <c r="U6" s="4" t="s">
        <v>241</v>
      </c>
    </row>
    <row r="7" ht="24.1" customHeight="1" spans="1:21">
      <c r="A7" s="5"/>
      <c r="B7" s="5"/>
      <c r="C7" s="5"/>
      <c r="D7" s="5"/>
      <c r="E7" s="5" t="s">
        <v>142</v>
      </c>
      <c r="F7" s="22">
        <v>33.232</v>
      </c>
      <c r="G7" s="22">
        <v>33.232</v>
      </c>
      <c r="H7" s="22">
        <v>13.495935</v>
      </c>
      <c r="I7" s="22"/>
      <c r="J7" s="22"/>
      <c r="K7" s="22"/>
      <c r="L7" s="22"/>
      <c r="M7" s="22"/>
      <c r="N7" s="22"/>
      <c r="O7" s="22"/>
      <c r="P7" s="22"/>
      <c r="Q7" s="22">
        <v>19.736065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33.232</v>
      </c>
      <c r="G8" s="22">
        <v>33.232</v>
      </c>
      <c r="H8" s="22">
        <v>13.495935</v>
      </c>
      <c r="I8" s="22"/>
      <c r="J8" s="22"/>
      <c r="K8" s="22"/>
      <c r="L8" s="22"/>
      <c r="M8" s="22"/>
      <c r="N8" s="22"/>
      <c r="O8" s="22"/>
      <c r="P8" s="22"/>
      <c r="Q8" s="22">
        <v>19.736065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33.232</v>
      </c>
      <c r="G9" s="22">
        <v>33.232</v>
      </c>
      <c r="H9" s="22">
        <v>13.495935</v>
      </c>
      <c r="I9" s="22"/>
      <c r="J9" s="22"/>
      <c r="K9" s="22"/>
      <c r="L9" s="22"/>
      <c r="M9" s="22"/>
      <c r="N9" s="22"/>
      <c r="O9" s="22"/>
      <c r="P9" s="22"/>
      <c r="Q9" s="22">
        <v>19.736065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33.232</v>
      </c>
      <c r="G10" s="14">
        <v>33.232</v>
      </c>
      <c r="H10" s="14">
        <v>13.495935</v>
      </c>
      <c r="I10" s="14"/>
      <c r="J10" s="14"/>
      <c r="K10" s="14"/>
      <c r="L10" s="14"/>
      <c r="M10" s="14"/>
      <c r="N10" s="14"/>
      <c r="O10" s="14"/>
      <c r="P10" s="14"/>
      <c r="Q10" s="14">
        <v>19.736065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196</v>
      </c>
      <c r="E5" s="4" t="s">
        <v>197</v>
      </c>
      <c r="F5" s="4" t="s">
        <v>242</v>
      </c>
      <c r="G5" s="4" t="s">
        <v>243</v>
      </c>
      <c r="H5" s="4" t="s">
        <v>244</v>
      </c>
      <c r="I5" s="4" t="s">
        <v>245</v>
      </c>
      <c r="J5" s="4" t="s">
        <v>246</v>
      </c>
      <c r="K5" s="4" t="s">
        <v>247</v>
      </c>
      <c r="L5" s="4" t="s">
        <v>248</v>
      </c>
      <c r="M5" s="4" t="s">
        <v>249</v>
      </c>
      <c r="N5" s="4" t="s">
        <v>250</v>
      </c>
      <c r="O5" s="4" t="s">
        <v>251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256</v>
      </c>
      <c r="U5" s="4" t="s">
        <v>257</v>
      </c>
      <c r="V5" s="4" t="s">
        <v>258</v>
      </c>
      <c r="W5" s="4" t="s">
        <v>259</v>
      </c>
      <c r="X5" s="4" t="s">
        <v>260</v>
      </c>
      <c r="Y5" s="4" t="s">
        <v>261</v>
      </c>
      <c r="Z5" s="4" t="s">
        <v>262</v>
      </c>
      <c r="AA5" s="4" t="s">
        <v>263</v>
      </c>
      <c r="AB5" s="4" t="s">
        <v>264</v>
      </c>
      <c r="AC5" s="4" t="s">
        <v>265</v>
      </c>
      <c r="AD5" s="4" t="s">
        <v>266</v>
      </c>
      <c r="AE5" s="4" t="s">
        <v>267</v>
      </c>
      <c r="AF5" s="4" t="s">
        <v>268</v>
      </c>
      <c r="AG5" s="4" t="s">
        <v>269</v>
      </c>
      <c r="AH5" s="4" t="s">
        <v>221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270</v>
      </c>
      <c r="B7" s="4"/>
      <c r="C7" s="4"/>
      <c r="D7" s="4"/>
      <c r="E7" s="4"/>
      <c r="F7" s="22">
        <v>33.232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1.625574</v>
      </c>
      <c r="AC7" s="22">
        <v>2.438361</v>
      </c>
      <c r="AD7" s="22"/>
      <c r="AE7" s="22">
        <v>9.432</v>
      </c>
      <c r="AF7" s="22"/>
      <c r="AG7" s="22">
        <v>19.736065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33.232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1.625574</v>
      </c>
      <c r="AC8" s="22">
        <v>2.438361</v>
      </c>
      <c r="AD8" s="22"/>
      <c r="AE8" s="22">
        <v>9.432</v>
      </c>
      <c r="AF8" s="22"/>
      <c r="AG8" s="22">
        <v>19.736065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33.232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1.625574</v>
      </c>
      <c r="AC9" s="22">
        <v>2.438361</v>
      </c>
      <c r="AD9" s="22"/>
      <c r="AE9" s="22">
        <v>9.432</v>
      </c>
      <c r="AF9" s="22"/>
      <c r="AG9" s="22">
        <v>19.736065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4">
        <v>33.232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1.625574</v>
      </c>
      <c r="AC10" s="14">
        <v>2.438361</v>
      </c>
      <c r="AD10" s="14"/>
      <c r="AE10" s="14">
        <v>9.432</v>
      </c>
      <c r="AF10" s="14"/>
      <c r="AG10" s="14">
        <v>19.736065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4" workbookViewId="0">
      <selection activeCell="A14" sqref="A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316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300</v>
      </c>
      <c r="F6" s="4"/>
      <c r="G6" s="4" t="s">
        <v>317</v>
      </c>
      <c r="H6" s="4"/>
    </row>
    <row r="7" ht="30.9" customHeight="1" spans="1:8">
      <c r="A7" s="4"/>
      <c r="B7" s="4"/>
      <c r="C7" s="4"/>
      <c r="D7" s="4"/>
      <c r="E7" s="4" t="s">
        <v>215</v>
      </c>
      <c r="F7" s="4" t="s">
        <v>207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318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1">
      <c r="A11" t="s">
        <v>318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215</v>
      </c>
      <c r="I6" s="4" t="s">
        <v>216</v>
      </c>
      <c r="J6" s="4" t="s">
        <v>207</v>
      </c>
      <c r="K6" s="4" t="s">
        <v>142</v>
      </c>
      <c r="L6" s="4" t="s">
        <v>218</v>
      </c>
      <c r="M6" s="4" t="s">
        <v>219</v>
      </c>
      <c r="N6" s="4" t="s">
        <v>209</v>
      </c>
      <c r="O6" s="4" t="s">
        <v>220</v>
      </c>
      <c r="P6" s="4" t="s">
        <v>221</v>
      </c>
      <c r="Q6" s="4" t="s">
        <v>222</v>
      </c>
      <c r="R6" s="4" t="s">
        <v>205</v>
      </c>
      <c r="S6" s="4" t="s">
        <v>208</v>
      </c>
      <c r="T6" s="4" t="s">
        <v>212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1">
      <c r="A11" t="s">
        <v>318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4" workbookViewId="0">
      <selection activeCell="A14" sqref="A14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319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320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300</v>
      </c>
      <c r="F6" s="4"/>
      <c r="G6" s="4" t="s">
        <v>317</v>
      </c>
      <c r="H6" s="4"/>
    </row>
    <row r="7" ht="30.9" customHeight="1" spans="1:8">
      <c r="A7" s="4"/>
      <c r="B7" s="4"/>
      <c r="C7" s="4"/>
      <c r="D7" s="4"/>
      <c r="E7" s="4" t="s">
        <v>215</v>
      </c>
      <c r="F7" s="4" t="s">
        <v>207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318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321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300</v>
      </c>
      <c r="F6" s="4"/>
      <c r="G6" s="4" t="s">
        <v>317</v>
      </c>
      <c r="H6" s="4"/>
    </row>
    <row r="7" ht="30.9" customHeight="1" spans="1:8">
      <c r="A7" s="4"/>
      <c r="B7" s="4"/>
      <c r="C7" s="4"/>
      <c r="D7" s="4"/>
      <c r="E7" s="4" t="s">
        <v>215</v>
      </c>
      <c r="F7" s="4" t="s">
        <v>207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318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A7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215</v>
      </c>
      <c r="I6" s="4" t="s">
        <v>216</v>
      </c>
      <c r="J6" s="4" t="s">
        <v>207</v>
      </c>
      <c r="K6" s="4" t="s">
        <v>142</v>
      </c>
      <c r="L6" s="4" t="s">
        <v>217</v>
      </c>
      <c r="M6" s="4" t="s">
        <v>218</v>
      </c>
      <c r="N6" s="4" t="s">
        <v>219</v>
      </c>
      <c r="O6" s="4" t="s">
        <v>209</v>
      </c>
      <c r="P6" s="4" t="s">
        <v>220</v>
      </c>
      <c r="Q6" s="4" t="s">
        <v>221</v>
      </c>
      <c r="R6" s="4" t="s">
        <v>222</v>
      </c>
      <c r="S6" s="4" t="s">
        <v>205</v>
      </c>
      <c r="T6" s="4" t="s">
        <v>208</v>
      </c>
      <c r="U6" s="4" t="s">
        <v>212</v>
      </c>
      <c r="V6" s="4" t="s">
        <v>208</v>
      </c>
    </row>
    <row r="7" ht="24.85" customHeight="1" spans="1:22">
      <c r="A7" s="5"/>
      <c r="B7" s="5"/>
      <c r="C7" s="5"/>
      <c r="D7" s="5"/>
      <c r="E7" s="5" t="s">
        <v>142</v>
      </c>
      <c r="F7" s="6">
        <v>7759.525218</v>
      </c>
      <c r="G7" s="6">
        <v>245.025218</v>
      </c>
      <c r="H7" s="6">
        <v>210.497218</v>
      </c>
      <c r="I7" s="6">
        <v>33.232</v>
      </c>
      <c r="J7" s="6">
        <v>1.296</v>
      </c>
      <c r="K7" s="6">
        <v>7514.5</v>
      </c>
      <c r="L7" s="6"/>
      <c r="M7" s="6">
        <v>9</v>
      </c>
      <c r="N7" s="6"/>
      <c r="O7" s="6"/>
      <c r="P7" s="6"/>
      <c r="Q7" s="6"/>
      <c r="R7" s="6"/>
      <c r="S7" s="6"/>
      <c r="T7" s="6">
        <v>7505.5</v>
      </c>
      <c r="U7" s="6"/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7759.525218</v>
      </c>
      <c r="G8" s="6">
        <v>245.025218</v>
      </c>
      <c r="H8" s="6">
        <v>210.497218</v>
      </c>
      <c r="I8" s="6">
        <v>33.232</v>
      </c>
      <c r="J8" s="6">
        <v>1.296</v>
      </c>
      <c r="K8" s="6">
        <v>7514.5</v>
      </c>
      <c r="L8" s="6">
        <v>0</v>
      </c>
      <c r="M8" s="6">
        <v>9</v>
      </c>
      <c r="N8" s="6"/>
      <c r="O8" s="6"/>
      <c r="P8" s="6"/>
      <c r="Q8" s="6"/>
      <c r="R8" s="6"/>
      <c r="S8" s="6"/>
      <c r="T8" s="6">
        <v>7505.5</v>
      </c>
      <c r="U8" s="6"/>
      <c r="V8" s="6"/>
    </row>
    <row r="9" ht="22.75" customHeight="1" spans="1:22">
      <c r="A9" s="16"/>
      <c r="B9" s="16"/>
      <c r="C9" s="16"/>
      <c r="D9" s="17" t="s">
        <v>161</v>
      </c>
      <c r="E9" s="17" t="s">
        <v>162</v>
      </c>
      <c r="F9" s="22">
        <v>7759.525218</v>
      </c>
      <c r="G9" s="6">
        <v>245.025218</v>
      </c>
      <c r="H9" s="6">
        <v>210.497218</v>
      </c>
      <c r="I9" s="6">
        <v>33.232</v>
      </c>
      <c r="J9" s="6">
        <v>1.296</v>
      </c>
      <c r="K9" s="6">
        <v>7514.5</v>
      </c>
      <c r="L9" s="6">
        <v>0</v>
      </c>
      <c r="M9" s="6">
        <v>9</v>
      </c>
      <c r="N9" s="6"/>
      <c r="O9" s="6"/>
      <c r="P9" s="6"/>
      <c r="Q9" s="6"/>
      <c r="R9" s="6"/>
      <c r="S9" s="6"/>
      <c r="T9" s="6">
        <v>7505.5</v>
      </c>
      <c r="U9" s="6"/>
      <c r="V9" s="6"/>
    </row>
    <row r="10" ht="22.75" customHeight="1" spans="1:22">
      <c r="A10" s="19" t="s">
        <v>174</v>
      </c>
      <c r="B10" s="19" t="s">
        <v>175</v>
      </c>
      <c r="C10" s="19" t="s">
        <v>176</v>
      </c>
      <c r="D10" s="13" t="s">
        <v>213</v>
      </c>
      <c r="E10" s="20" t="s">
        <v>178</v>
      </c>
      <c r="F10" s="14">
        <v>254.025218</v>
      </c>
      <c r="G10" s="10">
        <v>245.025218</v>
      </c>
      <c r="H10" s="10">
        <v>210.497218</v>
      </c>
      <c r="I10" s="10">
        <v>33.232</v>
      </c>
      <c r="J10" s="10">
        <v>1.296</v>
      </c>
      <c r="K10" s="10">
        <v>9</v>
      </c>
      <c r="L10" s="10"/>
      <c r="M10" s="10">
        <v>9</v>
      </c>
      <c r="N10" s="10"/>
      <c r="O10" s="10"/>
      <c r="P10" s="10"/>
      <c r="Q10" s="10"/>
      <c r="R10" s="10"/>
      <c r="S10" s="10"/>
      <c r="T10" s="10"/>
      <c r="U10" s="10"/>
      <c r="V10" s="10"/>
    </row>
    <row r="11" ht="22.75" customHeight="1" spans="1:22">
      <c r="A11" s="19" t="s">
        <v>174</v>
      </c>
      <c r="B11" s="19" t="s">
        <v>186</v>
      </c>
      <c r="C11" s="19" t="s">
        <v>187</v>
      </c>
      <c r="D11" s="13" t="s">
        <v>213</v>
      </c>
      <c r="E11" s="20" t="s">
        <v>189</v>
      </c>
      <c r="F11" s="14">
        <v>54</v>
      </c>
      <c r="G11" s="10"/>
      <c r="H11" s="10"/>
      <c r="I11" s="10"/>
      <c r="J11" s="10"/>
      <c r="K11" s="10">
        <v>54</v>
      </c>
      <c r="L11" s="10"/>
      <c r="M11" s="10"/>
      <c r="N11" s="10"/>
      <c r="O11" s="10"/>
      <c r="P11" s="10"/>
      <c r="Q11" s="10"/>
      <c r="R11" s="10"/>
      <c r="S11" s="10"/>
      <c r="T11" s="10">
        <v>54</v>
      </c>
      <c r="U11" s="10"/>
      <c r="V11" s="10"/>
    </row>
    <row r="12" ht="22.75" customHeight="1" spans="1:22">
      <c r="A12" s="19" t="s">
        <v>174</v>
      </c>
      <c r="B12" s="19" t="s">
        <v>179</v>
      </c>
      <c r="C12" s="19" t="s">
        <v>183</v>
      </c>
      <c r="D12" s="13" t="s">
        <v>213</v>
      </c>
      <c r="E12" s="20" t="s">
        <v>185</v>
      </c>
      <c r="F12" s="14">
        <v>6914</v>
      </c>
      <c r="G12" s="10"/>
      <c r="H12" s="10"/>
      <c r="I12" s="10"/>
      <c r="J12" s="10"/>
      <c r="K12" s="10">
        <v>6914</v>
      </c>
      <c r="L12" s="10"/>
      <c r="M12" s="10"/>
      <c r="N12" s="10"/>
      <c r="O12" s="10"/>
      <c r="P12" s="10"/>
      <c r="Q12" s="10"/>
      <c r="R12" s="10"/>
      <c r="S12" s="10"/>
      <c r="T12" s="10">
        <v>6914</v>
      </c>
      <c r="U12" s="10"/>
      <c r="V12" s="10"/>
    </row>
    <row r="13" ht="22.75" customHeight="1" spans="1:22">
      <c r="A13" s="19" t="s">
        <v>174</v>
      </c>
      <c r="B13" s="19" t="s">
        <v>193</v>
      </c>
      <c r="C13" s="19" t="s">
        <v>193</v>
      </c>
      <c r="D13" s="13" t="s">
        <v>213</v>
      </c>
      <c r="E13" s="20" t="s">
        <v>195</v>
      </c>
      <c r="F13" s="14">
        <v>25.5</v>
      </c>
      <c r="G13" s="10"/>
      <c r="H13" s="10"/>
      <c r="I13" s="10"/>
      <c r="J13" s="10"/>
      <c r="K13" s="10">
        <v>25.5</v>
      </c>
      <c r="L13" s="10"/>
      <c r="M13" s="10"/>
      <c r="N13" s="10"/>
      <c r="O13" s="10"/>
      <c r="P13" s="10"/>
      <c r="Q13" s="10"/>
      <c r="R13" s="10"/>
      <c r="S13" s="10"/>
      <c r="T13" s="10">
        <v>25.5</v>
      </c>
      <c r="U13" s="10"/>
      <c r="V13" s="10"/>
    </row>
    <row r="14" ht="22.75" customHeight="1" spans="1:22">
      <c r="A14" s="19" t="s">
        <v>174</v>
      </c>
      <c r="B14" s="19" t="s">
        <v>190</v>
      </c>
      <c r="C14" s="19" t="s">
        <v>175</v>
      </c>
      <c r="D14" s="13" t="s">
        <v>213</v>
      </c>
      <c r="E14" s="20" t="s">
        <v>192</v>
      </c>
      <c r="F14" s="14">
        <v>12</v>
      </c>
      <c r="G14" s="10"/>
      <c r="H14" s="10"/>
      <c r="I14" s="10"/>
      <c r="J14" s="10"/>
      <c r="K14" s="10">
        <v>12</v>
      </c>
      <c r="L14" s="10"/>
      <c r="M14" s="10"/>
      <c r="N14" s="10"/>
      <c r="O14" s="10"/>
      <c r="P14" s="10"/>
      <c r="Q14" s="10"/>
      <c r="R14" s="10"/>
      <c r="S14" s="10"/>
      <c r="T14" s="10">
        <v>12</v>
      </c>
      <c r="U14" s="10"/>
      <c r="V14" s="10"/>
    </row>
    <row r="15" ht="22.75" customHeight="1" spans="1:22">
      <c r="A15" s="19" t="s">
        <v>174</v>
      </c>
      <c r="B15" s="19" t="s">
        <v>179</v>
      </c>
      <c r="C15" s="19" t="s">
        <v>180</v>
      </c>
      <c r="D15" s="13" t="s">
        <v>213</v>
      </c>
      <c r="E15" s="20" t="s">
        <v>182</v>
      </c>
      <c r="F15" s="14">
        <v>500</v>
      </c>
      <c r="G15" s="10"/>
      <c r="H15" s="10"/>
      <c r="I15" s="10"/>
      <c r="J15" s="10"/>
      <c r="K15" s="10">
        <v>500</v>
      </c>
      <c r="L15" s="10"/>
      <c r="M15" s="10"/>
      <c r="N15" s="10"/>
      <c r="O15" s="10"/>
      <c r="P15" s="10"/>
      <c r="Q15" s="10"/>
      <c r="R15" s="10"/>
      <c r="S15" s="10"/>
      <c r="T15" s="10">
        <v>500</v>
      </c>
      <c r="U15" s="10"/>
      <c r="V15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A4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7759.525218</v>
      </c>
      <c r="G7" s="6">
        <v>210.497218</v>
      </c>
      <c r="H7" s="6">
        <v>42.232</v>
      </c>
      <c r="I7" s="6"/>
      <c r="J7" s="6"/>
      <c r="K7" s="6"/>
      <c r="L7" s="6"/>
      <c r="M7" s="6"/>
      <c r="N7" s="6"/>
      <c r="O7" s="6">
        <v>1.296</v>
      </c>
      <c r="P7" s="6">
        <v>7505.5</v>
      </c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7759.525218</v>
      </c>
      <c r="G8" s="6">
        <v>210.497218</v>
      </c>
      <c r="H8" s="6">
        <v>42.232</v>
      </c>
      <c r="I8" s="6"/>
      <c r="J8" s="6"/>
      <c r="K8" s="6"/>
      <c r="L8" s="6"/>
      <c r="M8" s="6"/>
      <c r="N8" s="6"/>
      <c r="O8" s="6">
        <v>1.296</v>
      </c>
      <c r="P8" s="6">
        <v>7505.5</v>
      </c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7759.525218</v>
      </c>
      <c r="G9" s="18">
        <v>210.497218</v>
      </c>
      <c r="H9" s="18">
        <v>42.232</v>
      </c>
      <c r="I9" s="18"/>
      <c r="J9" s="18"/>
      <c r="K9" s="18"/>
      <c r="L9" s="18"/>
      <c r="M9" s="18"/>
      <c r="N9" s="18"/>
      <c r="O9" s="18">
        <v>1.296</v>
      </c>
      <c r="P9" s="18">
        <v>7505.5</v>
      </c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213</v>
      </c>
      <c r="E10" s="20" t="s">
        <v>178</v>
      </c>
      <c r="F10" s="21">
        <v>254.025218</v>
      </c>
      <c r="G10" s="21">
        <v>210.497218</v>
      </c>
      <c r="H10" s="21">
        <v>42.232</v>
      </c>
      <c r="I10" s="21"/>
      <c r="J10" s="21"/>
      <c r="K10" s="21"/>
      <c r="L10" s="21"/>
      <c r="M10" s="21"/>
      <c r="N10" s="21"/>
      <c r="O10" s="21">
        <v>1.296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186</v>
      </c>
      <c r="C11" s="19" t="s">
        <v>187</v>
      </c>
      <c r="D11" s="13" t="s">
        <v>213</v>
      </c>
      <c r="E11" s="20" t="s">
        <v>189</v>
      </c>
      <c r="F11" s="21">
        <v>54</v>
      </c>
      <c r="G11" s="21"/>
      <c r="H11" s="21"/>
      <c r="I11" s="21"/>
      <c r="J11" s="21"/>
      <c r="K11" s="21"/>
      <c r="L11" s="21"/>
      <c r="M11" s="21"/>
      <c r="N11" s="21"/>
      <c r="O11" s="21"/>
      <c r="P11" s="21">
        <v>54</v>
      </c>
      <c r="Q11" s="21"/>
      <c r="R11" s="21"/>
      <c r="S11" s="21"/>
      <c r="T11" s="21"/>
    </row>
    <row r="12" ht="22.75" customHeight="1" spans="1:20">
      <c r="A12" s="19" t="s">
        <v>174</v>
      </c>
      <c r="B12" s="19" t="s">
        <v>179</v>
      </c>
      <c r="C12" s="19" t="s">
        <v>183</v>
      </c>
      <c r="D12" s="13" t="s">
        <v>213</v>
      </c>
      <c r="E12" s="20" t="s">
        <v>185</v>
      </c>
      <c r="F12" s="21">
        <v>6914</v>
      </c>
      <c r="G12" s="21"/>
      <c r="H12" s="21"/>
      <c r="I12" s="21"/>
      <c r="J12" s="21"/>
      <c r="K12" s="21"/>
      <c r="L12" s="21"/>
      <c r="M12" s="21"/>
      <c r="N12" s="21"/>
      <c r="O12" s="21"/>
      <c r="P12" s="21">
        <v>6914</v>
      </c>
      <c r="Q12" s="21"/>
      <c r="R12" s="21"/>
      <c r="S12" s="21"/>
      <c r="T12" s="21"/>
    </row>
    <row r="13" ht="22.75" customHeight="1" spans="1:20">
      <c r="A13" s="19" t="s">
        <v>174</v>
      </c>
      <c r="B13" s="19" t="s">
        <v>193</v>
      </c>
      <c r="C13" s="19" t="s">
        <v>193</v>
      </c>
      <c r="D13" s="13" t="s">
        <v>213</v>
      </c>
      <c r="E13" s="20" t="s">
        <v>195</v>
      </c>
      <c r="F13" s="21">
        <v>25.5</v>
      </c>
      <c r="G13" s="21"/>
      <c r="H13" s="21"/>
      <c r="I13" s="21"/>
      <c r="J13" s="21"/>
      <c r="K13" s="21"/>
      <c r="L13" s="21"/>
      <c r="M13" s="21"/>
      <c r="N13" s="21"/>
      <c r="O13" s="21"/>
      <c r="P13" s="21">
        <v>25.5</v>
      </c>
      <c r="Q13" s="21"/>
      <c r="R13" s="21"/>
      <c r="S13" s="21"/>
      <c r="T13" s="21"/>
    </row>
    <row r="14" ht="22.75" customHeight="1" spans="1:20">
      <c r="A14" s="19" t="s">
        <v>174</v>
      </c>
      <c r="B14" s="19" t="s">
        <v>190</v>
      </c>
      <c r="C14" s="19" t="s">
        <v>175</v>
      </c>
      <c r="D14" s="13" t="s">
        <v>213</v>
      </c>
      <c r="E14" s="20" t="s">
        <v>192</v>
      </c>
      <c r="F14" s="21">
        <v>12</v>
      </c>
      <c r="G14" s="21"/>
      <c r="H14" s="21"/>
      <c r="I14" s="21"/>
      <c r="J14" s="21"/>
      <c r="K14" s="21"/>
      <c r="L14" s="21"/>
      <c r="M14" s="21"/>
      <c r="N14" s="21"/>
      <c r="O14" s="21"/>
      <c r="P14" s="21">
        <v>12</v>
      </c>
      <c r="Q14" s="21"/>
      <c r="R14" s="21"/>
      <c r="S14" s="21"/>
      <c r="T14" s="21"/>
    </row>
    <row r="15" ht="22.75" customHeight="1" spans="1:20">
      <c r="A15" s="19" t="s">
        <v>174</v>
      </c>
      <c r="B15" s="19" t="s">
        <v>179</v>
      </c>
      <c r="C15" s="19" t="s">
        <v>180</v>
      </c>
      <c r="D15" s="13" t="s">
        <v>213</v>
      </c>
      <c r="E15" s="20" t="s">
        <v>182</v>
      </c>
      <c r="F15" s="21">
        <v>500</v>
      </c>
      <c r="G15" s="21"/>
      <c r="H15" s="21"/>
      <c r="I15" s="21"/>
      <c r="J15" s="21"/>
      <c r="K15" s="21"/>
      <c r="L15" s="21"/>
      <c r="M15" s="21"/>
      <c r="N15" s="21"/>
      <c r="O15" s="21"/>
      <c r="P15" s="21">
        <v>500</v>
      </c>
      <c r="Q15" s="21"/>
      <c r="R15" s="21"/>
      <c r="S15" s="21"/>
      <c r="T15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30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29" t="s">
        <v>39</v>
      </c>
      <c r="H4" s="29"/>
    </row>
    <row r="5" ht="36.9" customHeight="1" spans="1:8">
      <c r="A5" s="31" t="s">
        <v>40</v>
      </c>
      <c r="B5" s="31"/>
      <c r="C5" s="31" t="s">
        <v>41</v>
      </c>
      <c r="D5" s="31"/>
      <c r="E5" s="31"/>
      <c r="F5" s="31"/>
      <c r="G5" s="31"/>
      <c r="H5" s="31"/>
    </row>
    <row r="6" ht="33.9" customHeight="1" spans="1:8">
      <c r="A6" s="31" t="s">
        <v>42</v>
      </c>
      <c r="B6" s="31" t="s">
        <v>43</v>
      </c>
      <c r="C6" s="31" t="s">
        <v>44</v>
      </c>
      <c r="D6" s="31" t="s">
        <v>43</v>
      </c>
      <c r="E6" s="31" t="s">
        <v>45</v>
      </c>
      <c r="F6" s="31" t="s">
        <v>43</v>
      </c>
      <c r="G6" s="31" t="s">
        <v>46</v>
      </c>
      <c r="H6" s="31" t="s">
        <v>43</v>
      </c>
    </row>
    <row r="7" ht="25.6" customHeight="1" spans="1:8">
      <c r="A7" s="5" t="s">
        <v>47</v>
      </c>
      <c r="B7" s="10">
        <v>7759.525218</v>
      </c>
      <c r="C7" s="9" t="s">
        <v>48</v>
      </c>
      <c r="D7" s="14"/>
      <c r="E7" s="5" t="s">
        <v>49</v>
      </c>
      <c r="F7" s="6">
        <v>245.025218</v>
      </c>
      <c r="G7" s="9" t="s">
        <v>50</v>
      </c>
      <c r="H7" s="10">
        <v>210.497218</v>
      </c>
    </row>
    <row r="8" ht="25.6" customHeight="1" spans="1:8">
      <c r="A8" s="9" t="s">
        <v>51</v>
      </c>
      <c r="B8" s="10">
        <v>7759.525218</v>
      </c>
      <c r="C8" s="9" t="s">
        <v>52</v>
      </c>
      <c r="D8" s="14"/>
      <c r="E8" s="9" t="s">
        <v>53</v>
      </c>
      <c r="F8" s="10">
        <v>210.497218</v>
      </c>
      <c r="G8" s="9" t="s">
        <v>54</v>
      </c>
      <c r="H8" s="10">
        <v>42.232</v>
      </c>
    </row>
    <row r="9" ht="25.6" customHeight="1" spans="1:8">
      <c r="A9" s="5" t="s">
        <v>55</v>
      </c>
      <c r="B9" s="10"/>
      <c r="C9" s="9" t="s">
        <v>56</v>
      </c>
      <c r="D9" s="14"/>
      <c r="E9" s="9" t="s">
        <v>57</v>
      </c>
      <c r="F9" s="10">
        <v>33.232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4"/>
      <c r="E10" s="9" t="s">
        <v>61</v>
      </c>
      <c r="F10" s="10">
        <v>1.296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4"/>
      <c r="E11" s="5" t="s">
        <v>65</v>
      </c>
      <c r="F11" s="6">
        <v>7514.5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14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4"/>
      <c r="E13" s="9" t="s">
        <v>73</v>
      </c>
      <c r="F13" s="10">
        <v>9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4">
        <v>7759.525218</v>
      </c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4"/>
      <c r="E15" s="9" t="s">
        <v>81</v>
      </c>
      <c r="F15" s="10"/>
      <c r="G15" s="9" t="s">
        <v>82</v>
      </c>
      <c r="H15" s="10">
        <v>1.296</v>
      </c>
    </row>
    <row r="16" ht="25.6" customHeight="1" spans="1:8">
      <c r="A16" s="9" t="s">
        <v>83</v>
      </c>
      <c r="B16" s="10"/>
      <c r="C16" s="9" t="s">
        <v>84</v>
      </c>
      <c r="D16" s="14"/>
      <c r="E16" s="9" t="s">
        <v>85</v>
      </c>
      <c r="F16" s="10"/>
      <c r="G16" s="9" t="s">
        <v>86</v>
      </c>
      <c r="H16" s="10">
        <v>7505.5</v>
      </c>
    </row>
    <row r="17" ht="25.6" customHeight="1" spans="1:8">
      <c r="A17" s="9" t="s">
        <v>87</v>
      </c>
      <c r="B17" s="10"/>
      <c r="C17" s="9" t="s">
        <v>88</v>
      </c>
      <c r="D17" s="14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4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4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4"/>
      <c r="E20" s="9" t="s">
        <v>101</v>
      </c>
      <c r="F20" s="10">
        <v>7505.5</v>
      </c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14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4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4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4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4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4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4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4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4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4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4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4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4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4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4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4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7759.525218</v>
      </c>
      <c r="C40" s="5" t="s">
        <v>135</v>
      </c>
      <c r="D40" s="6">
        <v>7759.525218</v>
      </c>
      <c r="E40" s="5" t="s">
        <v>135</v>
      </c>
      <c r="F40" s="6">
        <v>7759.525218</v>
      </c>
      <c r="G40" s="5" t="s">
        <v>135</v>
      </c>
      <c r="H40" s="6">
        <v>7759.525218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7759.525218</v>
      </c>
      <c r="C43" s="5" t="s">
        <v>139</v>
      </c>
      <c r="D43" s="6">
        <v>7759.525218</v>
      </c>
      <c r="E43" s="5" t="s">
        <v>139</v>
      </c>
      <c r="F43" s="6">
        <v>7759.525218</v>
      </c>
      <c r="G43" s="5" t="s">
        <v>139</v>
      </c>
      <c r="H43" s="6">
        <v>7759.525218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A4"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196</v>
      </c>
      <c r="B5" s="4" t="s">
        <v>324</v>
      </c>
      <c r="C5" s="4" t="s">
        <v>142</v>
      </c>
      <c r="D5" s="4"/>
      <c r="E5" s="4" t="s">
        <v>325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326</v>
      </c>
      <c r="R5" s="4"/>
    </row>
    <row r="6" ht="27.85" customHeight="1" spans="1:18">
      <c r="A6" s="4"/>
      <c r="B6" s="4"/>
      <c r="C6" s="4" t="s">
        <v>327</v>
      </c>
      <c r="D6" s="4" t="s">
        <v>302</v>
      </c>
      <c r="E6" s="4" t="s">
        <v>328</v>
      </c>
      <c r="F6" s="4" t="s">
        <v>145</v>
      </c>
      <c r="G6" s="4"/>
      <c r="H6" s="4"/>
      <c r="I6" s="4"/>
      <c r="J6" s="4"/>
      <c r="K6" s="4"/>
      <c r="L6" s="4" t="s">
        <v>329</v>
      </c>
      <c r="M6" s="4" t="s">
        <v>147</v>
      </c>
      <c r="N6" s="4" t="s">
        <v>148</v>
      </c>
      <c r="O6" s="4" t="s">
        <v>330</v>
      </c>
      <c r="P6" s="4" t="s">
        <v>156</v>
      </c>
      <c r="Q6" s="4" t="s">
        <v>331</v>
      </c>
      <c r="R6" s="4" t="s">
        <v>332</v>
      </c>
    </row>
    <row r="7" ht="33.9" customHeight="1" spans="1:18">
      <c r="A7" s="4"/>
      <c r="B7" s="4"/>
      <c r="C7" s="4"/>
      <c r="D7" s="4"/>
      <c r="E7" s="4"/>
      <c r="F7" s="4" t="s">
        <v>333</v>
      </c>
      <c r="G7" s="4" t="s">
        <v>32</v>
      </c>
      <c r="H7" s="4" t="s">
        <v>334</v>
      </c>
      <c r="I7" s="4" t="s">
        <v>335</v>
      </c>
      <c r="J7" s="4" t="s">
        <v>336</v>
      </c>
      <c r="K7" s="4" t="s">
        <v>337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5"/>
      <c r="D8" s="15">
        <v>7514.5</v>
      </c>
      <c r="E8" s="15">
        <v>7514.5</v>
      </c>
      <c r="F8" s="6">
        <v>7514.5</v>
      </c>
      <c r="G8" s="6">
        <v>7514.5</v>
      </c>
      <c r="H8" s="6"/>
      <c r="I8" s="6"/>
      <c r="J8" s="6"/>
      <c r="K8" s="6"/>
      <c r="L8" s="6"/>
      <c r="M8" s="6"/>
      <c r="N8" s="6"/>
      <c r="O8" s="6"/>
      <c r="P8" s="6"/>
      <c r="Q8" s="6">
        <v>7514.5</v>
      </c>
      <c r="R8" s="5"/>
    </row>
    <row r="9" ht="22.75" customHeight="1" spans="1:18">
      <c r="A9" s="7" t="s">
        <v>160</v>
      </c>
      <c r="B9" s="7" t="s">
        <v>4</v>
      </c>
      <c r="C9" s="15"/>
      <c r="D9" s="15">
        <v>7514.5</v>
      </c>
      <c r="E9" s="15">
        <v>7514.5</v>
      </c>
      <c r="F9" s="6">
        <v>7514.5</v>
      </c>
      <c r="G9" s="6">
        <v>7514.5</v>
      </c>
      <c r="H9" s="6"/>
      <c r="I9" s="6"/>
      <c r="J9" s="6"/>
      <c r="K9" s="6"/>
      <c r="L9" s="6"/>
      <c r="M9" s="6"/>
      <c r="N9" s="6"/>
      <c r="O9" s="6"/>
      <c r="P9" s="6"/>
      <c r="Q9" s="6">
        <v>7514.5</v>
      </c>
      <c r="R9" s="5"/>
    </row>
    <row r="10" ht="22.75" customHeight="1" spans="1:18">
      <c r="A10" s="13" t="s">
        <v>338</v>
      </c>
      <c r="B10" s="13" t="s">
        <v>339</v>
      </c>
      <c r="C10" s="10"/>
      <c r="D10" s="10">
        <v>54</v>
      </c>
      <c r="E10" s="10">
        <v>54</v>
      </c>
      <c r="F10" s="10">
        <v>54</v>
      </c>
      <c r="G10" s="10">
        <v>54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54</v>
      </c>
      <c r="R10" s="9"/>
    </row>
    <row r="11" ht="22.75" customHeight="1" spans="1:18">
      <c r="A11" s="13" t="s">
        <v>338</v>
      </c>
      <c r="B11" s="13" t="s">
        <v>340</v>
      </c>
      <c r="C11" s="10"/>
      <c r="D11" s="10">
        <v>6914</v>
      </c>
      <c r="E11" s="10">
        <v>6914</v>
      </c>
      <c r="F11" s="10">
        <v>6914</v>
      </c>
      <c r="G11" s="10">
        <v>6914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6914</v>
      </c>
      <c r="R11" s="9"/>
    </row>
    <row r="12" ht="22.75" customHeight="1" spans="1:18">
      <c r="A12" s="13" t="s">
        <v>338</v>
      </c>
      <c r="B12" s="13" t="s">
        <v>341</v>
      </c>
      <c r="C12" s="10"/>
      <c r="D12" s="10">
        <v>25.5</v>
      </c>
      <c r="E12" s="10">
        <v>25.5</v>
      </c>
      <c r="F12" s="10">
        <v>25.5</v>
      </c>
      <c r="G12" s="10">
        <v>25.5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25.5</v>
      </c>
      <c r="R12" s="9"/>
    </row>
    <row r="13" ht="22.75" customHeight="1" spans="1:18">
      <c r="A13" s="13" t="s">
        <v>338</v>
      </c>
      <c r="B13" s="13" t="s">
        <v>342</v>
      </c>
      <c r="C13" s="10"/>
      <c r="D13" s="10">
        <v>12</v>
      </c>
      <c r="E13" s="10">
        <v>12</v>
      </c>
      <c r="F13" s="10">
        <v>12</v>
      </c>
      <c r="G13" s="10">
        <v>12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12</v>
      </c>
      <c r="R13" s="9"/>
    </row>
    <row r="14" ht="22.75" customHeight="1" spans="1:18">
      <c r="A14" s="13" t="s">
        <v>338</v>
      </c>
      <c r="B14" s="13" t="s">
        <v>343</v>
      </c>
      <c r="C14" s="10"/>
      <c r="D14" s="10">
        <v>9</v>
      </c>
      <c r="E14" s="10">
        <v>9</v>
      </c>
      <c r="F14" s="10">
        <v>9</v>
      </c>
      <c r="G14" s="10">
        <v>9</v>
      </c>
      <c r="H14" s="10"/>
      <c r="I14" s="10"/>
      <c r="J14" s="10"/>
      <c r="K14" s="10"/>
      <c r="L14" s="10"/>
      <c r="M14" s="10"/>
      <c r="N14" s="10"/>
      <c r="O14" s="10"/>
      <c r="P14" s="10"/>
      <c r="Q14" s="10">
        <v>9</v>
      </c>
      <c r="R14" s="9"/>
    </row>
    <row r="15" ht="22.75" customHeight="1" spans="1:18">
      <c r="A15" s="13" t="s">
        <v>338</v>
      </c>
      <c r="B15" s="13" t="s">
        <v>344</v>
      </c>
      <c r="C15" s="10"/>
      <c r="D15" s="10">
        <v>500</v>
      </c>
      <c r="E15" s="10">
        <v>500</v>
      </c>
      <c r="F15" s="10">
        <v>500</v>
      </c>
      <c r="G15" s="10">
        <v>500</v>
      </c>
      <c r="H15" s="10"/>
      <c r="I15" s="10"/>
      <c r="J15" s="10"/>
      <c r="K15" s="10"/>
      <c r="L15" s="10"/>
      <c r="M15" s="10"/>
      <c r="N15" s="10"/>
      <c r="O15" s="10"/>
      <c r="P15" s="10"/>
      <c r="Q15" s="10">
        <v>500</v>
      </c>
      <c r="R15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345</v>
      </c>
      <c r="B5" s="4" t="s">
        <v>346</v>
      </c>
      <c r="C5" s="4" t="s">
        <v>347</v>
      </c>
      <c r="D5" s="4" t="s">
        <v>348</v>
      </c>
      <c r="E5" s="4" t="s">
        <v>349</v>
      </c>
      <c r="F5" s="4"/>
      <c r="G5" s="4"/>
      <c r="H5" s="4" t="s">
        <v>350</v>
      </c>
    </row>
    <row r="6" ht="27.85" customHeight="1" spans="1:8">
      <c r="A6" s="4"/>
      <c r="B6" s="4"/>
      <c r="C6" s="4"/>
      <c r="D6" s="4"/>
      <c r="E6" s="4" t="s">
        <v>144</v>
      </c>
      <c r="F6" s="4" t="s">
        <v>351</v>
      </c>
      <c r="G6" s="4" t="s">
        <v>352</v>
      </c>
      <c r="H6" s="4"/>
    </row>
    <row r="7" ht="27.8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1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ht="26.35" customHeight="1" spans="1:8">
      <c r="A9" s="13" t="s">
        <v>161</v>
      </c>
      <c r="B9" s="13" t="s">
        <v>162</v>
      </c>
      <c r="C9" s="14"/>
      <c r="D9" s="14"/>
      <c r="E9" s="10"/>
      <c r="F9" s="14"/>
      <c r="G9" s="14"/>
      <c r="H9" s="14"/>
    </row>
    <row r="10" spans="1:1">
      <c r="A10" t="s">
        <v>318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opLeftCell="E4" workbookViewId="0">
      <selection activeCell="O12" sqref="O12:O13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196</v>
      </c>
      <c r="E5" s="4" t="s">
        <v>346</v>
      </c>
      <c r="F5" s="4" t="s">
        <v>354</v>
      </c>
      <c r="G5" s="4" t="s">
        <v>355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360</v>
      </c>
      <c r="M5" s="4" t="s">
        <v>361</v>
      </c>
      <c r="N5" s="4" t="s">
        <v>362</v>
      </c>
      <c r="O5" s="4" t="s">
        <v>363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364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271</v>
      </c>
      <c r="P6" s="4" t="s">
        <v>365</v>
      </c>
      <c r="Q6" s="4"/>
      <c r="R6" s="4"/>
      <c r="S6" s="4" t="s">
        <v>366</v>
      </c>
      <c r="T6" s="4" t="s">
        <v>147</v>
      </c>
      <c r="U6" s="4" t="s">
        <v>367</v>
      </c>
      <c r="V6" s="4" t="s">
        <v>368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369</v>
      </c>
      <c r="Q7" s="4" t="s">
        <v>32</v>
      </c>
      <c r="R7" s="4" t="s">
        <v>370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2.6</v>
      </c>
      <c r="P8" s="6">
        <v>2.6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2.6</v>
      </c>
      <c r="P9" s="6">
        <v>2.6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2.6</v>
      </c>
      <c r="P10" s="6">
        <v>2.6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85" customHeight="1" spans="1:31">
      <c r="A11" s="12" t="s">
        <v>174</v>
      </c>
      <c r="B11" s="12" t="s">
        <v>175</v>
      </c>
      <c r="C11" s="12" t="s">
        <v>176</v>
      </c>
      <c r="D11" s="8" t="s">
        <v>213</v>
      </c>
      <c r="E11" s="8" t="s">
        <v>371</v>
      </c>
      <c r="F11" s="8" t="s">
        <v>317</v>
      </c>
      <c r="G11" s="8" t="s">
        <v>372</v>
      </c>
      <c r="H11" s="8" t="s">
        <v>373</v>
      </c>
      <c r="I11" s="8" t="s">
        <v>269</v>
      </c>
      <c r="J11" s="8" t="s">
        <v>374</v>
      </c>
      <c r="K11" s="8">
        <v>2024</v>
      </c>
      <c r="L11" s="8" t="s">
        <v>375</v>
      </c>
      <c r="M11" s="8" t="s">
        <v>376</v>
      </c>
      <c r="N11" s="9"/>
      <c r="O11" s="10">
        <v>1.2</v>
      </c>
      <c r="P11" s="10">
        <v>1.2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ht="27.85" customHeight="1" spans="1:31">
      <c r="A12" s="12" t="s">
        <v>174</v>
      </c>
      <c r="B12" s="12" t="s">
        <v>175</v>
      </c>
      <c r="C12" s="12" t="s">
        <v>176</v>
      </c>
      <c r="D12" s="8" t="s">
        <v>213</v>
      </c>
      <c r="E12" s="8" t="s">
        <v>371</v>
      </c>
      <c r="F12" s="8" t="s">
        <v>317</v>
      </c>
      <c r="G12" s="8" t="s">
        <v>377</v>
      </c>
      <c r="H12" s="8" t="s">
        <v>378</v>
      </c>
      <c r="I12" s="8" t="s">
        <v>269</v>
      </c>
      <c r="J12" s="8" t="s">
        <v>374</v>
      </c>
      <c r="K12" s="8">
        <v>2024</v>
      </c>
      <c r="L12" s="8" t="s">
        <v>379</v>
      </c>
      <c r="M12" s="8" t="s">
        <v>380</v>
      </c>
      <c r="N12" s="9"/>
      <c r="O12" s="10">
        <v>0.6</v>
      </c>
      <c r="P12" s="10">
        <v>0.6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  <row r="13" ht="27.85" customHeight="1" spans="1:31">
      <c r="A13" s="12" t="s">
        <v>174</v>
      </c>
      <c r="B13" s="12" t="s">
        <v>175</v>
      </c>
      <c r="C13" s="12" t="s">
        <v>176</v>
      </c>
      <c r="D13" s="8" t="s">
        <v>213</v>
      </c>
      <c r="E13" s="8" t="s">
        <v>371</v>
      </c>
      <c r="F13" s="8" t="s">
        <v>317</v>
      </c>
      <c r="G13" s="8" t="s">
        <v>381</v>
      </c>
      <c r="H13" s="8" t="s">
        <v>382</v>
      </c>
      <c r="I13" s="8" t="s">
        <v>269</v>
      </c>
      <c r="J13" s="8" t="s">
        <v>374</v>
      </c>
      <c r="K13" s="8">
        <v>2024</v>
      </c>
      <c r="L13" s="8" t="s">
        <v>375</v>
      </c>
      <c r="M13" s="8" t="s">
        <v>376</v>
      </c>
      <c r="N13" s="9"/>
      <c r="O13" s="10">
        <v>0.8</v>
      </c>
      <c r="P13" s="10">
        <v>0.8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384</v>
      </c>
      <c r="B5" s="4" t="s">
        <v>385</v>
      </c>
      <c r="C5" s="4" t="s">
        <v>386</v>
      </c>
      <c r="D5" s="4"/>
      <c r="E5" s="4"/>
      <c r="F5" s="4" t="s">
        <v>387</v>
      </c>
      <c r="G5" s="4" t="s">
        <v>388</v>
      </c>
      <c r="H5" s="4"/>
      <c r="I5" s="4"/>
      <c r="J5" s="4"/>
      <c r="K5" s="4"/>
      <c r="L5" s="4"/>
      <c r="M5" s="4"/>
      <c r="N5" s="4" t="s">
        <v>389</v>
      </c>
      <c r="O5" s="4" t="s">
        <v>390</v>
      </c>
      <c r="P5" s="4" t="s">
        <v>391</v>
      </c>
    </row>
    <row r="6" ht="17.3" customHeight="1" spans="1:16">
      <c r="A6" s="4"/>
      <c r="B6" s="4"/>
      <c r="C6" s="4" t="s">
        <v>392</v>
      </c>
      <c r="D6" s="4" t="s">
        <v>393</v>
      </c>
      <c r="E6" s="4" t="s">
        <v>394</v>
      </c>
      <c r="F6" s="4"/>
      <c r="G6" s="4" t="s">
        <v>395</v>
      </c>
      <c r="H6" s="4" t="s">
        <v>396</v>
      </c>
      <c r="I6" s="4"/>
      <c r="J6" s="4"/>
      <c r="K6" s="4"/>
      <c r="L6" s="4"/>
      <c r="M6" s="4" t="s">
        <v>397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365</v>
      </c>
      <c r="J7" s="4" t="s">
        <v>329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t="s">
        <v>318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29" t="s">
        <v>39</v>
      </c>
      <c r="Y4" s="29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7759.525218</v>
      </c>
      <c r="D8" s="22">
        <v>7759.525218</v>
      </c>
      <c r="E8" s="22">
        <v>7759.525218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7759.525218</v>
      </c>
      <c r="D9" s="22">
        <v>7759.525218</v>
      </c>
      <c r="E9" s="6">
        <v>7759.525218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4">
        <v>7759.525218</v>
      </c>
      <c r="D10" s="14">
        <v>7759.525218</v>
      </c>
      <c r="E10" s="10">
        <v>7759.525218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26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21.85" customHeight="1" spans="1:11">
      <c r="A4" s="28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7759.525218</v>
      </c>
      <c r="G6" s="6">
        <v>245.025218</v>
      </c>
      <c r="H6" s="6">
        <v>7514.5</v>
      </c>
      <c r="I6" s="6"/>
      <c r="J6" s="5"/>
      <c r="K6" s="5"/>
    </row>
    <row r="7" ht="29.35" customHeight="1" spans="1:11">
      <c r="A7" s="9"/>
      <c r="B7" s="9"/>
      <c r="C7" s="9"/>
      <c r="D7" s="17" t="s">
        <v>160</v>
      </c>
      <c r="E7" s="17" t="s">
        <v>4</v>
      </c>
      <c r="F7" s="18">
        <v>7759.525218</v>
      </c>
      <c r="G7" s="18">
        <v>245.025218</v>
      </c>
      <c r="H7" s="18">
        <v>7514.5</v>
      </c>
      <c r="I7" s="18"/>
      <c r="J7" s="16"/>
      <c r="K7" s="16"/>
    </row>
    <row r="8" ht="22.75" customHeight="1" spans="1:11">
      <c r="A8" s="9"/>
      <c r="B8" s="9"/>
      <c r="C8" s="9"/>
      <c r="D8" s="17" t="s">
        <v>161</v>
      </c>
      <c r="E8" s="17" t="s">
        <v>162</v>
      </c>
      <c r="F8" s="18">
        <v>7759.525218</v>
      </c>
      <c r="G8" s="18">
        <v>245.025218</v>
      </c>
      <c r="H8" s="18">
        <v>7514.5</v>
      </c>
      <c r="I8" s="18"/>
      <c r="J8" s="16"/>
      <c r="K8" s="16"/>
    </row>
    <row r="9" ht="26.35" customHeight="1" spans="1:11">
      <c r="A9" s="19" t="s">
        <v>174</v>
      </c>
      <c r="B9" s="19" t="s">
        <v>175</v>
      </c>
      <c r="C9" s="19" t="s">
        <v>176</v>
      </c>
      <c r="D9" s="13" t="s">
        <v>177</v>
      </c>
      <c r="E9" s="20" t="s">
        <v>178</v>
      </c>
      <c r="F9" s="21">
        <v>254.025218</v>
      </c>
      <c r="G9" s="21">
        <v>245.025218</v>
      </c>
      <c r="H9" s="21">
        <v>9</v>
      </c>
      <c r="I9" s="21"/>
      <c r="J9" s="20"/>
      <c r="K9" s="20"/>
    </row>
    <row r="10" ht="26.35" customHeight="1" spans="1:11">
      <c r="A10" s="19" t="s">
        <v>174</v>
      </c>
      <c r="B10" s="19" t="s">
        <v>179</v>
      </c>
      <c r="C10" s="19" t="s">
        <v>180</v>
      </c>
      <c r="D10" s="13" t="s">
        <v>181</v>
      </c>
      <c r="E10" s="20" t="s">
        <v>182</v>
      </c>
      <c r="F10" s="21">
        <v>500</v>
      </c>
      <c r="G10" s="21"/>
      <c r="H10" s="21">
        <v>500</v>
      </c>
      <c r="I10" s="21"/>
      <c r="J10" s="20"/>
      <c r="K10" s="20"/>
    </row>
    <row r="11" ht="26.35" customHeight="1" spans="1:11">
      <c r="A11" s="19" t="s">
        <v>174</v>
      </c>
      <c r="B11" s="19" t="s">
        <v>179</v>
      </c>
      <c r="C11" s="19" t="s">
        <v>183</v>
      </c>
      <c r="D11" s="13" t="s">
        <v>184</v>
      </c>
      <c r="E11" s="20" t="s">
        <v>185</v>
      </c>
      <c r="F11" s="21">
        <v>6914</v>
      </c>
      <c r="G11" s="21"/>
      <c r="H11" s="21">
        <v>6914</v>
      </c>
      <c r="I11" s="21"/>
      <c r="J11" s="20"/>
      <c r="K11" s="20"/>
    </row>
    <row r="12" ht="26.35" customHeight="1" spans="1:11">
      <c r="A12" s="19" t="s">
        <v>174</v>
      </c>
      <c r="B12" s="19" t="s">
        <v>186</v>
      </c>
      <c r="C12" s="19" t="s">
        <v>187</v>
      </c>
      <c r="D12" s="13" t="s">
        <v>188</v>
      </c>
      <c r="E12" s="20" t="s">
        <v>189</v>
      </c>
      <c r="F12" s="21">
        <v>54</v>
      </c>
      <c r="G12" s="21"/>
      <c r="H12" s="21">
        <v>54</v>
      </c>
      <c r="I12" s="21"/>
      <c r="J12" s="20"/>
      <c r="K12" s="20"/>
    </row>
    <row r="13" ht="26.35" customHeight="1" spans="1:11">
      <c r="A13" s="19" t="s">
        <v>174</v>
      </c>
      <c r="B13" s="19" t="s">
        <v>190</v>
      </c>
      <c r="C13" s="19" t="s">
        <v>175</v>
      </c>
      <c r="D13" s="13" t="s">
        <v>191</v>
      </c>
      <c r="E13" s="20" t="s">
        <v>192</v>
      </c>
      <c r="F13" s="21">
        <v>12</v>
      </c>
      <c r="G13" s="21"/>
      <c r="H13" s="21">
        <v>12</v>
      </c>
      <c r="I13" s="21"/>
      <c r="J13" s="20"/>
      <c r="K13" s="20"/>
    </row>
    <row r="14" ht="26.35" customHeight="1" spans="1:11">
      <c r="A14" s="19" t="s">
        <v>174</v>
      </c>
      <c r="B14" s="19" t="s">
        <v>193</v>
      </c>
      <c r="C14" s="19" t="s">
        <v>193</v>
      </c>
      <c r="D14" s="13" t="s">
        <v>194</v>
      </c>
      <c r="E14" s="20" t="s">
        <v>195</v>
      </c>
      <c r="F14" s="21">
        <v>25.5</v>
      </c>
      <c r="G14" s="21"/>
      <c r="H14" s="21">
        <v>25.5</v>
      </c>
      <c r="I14" s="21"/>
      <c r="J14" s="20"/>
      <c r="K14" s="20"/>
    </row>
    <row r="15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7759.525218</v>
      </c>
      <c r="G7" s="6">
        <v>210.497218</v>
      </c>
      <c r="H7" s="6">
        <v>42.232</v>
      </c>
      <c r="I7" s="6"/>
      <c r="J7" s="6"/>
      <c r="K7" s="6"/>
      <c r="L7" s="6"/>
      <c r="M7" s="6"/>
      <c r="N7" s="6"/>
      <c r="O7" s="6">
        <v>1.296</v>
      </c>
      <c r="P7" s="6">
        <v>7505.5</v>
      </c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7759.525218</v>
      </c>
      <c r="G8" s="6">
        <v>210.497218</v>
      </c>
      <c r="H8" s="6">
        <v>42.232</v>
      </c>
      <c r="I8" s="6"/>
      <c r="J8" s="6"/>
      <c r="K8" s="6"/>
      <c r="L8" s="6"/>
      <c r="M8" s="6"/>
      <c r="N8" s="6"/>
      <c r="O8" s="6">
        <v>1.296</v>
      </c>
      <c r="P8" s="6">
        <v>7505.5</v>
      </c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7759.525218</v>
      </c>
      <c r="G9" s="18">
        <v>210.497218</v>
      </c>
      <c r="H9" s="18">
        <v>42.232</v>
      </c>
      <c r="I9" s="18"/>
      <c r="J9" s="18"/>
      <c r="K9" s="18"/>
      <c r="L9" s="18"/>
      <c r="M9" s="18"/>
      <c r="N9" s="18"/>
      <c r="O9" s="18">
        <v>1.296</v>
      </c>
      <c r="P9" s="18">
        <v>7505.5</v>
      </c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213</v>
      </c>
      <c r="E10" s="20" t="s">
        <v>178</v>
      </c>
      <c r="F10" s="21">
        <v>254.025218</v>
      </c>
      <c r="G10" s="21">
        <v>210.497218</v>
      </c>
      <c r="H10" s="21">
        <v>42.232</v>
      </c>
      <c r="I10" s="21"/>
      <c r="J10" s="21"/>
      <c r="K10" s="21"/>
      <c r="L10" s="21"/>
      <c r="M10" s="21"/>
      <c r="N10" s="21"/>
      <c r="O10" s="21">
        <v>1.296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186</v>
      </c>
      <c r="C11" s="19" t="s">
        <v>187</v>
      </c>
      <c r="D11" s="13" t="s">
        <v>213</v>
      </c>
      <c r="E11" s="20" t="s">
        <v>189</v>
      </c>
      <c r="F11" s="21">
        <v>54</v>
      </c>
      <c r="G11" s="21"/>
      <c r="H11" s="21"/>
      <c r="I11" s="21"/>
      <c r="J11" s="21"/>
      <c r="K11" s="21"/>
      <c r="L11" s="21"/>
      <c r="M11" s="21"/>
      <c r="N11" s="21"/>
      <c r="O11" s="21"/>
      <c r="P11" s="21">
        <v>54</v>
      </c>
      <c r="Q11" s="21"/>
      <c r="R11" s="21"/>
      <c r="S11" s="21"/>
      <c r="T11" s="21"/>
    </row>
    <row r="12" ht="22.75" customHeight="1" spans="1:20">
      <c r="A12" s="19" t="s">
        <v>174</v>
      </c>
      <c r="B12" s="19" t="s">
        <v>179</v>
      </c>
      <c r="C12" s="19" t="s">
        <v>183</v>
      </c>
      <c r="D12" s="13" t="s">
        <v>213</v>
      </c>
      <c r="E12" s="20" t="s">
        <v>185</v>
      </c>
      <c r="F12" s="21">
        <v>6914</v>
      </c>
      <c r="G12" s="21"/>
      <c r="H12" s="21"/>
      <c r="I12" s="21"/>
      <c r="J12" s="21"/>
      <c r="K12" s="21"/>
      <c r="L12" s="21"/>
      <c r="M12" s="21"/>
      <c r="N12" s="21"/>
      <c r="O12" s="21"/>
      <c r="P12" s="21">
        <v>6914</v>
      </c>
      <c r="Q12" s="21"/>
      <c r="R12" s="21"/>
      <c r="S12" s="21"/>
      <c r="T12" s="21"/>
    </row>
    <row r="13" ht="22.75" customHeight="1" spans="1:20">
      <c r="A13" s="19" t="s">
        <v>174</v>
      </c>
      <c r="B13" s="19" t="s">
        <v>193</v>
      </c>
      <c r="C13" s="19" t="s">
        <v>193</v>
      </c>
      <c r="D13" s="13" t="s">
        <v>213</v>
      </c>
      <c r="E13" s="20" t="s">
        <v>195</v>
      </c>
      <c r="F13" s="21">
        <v>25.5</v>
      </c>
      <c r="G13" s="21"/>
      <c r="H13" s="21"/>
      <c r="I13" s="21"/>
      <c r="J13" s="21"/>
      <c r="K13" s="21"/>
      <c r="L13" s="21"/>
      <c r="M13" s="21"/>
      <c r="N13" s="21"/>
      <c r="O13" s="21"/>
      <c r="P13" s="21">
        <v>25.5</v>
      </c>
      <c r="Q13" s="21"/>
      <c r="R13" s="21"/>
      <c r="S13" s="21"/>
      <c r="T13" s="21"/>
    </row>
    <row r="14" ht="22.75" customHeight="1" spans="1:20">
      <c r="A14" s="19" t="s">
        <v>174</v>
      </c>
      <c r="B14" s="19" t="s">
        <v>190</v>
      </c>
      <c r="C14" s="19" t="s">
        <v>175</v>
      </c>
      <c r="D14" s="13" t="s">
        <v>213</v>
      </c>
      <c r="E14" s="20" t="s">
        <v>192</v>
      </c>
      <c r="F14" s="21">
        <v>12</v>
      </c>
      <c r="G14" s="21"/>
      <c r="H14" s="21"/>
      <c r="I14" s="21"/>
      <c r="J14" s="21"/>
      <c r="K14" s="21"/>
      <c r="L14" s="21"/>
      <c r="M14" s="21"/>
      <c r="N14" s="21"/>
      <c r="O14" s="21"/>
      <c r="P14" s="21">
        <v>12</v>
      </c>
      <c r="Q14" s="21"/>
      <c r="R14" s="21"/>
      <c r="S14" s="21"/>
      <c r="T14" s="21"/>
    </row>
    <row r="15" ht="22.75" customHeight="1" spans="1:20">
      <c r="A15" s="19" t="s">
        <v>174</v>
      </c>
      <c r="B15" s="19" t="s">
        <v>179</v>
      </c>
      <c r="C15" s="19" t="s">
        <v>180</v>
      </c>
      <c r="D15" s="13" t="s">
        <v>213</v>
      </c>
      <c r="E15" s="20" t="s">
        <v>182</v>
      </c>
      <c r="F15" s="21">
        <v>500</v>
      </c>
      <c r="G15" s="21"/>
      <c r="H15" s="21"/>
      <c r="I15" s="21"/>
      <c r="J15" s="21"/>
      <c r="K15" s="21"/>
      <c r="L15" s="21"/>
      <c r="M15" s="21"/>
      <c r="N15" s="21"/>
      <c r="O15" s="21"/>
      <c r="P15" s="21">
        <v>500</v>
      </c>
      <c r="Q15" s="21"/>
      <c r="R15" s="21"/>
      <c r="S15" s="21"/>
      <c r="T15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215</v>
      </c>
      <c r="I6" s="4" t="s">
        <v>216</v>
      </c>
      <c r="J6" s="4" t="s">
        <v>207</v>
      </c>
      <c r="K6" s="4" t="s">
        <v>142</v>
      </c>
      <c r="L6" s="4" t="s">
        <v>217</v>
      </c>
      <c r="M6" s="4" t="s">
        <v>218</v>
      </c>
      <c r="N6" s="4" t="s">
        <v>219</v>
      </c>
      <c r="O6" s="4" t="s">
        <v>209</v>
      </c>
      <c r="P6" s="4" t="s">
        <v>220</v>
      </c>
      <c r="Q6" s="4" t="s">
        <v>221</v>
      </c>
      <c r="R6" s="4" t="s">
        <v>222</v>
      </c>
      <c r="S6" s="4" t="s">
        <v>205</v>
      </c>
      <c r="T6" s="4" t="s">
        <v>208</v>
      </c>
      <c r="U6" s="4" t="s">
        <v>212</v>
      </c>
    </row>
    <row r="7" ht="24.85" customHeight="1" spans="1:21">
      <c r="A7" s="5"/>
      <c r="B7" s="5"/>
      <c r="C7" s="5"/>
      <c r="D7" s="5"/>
      <c r="E7" s="5" t="s">
        <v>142</v>
      </c>
      <c r="F7" s="6">
        <v>7759.525218</v>
      </c>
      <c r="G7" s="6">
        <v>245.025218</v>
      </c>
      <c r="H7" s="6">
        <v>210.497218</v>
      </c>
      <c r="I7" s="6">
        <v>33.232</v>
      </c>
      <c r="J7" s="6">
        <v>1.296</v>
      </c>
      <c r="K7" s="6">
        <v>7514.5</v>
      </c>
      <c r="L7" s="6"/>
      <c r="M7" s="6">
        <v>9</v>
      </c>
      <c r="N7" s="6"/>
      <c r="O7" s="6"/>
      <c r="P7" s="6"/>
      <c r="Q7" s="6"/>
      <c r="R7" s="6"/>
      <c r="S7" s="6"/>
      <c r="T7" s="6">
        <v>7505.5</v>
      </c>
      <c r="U7" s="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7759.525218</v>
      </c>
      <c r="G8" s="6">
        <v>245.025218</v>
      </c>
      <c r="H8" s="6">
        <v>210.497218</v>
      </c>
      <c r="I8" s="6">
        <v>33.232</v>
      </c>
      <c r="J8" s="6">
        <v>1.296</v>
      </c>
      <c r="K8" s="6">
        <v>7514.5</v>
      </c>
      <c r="L8" s="6">
        <v>0</v>
      </c>
      <c r="M8" s="6">
        <v>9</v>
      </c>
      <c r="N8" s="6"/>
      <c r="O8" s="6"/>
      <c r="P8" s="6"/>
      <c r="Q8" s="6"/>
      <c r="R8" s="6"/>
      <c r="S8" s="6"/>
      <c r="T8" s="6">
        <v>7505.5</v>
      </c>
      <c r="U8" s="6"/>
    </row>
    <row r="9" ht="22.75" customHeight="1" spans="1:21">
      <c r="A9" s="16"/>
      <c r="B9" s="16"/>
      <c r="C9" s="16"/>
      <c r="D9" s="17" t="s">
        <v>161</v>
      </c>
      <c r="E9" s="17" t="s">
        <v>162</v>
      </c>
      <c r="F9" s="22">
        <v>7759.525218</v>
      </c>
      <c r="G9" s="6">
        <v>245.025218</v>
      </c>
      <c r="H9" s="6">
        <v>210.497218</v>
      </c>
      <c r="I9" s="6">
        <v>33.232</v>
      </c>
      <c r="J9" s="6">
        <v>1.296</v>
      </c>
      <c r="K9" s="6">
        <v>7514.5</v>
      </c>
      <c r="L9" s="6">
        <v>0</v>
      </c>
      <c r="M9" s="6">
        <v>9</v>
      </c>
      <c r="N9" s="6"/>
      <c r="O9" s="6"/>
      <c r="P9" s="6"/>
      <c r="Q9" s="6"/>
      <c r="R9" s="6"/>
      <c r="S9" s="6"/>
      <c r="T9" s="6">
        <v>7505.5</v>
      </c>
      <c r="U9" s="6"/>
    </row>
    <row r="10" ht="22.75" customHeight="1" spans="1:21">
      <c r="A10" s="19" t="s">
        <v>174</v>
      </c>
      <c r="B10" s="19" t="s">
        <v>175</v>
      </c>
      <c r="C10" s="19" t="s">
        <v>176</v>
      </c>
      <c r="D10" s="13" t="s">
        <v>213</v>
      </c>
      <c r="E10" s="20" t="s">
        <v>178</v>
      </c>
      <c r="F10" s="14">
        <v>254.025218</v>
      </c>
      <c r="G10" s="10">
        <v>245.025218</v>
      </c>
      <c r="H10" s="10">
        <v>210.497218</v>
      </c>
      <c r="I10" s="10">
        <v>33.232</v>
      </c>
      <c r="J10" s="10">
        <v>1.296</v>
      </c>
      <c r="K10" s="10">
        <v>9</v>
      </c>
      <c r="L10" s="10"/>
      <c r="M10" s="10">
        <v>9</v>
      </c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19" t="s">
        <v>174</v>
      </c>
      <c r="B11" s="19" t="s">
        <v>186</v>
      </c>
      <c r="C11" s="19" t="s">
        <v>187</v>
      </c>
      <c r="D11" s="13" t="s">
        <v>213</v>
      </c>
      <c r="E11" s="20" t="s">
        <v>189</v>
      </c>
      <c r="F11" s="14">
        <v>54</v>
      </c>
      <c r="G11" s="10"/>
      <c r="H11" s="10"/>
      <c r="I11" s="10"/>
      <c r="J11" s="10"/>
      <c r="K11" s="10">
        <v>54</v>
      </c>
      <c r="L11" s="10"/>
      <c r="M11" s="10"/>
      <c r="N11" s="10"/>
      <c r="O11" s="10"/>
      <c r="P11" s="10"/>
      <c r="Q11" s="10"/>
      <c r="R11" s="10"/>
      <c r="S11" s="10"/>
      <c r="T11" s="10">
        <v>54</v>
      </c>
      <c r="U11" s="10"/>
    </row>
    <row r="12" ht="22.75" customHeight="1" spans="1:21">
      <c r="A12" s="19" t="s">
        <v>174</v>
      </c>
      <c r="B12" s="19" t="s">
        <v>179</v>
      </c>
      <c r="C12" s="19" t="s">
        <v>183</v>
      </c>
      <c r="D12" s="13" t="s">
        <v>213</v>
      </c>
      <c r="E12" s="20" t="s">
        <v>185</v>
      </c>
      <c r="F12" s="14">
        <v>6914</v>
      </c>
      <c r="G12" s="10"/>
      <c r="H12" s="10"/>
      <c r="I12" s="10"/>
      <c r="J12" s="10"/>
      <c r="K12" s="10">
        <v>6914</v>
      </c>
      <c r="L12" s="10"/>
      <c r="M12" s="10"/>
      <c r="N12" s="10"/>
      <c r="O12" s="10"/>
      <c r="P12" s="10"/>
      <c r="Q12" s="10"/>
      <c r="R12" s="10"/>
      <c r="S12" s="10"/>
      <c r="T12" s="10">
        <v>6914</v>
      </c>
      <c r="U12" s="10"/>
    </row>
    <row r="13" ht="22.75" customHeight="1" spans="1:21">
      <c r="A13" s="19" t="s">
        <v>174</v>
      </c>
      <c r="B13" s="19" t="s">
        <v>193</v>
      </c>
      <c r="C13" s="19" t="s">
        <v>193</v>
      </c>
      <c r="D13" s="13" t="s">
        <v>213</v>
      </c>
      <c r="E13" s="20" t="s">
        <v>195</v>
      </c>
      <c r="F13" s="14">
        <v>25.5</v>
      </c>
      <c r="G13" s="10"/>
      <c r="H13" s="10"/>
      <c r="I13" s="10"/>
      <c r="J13" s="10"/>
      <c r="K13" s="10">
        <v>25.5</v>
      </c>
      <c r="L13" s="10"/>
      <c r="M13" s="10"/>
      <c r="N13" s="10"/>
      <c r="O13" s="10"/>
      <c r="P13" s="10"/>
      <c r="Q13" s="10"/>
      <c r="R13" s="10"/>
      <c r="S13" s="10"/>
      <c r="T13" s="10">
        <v>25.5</v>
      </c>
      <c r="U13" s="10"/>
    </row>
    <row r="14" ht="22.75" customHeight="1" spans="1:21">
      <c r="A14" s="19" t="s">
        <v>174</v>
      </c>
      <c r="B14" s="19" t="s">
        <v>190</v>
      </c>
      <c r="C14" s="19" t="s">
        <v>175</v>
      </c>
      <c r="D14" s="13" t="s">
        <v>213</v>
      </c>
      <c r="E14" s="20" t="s">
        <v>192</v>
      </c>
      <c r="F14" s="14">
        <v>12</v>
      </c>
      <c r="G14" s="10"/>
      <c r="H14" s="10"/>
      <c r="I14" s="10"/>
      <c r="J14" s="10"/>
      <c r="K14" s="10">
        <v>12</v>
      </c>
      <c r="L14" s="10"/>
      <c r="M14" s="10"/>
      <c r="N14" s="10"/>
      <c r="O14" s="10"/>
      <c r="P14" s="10"/>
      <c r="Q14" s="10"/>
      <c r="R14" s="10"/>
      <c r="S14" s="10"/>
      <c r="T14" s="10">
        <v>12</v>
      </c>
      <c r="U14" s="10"/>
    </row>
    <row r="15" ht="22.75" customHeight="1" spans="1:21">
      <c r="A15" s="19" t="s">
        <v>174</v>
      </c>
      <c r="B15" s="19" t="s">
        <v>179</v>
      </c>
      <c r="C15" s="19" t="s">
        <v>180</v>
      </c>
      <c r="D15" s="13" t="s">
        <v>213</v>
      </c>
      <c r="E15" s="20" t="s">
        <v>182</v>
      </c>
      <c r="F15" s="14">
        <v>500</v>
      </c>
      <c r="G15" s="10"/>
      <c r="H15" s="10"/>
      <c r="I15" s="10"/>
      <c r="J15" s="10"/>
      <c r="K15" s="10">
        <v>500</v>
      </c>
      <c r="L15" s="10"/>
      <c r="M15" s="10"/>
      <c r="N15" s="10"/>
      <c r="O15" s="10"/>
      <c r="P15" s="10"/>
      <c r="Q15" s="10"/>
      <c r="R15" s="10"/>
      <c r="S15" s="10"/>
      <c r="T15" s="10">
        <v>500</v>
      </c>
      <c r="U15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223</v>
      </c>
      <c r="H5" s="4"/>
      <c r="I5" s="4"/>
      <c r="J5" s="4"/>
      <c r="K5" s="4"/>
      <c r="L5" s="4" t="s">
        <v>224</v>
      </c>
      <c r="M5" s="4"/>
      <c r="N5" s="4"/>
      <c r="O5" s="4"/>
      <c r="P5" s="4"/>
      <c r="Q5" s="4"/>
      <c r="R5" s="4" t="s">
        <v>225</v>
      </c>
      <c r="S5" s="4" t="s">
        <v>226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227</v>
      </c>
      <c r="I6" s="4" t="s">
        <v>228</v>
      </c>
      <c r="J6" s="4" t="s">
        <v>229</v>
      </c>
      <c r="K6" s="4" t="s">
        <v>230</v>
      </c>
      <c r="L6" s="4" t="s">
        <v>142</v>
      </c>
      <c r="M6" s="4" t="s">
        <v>231</v>
      </c>
      <c r="N6" s="4" t="s">
        <v>232</v>
      </c>
      <c r="O6" s="4" t="s">
        <v>233</v>
      </c>
      <c r="P6" s="4" t="s">
        <v>234</v>
      </c>
      <c r="Q6" s="4" t="s">
        <v>235</v>
      </c>
      <c r="R6" s="4"/>
      <c r="S6" s="4" t="s">
        <v>142</v>
      </c>
      <c r="T6" s="4" t="s">
        <v>236</v>
      </c>
      <c r="U6" s="4" t="s">
        <v>237</v>
      </c>
      <c r="V6" s="4" t="s">
        <v>238</v>
      </c>
    </row>
    <row r="7" ht="24.1" customHeight="1" spans="1:22">
      <c r="A7" s="5"/>
      <c r="B7" s="5"/>
      <c r="C7" s="5"/>
      <c r="D7" s="5"/>
      <c r="E7" s="5" t="s">
        <v>142</v>
      </c>
      <c r="F7" s="6">
        <v>210.497218</v>
      </c>
      <c r="G7" s="6">
        <v>123.2787</v>
      </c>
      <c r="H7" s="6">
        <v>42.0948</v>
      </c>
      <c r="I7" s="6">
        <v>35.676</v>
      </c>
      <c r="J7" s="6">
        <v>45.5079</v>
      </c>
      <c r="K7" s="6"/>
      <c r="L7" s="6">
        <v>27.201074</v>
      </c>
      <c r="M7" s="6">
        <v>15.692592</v>
      </c>
      <c r="N7" s="6"/>
      <c r="O7" s="6">
        <v>7.071247</v>
      </c>
      <c r="P7" s="6">
        <v>4.063935</v>
      </c>
      <c r="Q7" s="6">
        <v>0.3733</v>
      </c>
      <c r="R7" s="6">
        <v>14.793444</v>
      </c>
      <c r="S7" s="6">
        <v>45.224</v>
      </c>
      <c r="T7" s="6"/>
      <c r="U7" s="6">
        <v>0.224</v>
      </c>
      <c r="V7" s="6">
        <v>45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210.497218</v>
      </c>
      <c r="G8" s="6">
        <v>123.2787</v>
      </c>
      <c r="H8" s="6">
        <v>42.0948</v>
      </c>
      <c r="I8" s="6">
        <v>35.676</v>
      </c>
      <c r="J8" s="6">
        <v>45.5079</v>
      </c>
      <c r="K8" s="6"/>
      <c r="L8" s="6">
        <v>27.201074</v>
      </c>
      <c r="M8" s="6">
        <v>15.692592</v>
      </c>
      <c r="N8" s="6"/>
      <c r="O8" s="6">
        <v>7.071247</v>
      </c>
      <c r="P8" s="6">
        <v>4.063935</v>
      </c>
      <c r="Q8" s="6">
        <v>0.3733</v>
      </c>
      <c r="R8" s="6">
        <v>14.793444</v>
      </c>
      <c r="S8" s="6">
        <v>45.224</v>
      </c>
      <c r="T8" s="6"/>
      <c r="U8" s="6">
        <v>0.224</v>
      </c>
      <c r="V8" s="6">
        <v>45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210.497218</v>
      </c>
      <c r="G9" s="6">
        <v>123.2787</v>
      </c>
      <c r="H9" s="6">
        <v>42.0948</v>
      </c>
      <c r="I9" s="6">
        <v>35.676</v>
      </c>
      <c r="J9" s="6">
        <v>45.5079</v>
      </c>
      <c r="K9" s="6"/>
      <c r="L9" s="6">
        <v>27.201074</v>
      </c>
      <c r="M9" s="6">
        <v>15.692592</v>
      </c>
      <c r="N9" s="6"/>
      <c r="O9" s="6">
        <v>7.071247</v>
      </c>
      <c r="P9" s="6">
        <v>4.063935</v>
      </c>
      <c r="Q9" s="6">
        <v>0.3733</v>
      </c>
      <c r="R9" s="6">
        <v>14.793444</v>
      </c>
      <c r="S9" s="6">
        <v>45.224</v>
      </c>
      <c r="T9" s="6"/>
      <c r="U9" s="6">
        <v>0.224</v>
      </c>
      <c r="V9" s="6">
        <v>45</v>
      </c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210.497218</v>
      </c>
      <c r="G10" s="14">
        <v>123.2787</v>
      </c>
      <c r="H10" s="14">
        <v>42.0948</v>
      </c>
      <c r="I10" s="14">
        <v>35.676</v>
      </c>
      <c r="J10" s="14">
        <v>45.5079</v>
      </c>
      <c r="K10" s="14"/>
      <c r="L10" s="10">
        <v>27.201074</v>
      </c>
      <c r="M10" s="14">
        <v>15.692592</v>
      </c>
      <c r="N10" s="14"/>
      <c r="O10" s="14">
        <v>7.071247</v>
      </c>
      <c r="P10" s="14">
        <v>4.063935</v>
      </c>
      <c r="Q10" s="14">
        <v>0.3733</v>
      </c>
      <c r="R10" s="14">
        <v>14.793444</v>
      </c>
      <c r="S10" s="10">
        <v>45.224</v>
      </c>
      <c r="T10" s="14"/>
      <c r="U10" s="14">
        <v>0.224</v>
      </c>
      <c r="V10" s="14">
        <v>45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196</v>
      </c>
      <c r="E5" s="4" t="s">
        <v>197</v>
      </c>
      <c r="F5" s="4" t="s">
        <v>214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239</v>
      </c>
      <c r="I6" s="4" t="s">
        <v>240</v>
      </c>
      <c r="J6" s="4" t="s">
        <v>225</v>
      </c>
      <c r="K6" s="4" t="s">
        <v>238</v>
      </c>
      <c r="L6" s="4" t="s">
        <v>142</v>
      </c>
      <c r="M6" s="4" t="s">
        <v>215</v>
      </c>
      <c r="N6" s="4" t="s">
        <v>241</v>
      </c>
    </row>
    <row r="7" ht="24.1" customHeight="1" spans="1:14">
      <c r="A7" s="5"/>
      <c r="B7" s="5"/>
      <c r="C7" s="5"/>
      <c r="D7" s="5"/>
      <c r="E7" s="5" t="s">
        <v>142</v>
      </c>
      <c r="F7" s="22">
        <v>210.497218</v>
      </c>
      <c r="G7" s="22">
        <v>210.497218</v>
      </c>
      <c r="H7" s="22">
        <v>123.2787</v>
      </c>
      <c r="I7" s="22">
        <v>27.201074</v>
      </c>
      <c r="J7" s="22">
        <v>14.793444</v>
      </c>
      <c r="K7" s="22">
        <v>45.224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210.497218</v>
      </c>
      <c r="G8" s="22">
        <v>210.497218</v>
      </c>
      <c r="H8" s="22">
        <v>123.2787</v>
      </c>
      <c r="I8" s="22">
        <v>27.201074</v>
      </c>
      <c r="J8" s="22">
        <v>14.793444</v>
      </c>
      <c r="K8" s="22">
        <v>45.224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210.497218</v>
      </c>
      <c r="G9" s="22">
        <v>210.497218</v>
      </c>
      <c r="H9" s="22">
        <v>123.2787</v>
      </c>
      <c r="I9" s="22">
        <v>27.201074</v>
      </c>
      <c r="J9" s="22">
        <v>14.793444</v>
      </c>
      <c r="K9" s="22">
        <v>45.224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213</v>
      </c>
      <c r="E10" s="9" t="s">
        <v>178</v>
      </c>
      <c r="F10" s="10">
        <v>210.497218</v>
      </c>
      <c r="G10" s="10">
        <v>210.497218</v>
      </c>
      <c r="H10" s="14">
        <v>123.2787</v>
      </c>
      <c r="I10" s="14">
        <v>27.201074</v>
      </c>
      <c r="J10" s="14">
        <v>14.793444</v>
      </c>
      <c r="K10" s="14">
        <v>45.224</v>
      </c>
      <c r="L10" s="10"/>
      <c r="M10" s="14"/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2023-03-27T10:40:00Z</dcterms:created>
  <dcterms:modified xsi:type="dcterms:W3CDTF">2023-10-25T08:27:06Z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EFBDAAC098FC4A8CAEE091E44F66DA72</vt:lpwstr>
  </property>
  <property fmtid="{D5CDD505-2E9C-101B-9397-08002B2CF9AE}" pid="3" name="KSOProductBuildVer">
    <vt:lpwstr>2052-12.1.0.15712</vt:lpwstr>
  </property>
</Properties>
</file>