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专项资金支出方向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<sst xmlns="http://schemas.openxmlformats.org/spreadsheetml/2006/main" count="904" uniqueCount="449">
  <si>
    <t>2023年部门预算公开表</t>
  </si>
  <si>
    <t>单位编码：</t>
  </si>
  <si>
    <t>003003</t>
  </si>
  <si>
    <t>单位名称：</t>
  </si>
  <si>
    <t>株洲市芦淞区科技和工业信息化局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</si>
  <si>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</si>
  <si>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</si>
  <si>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</si>
  <si>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</si>
  <si>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</si>
  <si>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</si>
  <si>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</si>
  <si>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</si>
  <si>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</si>
  <si>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</si>
  <si>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</si>
  <si>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</si>
  <si>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</si>
  <si>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</si>
  <si>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</si>
  <si>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</si>
  <si>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</si>
  <si>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</si>
  <si>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</si>
  <si>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</si>
  <si>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</si>
  <si>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</si>
  <si>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专项资金支出方向绩效目标表</t>
  </si>
  <si>
    <t>部门整体支出绩效目标表</t>
  </si>
  <si>
    <t>非税计划</t>
  </si>
  <si>
    <t>·</t>
  </si>
  <si>
    <t>单位：003003-株洲市芦淞区科技和工业信息化局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</si>
  <si>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</si>
  <si>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</si>
  <si>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</si>
  <si>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</si>
  <si>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</si>
  <si>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</si>
  <si>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</si>
  <si>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</si>
  <si>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</si>
  <si>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</si>
  <si>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</si>
  <si>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</si>
  <si>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</si>
  <si>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</si>
  <si>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</si>
  <si>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</si>
  <si>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</si>
  <si>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</si>
  <si>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</si>
  <si>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</si>
  <si>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</si>
  <si>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</si>
  <si>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</si>
  <si>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</si>
  <si>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</si>
  <si>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</si>
  <si>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</si>
  <si>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</si>
  <si>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</si>
  <si>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</si>
  <si>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</si>
  <si>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</si>
  <si>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</si>
  <si>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</si>
  <si>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</si>
  <si>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</si>
  <si>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</si>
  <si>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</si>
  <si>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</si>
  <si>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</si>
  <si>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</si>
  <si>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</si>
  <si>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</si>
  <si>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</si>
  <si>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</si>
  <si>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</si>
  <si>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</si>
  <si>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</si>
  <si>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</si>
  <si>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</si>
  <si>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</si>
  <si>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</si>
  <si>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</si>
  <si>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</si>
  <si>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</si>
  <si>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</si>
  <si>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</si>
  <si>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</si>
  <si>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</si>
  <si>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</si>
  <si>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</si>
  <si>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</si>
  <si>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</si>
  <si>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</si>
  <si>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</si>
  <si>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</si>
  <si>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</si>
  <si>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</si>
  <si>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</si>
  <si>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</si>
  <si>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</si>
  <si>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</si>
  <si>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</si>
  <si>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</si>
  <si>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</si>
  <si>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</si>
  <si>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</si>
  <si>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</si>
  <si>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</si>
  <si>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</si>
  <si>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</si>
  <si>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</si>
  <si>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</si>
  <si>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</si>
  <si>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</si>
  <si>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</si>
  <si>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</si>
  <si>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</si>
  <si>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</si>
  <si>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</si>
  <si>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</si>
  <si>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</si>
  <si>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</si>
  <si>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</si>
  <si>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</si>
  <si>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</si>
  <si>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</si>
  <si>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</si>
  <si>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</si>
  <si>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</si>
  <si>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</si>
  <si>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</si>
  <si>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</si>
  <si>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</si>
  <si>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</si>
  <si>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</si>
  <si>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</si>
  <si>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</si>
  <si>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</si>
  <si>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</si>
  <si>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</si>
  <si>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</si>
  <si>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</si>
  <si>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</si>
  <si>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</si>
  <si>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</si>
  <si>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</si>
  <si>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</si>
  <si>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</si>
  <si>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</si>
  <si>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</si>
  <si>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</si>
  <si>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</si>
  <si>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003003</t>
  </si>
  <si>
    <t xml:space="preserve">  株洲市芦淞区科技和工业信息化局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</si>
  <si>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</si>
  <si>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</si>
  <si>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</si>
  <si>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</si>
  <si>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</si>
  <si>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</si>
  <si>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</si>
  <si>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</si>
  <si>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</si>
  <si>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</si>
  <si>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</si>
  <si>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</si>
  <si>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06</t>
  </si>
  <si>
    <t>01</t>
  </si>
  <si>
    <t xml:space="preserve">    2010601</t>
  </si>
  <si>
    <t xml:space="preserve">    行政运行</t>
  </si>
  <si>
    <t>206</t>
  </si>
  <si>
    <t xml:space="preserve">    2060101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</si>
  <si>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</si>
  <si>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</si>
  <si>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</si>
  <si>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</si>
  <si>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</si>
  <si>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</si>
  <si>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</si>
  <si>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</si>
  <si>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</si>
  <si>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</si>
  <si>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</si>
  <si>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</si>
  <si>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</si>
  <si>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</si>
  <si>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</si>
  <si>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</si>
  <si>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</si>
  <si>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</si>
  <si>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</si>
  <si>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</si>
  <si>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</si>
  <si>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</si>
  <si>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</si>
  <si>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</si>
  <si>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</si>
  <si>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</si>
  <si>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</si>
  <si>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</si>
  <si>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</si>
  <si>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</si>
  <si>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</si>
  <si>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</si>
  <si>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</si>
  <si>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</si>
  <si>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</si>
  <si>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</si>
  <si>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</si>
  <si>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</si>
  <si>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</si>
  <si>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</si>
  <si>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</si>
  <si>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</si>
  <si>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</si>
  <si>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财政事务</t>
  </si>
  <si>
    <t xml:space="preserve">     2010601</t>
  </si>
  <si>
    <t>科学技术支出</t>
  </si>
  <si>
    <t>科学技术管理事务</t>
  </si>
  <si>
    <t xml:space="preserve">     2060101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</si>
  <si>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</si>
  <si>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</si>
  <si>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</si>
  <si>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</si>
  <si>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</si>
  <si>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</si>
  <si>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</si>
  <si>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</si>
  <si>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</si>
  <si>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</si>
  <si>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</si>
  <si>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</si>
  <si>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</si>
  <si>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</si>
  <si>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</si>
  <si>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</si>
  <si>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</si>
  <si>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</si>
  <si>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</si>
  <si>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</si>
  <si>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</si>
  <si>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</si>
  <si>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</si>
  <si>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</si>
  <si>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</si>
  <si>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</si>
  <si>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</si>
  <si>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</si>
  <si>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</si>
  <si>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</si>
  <si>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</si>
  <si>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</si>
  <si>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</si>
  <si>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</si>
  <si>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</si>
  <si>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</si>
  <si>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</si>
  <si>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</si>
  <si>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</si>
  <si>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</si>
  <si>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</si>
  <si>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</si>
  <si>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</si>
  <si>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</si>
  <si>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</si>
  <si>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</si>
  <si>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</si>
  <si>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</si>
  <si>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</si>
  <si>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</si>
  <si>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</si>
  <si>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</si>
  <si>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</si>
  <si>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</si>
  <si>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</si>
  <si>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</si>
  <si>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</si>
  <si>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</si>
  <si>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</si>
  <si>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</si>
  <si>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</si>
  <si>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</si>
  <si>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</si>
  <si>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</si>
  <si>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</si>
  <si>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</si>
  <si>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</si>
  <si>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</si>
  <si>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</si>
  <si>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</si>
  <si>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</si>
  <si>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</si>
  <si>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</si>
  <si>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</si>
  <si>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</si>
  <si>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</si>
  <si>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</si>
  <si>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</si>
  <si>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</si>
  <si>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</si>
  <si>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</si>
  <si>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</si>
  <si>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</si>
  <si>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</si>
  <si>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</si>
  <si>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</si>
  <si>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</si>
  <si>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</si>
  <si>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</si>
  <si>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</si>
  <si>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</si>
  <si>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</si>
  <si>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</si>
  <si>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003003</t>
  </si>
  <si>
    <t xml:space="preserve">   三供一业工作经费</t>
  </si>
  <si>
    <t xml:space="preserve">   推进新型工业化工作经费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</si>
  <si>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</si>
  <si>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</si>
  <si>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</si>
  <si>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</si>
  <si>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</si>
  <si>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</si>
  <si>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</si>
  <si>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</si>
  <si>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</si>
  <si>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</si>
  <si>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</si>
  <si>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</si>
  <si>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</si>
  <si>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</si>
  <si>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</si>
  <si>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</si>
  <si>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</si>
  <si>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</si>
  <si>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</si>
  <si>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</si>
  <si>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</si>
  <si>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</si>
  <si>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</si>
  <si>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</si>
  <si>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</si>
  <si>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</si>
  <si>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</si>
  <si>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</si>
  <si>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推动两化融合，培育好优质中小企业发展壮大，增大工业经济总量。做好转企升规工作，重点引导科技创新能力较强规下企业升规，增强工业发展后劲。
</t>
  </si>
  <si>
    <t>推进新型工业化工作经费</t>
  </si>
  <si>
    <t>2023.01-2023.12</t>
  </si>
  <si>
    <t>0</t>
  </si>
  <si>
    <t>推动两化融合，培育好优质中小企业发展壮大，增大工业经济总量。做好转企升规工作，重点引导科技创新能力较强的规下企业升规，增强工业发展后劲。
加速推进我区新型工业化工作，增加全区规模以上工业企业数量，壮大全区工业经济总量。</t>
  </si>
  <si>
    <t>改善中小企业经营环境，保障中小企业公平参与市场竞争，维护中小企业合法权益，支持中小企业创业创新，促进中小企业健康发展，扩大城乡就业，发挥中小企业在国民经济和社会发展中的重要作用。</t>
  </si>
  <si>
    <t>指标1：新增规模工业企业16家以上。
指标2：规模工业总产值同比增长8%。
指标3：规模工业增加值增长率8.5%。</t>
  </si>
  <si>
    <t>指标1：园区规模工业增加值占全部规模工业增加值达70%。</t>
  </si>
  <si>
    <t>2023年底完成各项绩效指标。</t>
  </si>
  <si>
    <t>每家企业1-5万元。</t>
  </si>
  <si>
    <t xml:space="preserve">指标1：规模工业总产值同比增长8%。
指标2：规模工业增加值增长率8.5%。
</t>
  </si>
  <si>
    <t>无</t>
  </si>
  <si>
    <t>项目对推进新型工业化的价值完成率100%。</t>
  </si>
  <si>
    <t>服务对象
满意度指标达95%。</t>
  </si>
  <si>
    <t>规模以上工业企业
运行监测培训会议费、“个转企、小升规”企业培训会议费、规模以下工业企业相关工作费用。</t>
  </si>
  <si>
    <t>规模以上工业企业运行监测培训会议费、“个转企、小升规”企业培训会议费、规模以下工业企业相关工作费用。</t>
  </si>
  <si>
    <t>组织规模以上工业企业运行监测培训会议、安全生产培训会议、与第三方机构签订政府购买服务合同，重点服务规模以下工业企业建立健全统计制度，为企业寻诊问脉，为企业提供咨询服务。
立项依据：1.《中华人民共和国科学技术进步法》
2.《关于加快自主创新促进区域经济
高质量发展的若干政策》（芦发〔2019〕9号）</t>
  </si>
  <si>
    <t>三供一业维修改造项目扫尾、项目资金清算、资产接收协调等工作。</t>
  </si>
  <si>
    <t>三供一业工作经费</t>
  </si>
  <si>
    <t>完成辖区内国有企业三供一业维修改造扫尾、项目资金清算、资产接收协调，为国有企业减轻负担，集中精力发展主营业务承接相关企业办社会职能，解决国企历史遗留问题。</t>
  </si>
  <si>
    <t>完成三供一业维修改造项目扫尾、项目资金清算、资产接收协调等工作。</t>
  </si>
  <si>
    <t>用于日常工作开支，3万元/年。</t>
  </si>
  <si>
    <t>改善芦淞区一大批国有企业职工家属区老小区基础设施。</t>
  </si>
  <si>
    <t>项目对提高三供一业的质量价值完成率达100%。</t>
  </si>
  <si>
    <t>服务对象
满意度指标达90%。</t>
  </si>
  <si>
    <t>组织对维修改造扫尾、各企业项目资金清算，协调资产接收相关工作费用。</t>
  </si>
  <si>
    <t>组织对维修改造扫尾、各企业项目资金清算，协调资产接收相关工作费用。
立项依据：
1.《财政部国资委关于中央企业和原中央下放企业职工家属区“三供一业”分离移交中央财政补助资金清算的通知》(财资〔2019〕28号)
2.《财政部湖南监管局关于原中央下放企业职工家属区“三供一业”分离移交中央财政补助资金清算审核意见的反馈》(财湘监函〔2020〕184号)
3.关于进一步推进原中央下放企业职工家属区“三供一业”分离移交有关事项的通知（湘国资〔2020〕205号）</t>
  </si>
  <si>
    <t>合  计</t>
  </si>
  <si>
    <t>2023年部门整体支出绩效目标表</t>
  </si>
  <si>
    <t>部门名称</t>
  </si>
  <si>
    <t>年度预算申请</t>
  </si>
  <si>
    <t>资金总额：192.31</t>
  </si>
  <si>
    <t>按收入性质分：192.31</t>
  </si>
  <si>
    <t>按支出性质分：192.31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</si>
  <si>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</si>
  <si>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</si>
  <si>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</si>
  <si>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</si>
  <si>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</si>
  <si>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</si>
  <si>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</si>
  <si>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贯彻执行科技创新、工业和信息化工作的法律法规、方针政策和决策部署；实施创新引领战略，推动区域创新发展。组织制定和实施全区科技创新工作计划；统筹推进科技创新体系建设和科技体制改革；组织实施科技专项申报，促进科技成果转化；承担高新技术产业发展、科技促进农业农村发展与社会事业发展相关工作；组织高新技术企业、科技型中小企业的推荐申报工作；指导全区科技保密工作。优化科研体系建设，加强企业科技创新能力建设，推动科研企业改革；负责区科技等各项经费预决算和监督管理；负责科技成果管理、科技奖励的组织推荐工作；引导全区加大科技投入。组织开展科技合作与交流。拟订工业经济发展规划；负责全区工业和信息化领域技术改造工作；牵头推进智能制造业发展。监测分析工业和信息化领域的经济运行态势，进行预测预警和信息引导；实施近期工业和信息化领域主要预期经济目标、政策和措施；协调解决经济运行中的突出矛盾和问题并提出政策建议；推进全区新型工业化；指导工业和信息化领域的应急管理工作。承担中小企业的综合管理、指导、协调和服务工作；推进信息服务业发展；指导推进社会经济各领域大数据开发应用和大数据产业发展。</t>
  </si>
  <si>
    <t>年度重点
工作计划</t>
  </si>
  <si>
    <t>事项</t>
  </si>
  <si>
    <t>责任单位/股室</t>
  </si>
  <si>
    <t>工作目标</t>
  </si>
  <si>
    <t>事项1</t>
  </si>
  <si>
    <t>企业综合股</t>
  </si>
  <si>
    <t>完成年初工业经济运行各项任务目标；</t>
  </si>
  <si>
    <t>事项2</t>
  </si>
  <si>
    <t xml:space="preserve">  科技创新股、
科技成果股</t>
  </si>
  <si>
    <t>完成年初科技创新工作各项任务目标；</t>
  </si>
  <si>
    <t>事项3</t>
  </si>
  <si>
    <t>办公室、各股室</t>
  </si>
  <si>
    <t>贯彻实施“三高四新”战略。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</si>
  <si>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</si>
  <si>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</si>
  <si>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</si>
  <si>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</si>
  <si>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</si>
  <si>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</si>
  <si>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</si>
  <si>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r>
      <rPr>
        <sz val="10"/>
        <rFont val="宋体"/>
        <charset val="134"/>
      </rPr>
      <t>完成新增规模以上工业企业</t>
    </r>
    <r>
      <rPr>
        <sz val="10"/>
        <rFont val="Arial"/>
        <charset val="0"/>
      </rPr>
      <t>≥</t>
    </r>
    <r>
      <rPr>
        <sz val="10"/>
        <rFont val="宋体"/>
        <charset val="134"/>
      </rPr>
      <t>（家）；完成R&amp;D经费投入≥亿元；实现有研发活动的规上企业≥（家）；实现有效高新技术企业≥（家）；完成科技型中小企业评价数≥（家）；新增省级以上科技创新平台≥（家）；完成科技成果转化≥（项）。</t>
    </r>
  </si>
  <si>
    <t>完成新增规模以上工业企业≥16家；完成R&amp;D经费投入≥35亿元；实现有研发活动的规上企业≥97家；实现有效高新技术企业≥126家；完成科技型中小企业评价数≥160家；新增市级以上科技创新平台3家；完成科技成果转化≥12项。</t>
  </si>
  <si>
    <t>产出质量</t>
  </si>
  <si>
    <t>服务企业水平提升≥%。</t>
  </si>
  <si>
    <t>服务企业水平提升≥15%。</t>
  </si>
  <si>
    <t>产出时效</t>
  </si>
  <si>
    <t>各项绩效指标完成时限。</t>
  </si>
  <si>
    <t>2022年底完成各项绩效指标。</t>
  </si>
  <si>
    <t>产出成本</t>
  </si>
  <si>
    <t>各项绩效指标完成成本</t>
  </si>
  <si>
    <t>确保各项绩效指标在按要求完成的同时，杜绝资金的浪费。</t>
  </si>
  <si>
    <t>经济效益</t>
  </si>
  <si>
    <t>规模工业总产值同比增长≥%；规模工业增加值增长率≥%；工业投资同比增长≥%。</t>
  </si>
  <si>
    <t>规模工业总产值同比增长≥8%；规模工业增加值增长率≥8.5%</t>
  </si>
  <si>
    <t>社会效益</t>
  </si>
  <si>
    <t>完成技术合同交易额≥亿元。</t>
  </si>
  <si>
    <t>完成技术合同交易额≥57亿元。</t>
  </si>
  <si>
    <t>生态效益</t>
  </si>
  <si>
    <t>社会影响力</t>
  </si>
  <si>
    <t>完成辖区内国有企业三供一业维修改造扫尾、项目资金清算、资产接收协调。为国有企业减轻负担，集中精力发展主营业务，承接相关企业办社会职能，解决国企历史遗留问题。</t>
  </si>
  <si>
    <t>可持续影响</t>
  </si>
  <si>
    <t>可持续地促进全区科技创新水平和工业经济高质量发展。</t>
  </si>
  <si>
    <t>社会公众及服务对象满意度</t>
  </si>
  <si>
    <t>%</t>
  </si>
  <si>
    <t>90%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</si>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</sst>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10.5"/>
      <color indexed="8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1"/>
      <name val="SimSun"/>
      <charset val="134"/>
    </font>
    <font>
      <sz val="11"/>
      <name val="宋体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" fillId="0" borderId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left" vertical="center" wrapText="1"/>
    </xf>
    <xf numFmtId="0" fontId="4" fillId="0" borderId="4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51" applyFont="1" applyBorder="1" applyAlignment="1" applyProtection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9" fillId="0" borderId="8" xfId="51" applyFont="1" applyBorder="1" applyAlignment="1" applyProtection="1">
      <alignment horizontal="center" vertical="center" wrapText="1"/>
    </xf>
    <xf numFmtId="0" fontId="4" fillId="0" borderId="5" xfId="51" applyFont="1" applyBorder="1" applyAlignment="1" applyProtection="1">
      <alignment horizontal="center" vertical="center"/>
    </xf>
    <xf numFmtId="0" fontId="4" fillId="0" borderId="7" xfId="51" applyFont="1" applyBorder="1" applyAlignment="1" applyProtection="1">
      <alignment horizontal="center" vertical="center" wrapText="1"/>
    </xf>
    <xf numFmtId="0" fontId="4" fillId="0" borderId="7" xfId="51" applyFont="1" applyBorder="1" applyAlignment="1" applyProtection="1">
      <alignment horizontal="center" vertical="center"/>
    </xf>
    <xf numFmtId="0" fontId="4" fillId="0" borderId="3" xfId="49" applyFont="1" applyFill="1" applyBorder="1" applyAlignment="1">
      <alignment vertical="center" wrapText="1"/>
    </xf>
    <xf numFmtId="0" fontId="9" fillId="0" borderId="9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1" applyFont="1" applyFill="1" applyBorder="1" applyAlignment="1" applyProtection="1">
      <alignment horizontal="left" vertical="center"/>
    </xf>
    <xf numFmtId="0" fontId="6" fillId="0" borderId="3" xfId="49" applyNumberFormat="1" applyFont="1" applyFill="1" applyBorder="1" applyAlignment="1">
      <alignment horizontal="justify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vertical="center" wrapText="1"/>
    </xf>
    <xf numFmtId="0" fontId="6" fillId="0" borderId="6" xfId="49" applyNumberFormat="1" applyFont="1" applyFill="1" applyBorder="1" applyAlignment="1">
      <alignment vertical="center" wrapText="1"/>
    </xf>
    <xf numFmtId="0" fontId="6" fillId="0" borderId="7" xfId="49" applyNumberFormat="1" applyFont="1" applyFill="1" applyBorder="1" applyAlignment="1">
      <alignment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/>
    <xf numFmtId="49" fontId="4" fillId="0" borderId="4" xfId="50" applyNumberFormat="1" applyFont="1" applyFill="1" applyBorder="1" applyAlignment="1">
      <alignment horizontal="center"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49" fontId="4" fillId="0" borderId="9" xfId="5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9" fontId="11" fillId="0" borderId="0" xfId="0" applyNumberFormat="1" applyFont="1" applyFill="1" applyAlignment="1" applyProtection="1">
      <alignment horizontal="right" vertical="center" wrapText="1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16" sqref="F16"/>
    </sheetView>
  </sheetViews>
  <sheetFormatPr defaultColWidth="9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1"/>
    </row>
    <row r="2" ht="64.05" customHeight="1" spans="1:9">
      <c r="A2" s="105" t="s">
        <v>0</v>
      </c>
      <c r="B2" s="105"/>
      <c r="C2" s="105"/>
      <c r="D2" s="105"/>
      <c r="E2" s="105"/>
      <c r="F2" s="105"/>
      <c r="G2" s="105"/>
      <c r="H2" s="105"/>
      <c r="I2" s="105"/>
    </row>
    <row r="3" ht="20.35" customHeight="1" spans="1:9">
      <c r="A3" s="88"/>
      <c r="B3" s="88"/>
      <c r="C3" s="88"/>
      <c r="D3" s="88"/>
      <c r="E3" s="88"/>
      <c r="F3" s="88"/>
      <c r="G3" s="88"/>
      <c r="H3" s="88"/>
      <c r="I3" s="88"/>
    </row>
    <row r="4" ht="18.8" customHeight="1" spans="1:9">
      <c r="A4" s="88"/>
      <c r="B4" s="88"/>
      <c r="C4" s="88"/>
      <c r="D4" s="88"/>
      <c r="E4" s="88"/>
      <c r="F4" s="88"/>
      <c r="G4" s="88"/>
      <c r="H4" s="88"/>
      <c r="I4" s="88"/>
    </row>
    <row r="5" ht="37.65" customHeight="1" spans="1:9">
      <c r="A5" s="106"/>
      <c r="B5" s="107"/>
      <c r="C5" s="1"/>
      <c r="D5" s="106" t="s">
        <v>1</v>
      </c>
      <c r="E5" s="107" t="s">
        <v>2</v>
      </c>
      <c r="F5" s="107"/>
      <c r="G5" s="107"/>
      <c r="H5" s="107"/>
      <c r="I5" s="1"/>
    </row>
    <row r="6" ht="47.45" customHeight="1" spans="1:9">
      <c r="A6" s="106"/>
      <c r="B6" s="107"/>
      <c r="C6" s="1"/>
      <c r="D6" s="106" t="s">
        <v>3</v>
      </c>
      <c r="E6" s="107" t="s">
        <v>4</v>
      </c>
      <c r="F6" s="107"/>
      <c r="G6" s="107"/>
      <c r="H6" s="107"/>
      <c r="I6" s="1"/>
    </row>
  </sheetData>
  <mergeCells count="3">
    <mergeCell ref="A2:I2"/>
    <mergeCell ref="E5:H5"/>
    <mergeCell ref="E6:H6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9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6" width="9.76851851851852" customWidth="1"/>
  </cols>
  <sheetData>
    <row r="1" ht="14.3" customHeight="1" spans="1:1">
      <c r="A1" s="1"/>
    </row>
    <row r="2" ht="39.15" customHeight="1" spans="1:14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ht="29.35" customHeight="1" spans="1:14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ht="21.1" customHeight="1" spans="13:14">
      <c r="M4" s="85" t="s">
        <v>32</v>
      </c>
      <c r="N4" s="85"/>
    </row>
    <row r="5" ht="36.9" customHeight="1" spans="1:14">
      <c r="A5" s="3" t="s">
        <v>157</v>
      </c>
      <c r="B5" s="3"/>
      <c r="C5" s="3"/>
      <c r="D5" s="3" t="s">
        <v>175</v>
      </c>
      <c r="E5" s="3" t="s">
        <v>176</v>
      </c>
      <c r="F5" s="3" t="s">
        <v>193</v>
      </c>
      <c r="G5" s="3" t="s">
        <v>178</v>
      </c>
      <c r="H5" s="3"/>
      <c r="I5" s="3"/>
      <c r="J5" s="3"/>
      <c r="K5" s="3"/>
      <c r="L5" s="3" t="s">
        <v>182</v>
      </c>
      <c r="M5" s="3"/>
      <c r="N5" s="3"/>
    </row>
    <row r="6" ht="34.65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223</v>
      </c>
      <c r="I6" s="3" t="s">
        <v>224</v>
      </c>
      <c r="J6" s="3" t="s">
        <v>225</v>
      </c>
      <c r="K6" s="3" t="s">
        <v>226</v>
      </c>
      <c r="L6" s="3" t="s">
        <v>135</v>
      </c>
      <c r="M6" s="3" t="s">
        <v>194</v>
      </c>
      <c r="N6" s="3" t="s">
        <v>227</v>
      </c>
    </row>
    <row r="7" ht="24.1" customHeight="1" spans="1:14">
      <c r="A7" s="7"/>
      <c r="B7" s="7"/>
      <c r="C7" s="7"/>
      <c r="D7" s="7"/>
      <c r="E7" s="7" t="s">
        <v>135</v>
      </c>
      <c r="F7" s="93">
        <v>141.224483</v>
      </c>
      <c r="G7" s="93">
        <v>141.224483</v>
      </c>
      <c r="H7" s="93">
        <v>103.1117</v>
      </c>
      <c r="I7" s="93">
        <v>25.579379</v>
      </c>
      <c r="J7" s="93">
        <v>12.373404</v>
      </c>
      <c r="K7" s="93">
        <v>0.16</v>
      </c>
      <c r="L7" s="93"/>
      <c r="M7" s="93"/>
      <c r="N7" s="93"/>
    </row>
    <row r="8" ht="22.75" customHeight="1" spans="1:14">
      <c r="A8" s="7"/>
      <c r="B8" s="7"/>
      <c r="C8" s="7"/>
      <c r="D8" s="6" t="s">
        <v>153</v>
      </c>
      <c r="E8" s="6" t="s">
        <v>154</v>
      </c>
      <c r="F8" s="93">
        <v>141.224483</v>
      </c>
      <c r="G8" s="93">
        <v>141.224483</v>
      </c>
      <c r="H8" s="93">
        <v>103.1117</v>
      </c>
      <c r="I8" s="93">
        <v>25.579379</v>
      </c>
      <c r="J8" s="93">
        <v>12.373404</v>
      </c>
      <c r="K8" s="93">
        <v>0.16</v>
      </c>
      <c r="L8" s="93"/>
      <c r="M8" s="93"/>
      <c r="N8" s="93"/>
    </row>
    <row r="9" ht="22.75" customHeight="1" spans="1:14">
      <c r="A9" s="7"/>
      <c r="B9" s="7"/>
      <c r="C9" s="7"/>
      <c r="D9" s="86" t="s">
        <v>155</v>
      </c>
      <c r="E9" s="86" t="s">
        <v>156</v>
      </c>
      <c r="F9" s="93">
        <v>141.224483</v>
      </c>
      <c r="G9" s="93">
        <v>141.224483</v>
      </c>
      <c r="H9" s="93">
        <v>103.1117</v>
      </c>
      <c r="I9" s="93">
        <v>25.579379</v>
      </c>
      <c r="J9" s="93">
        <v>12.373404</v>
      </c>
      <c r="K9" s="93">
        <v>0.16</v>
      </c>
      <c r="L9" s="93"/>
      <c r="M9" s="93"/>
      <c r="N9" s="93"/>
    </row>
    <row r="10" ht="26.35" customHeight="1" spans="1:14">
      <c r="A10" s="90" t="s">
        <v>168</v>
      </c>
      <c r="B10" s="90" t="s">
        <v>169</v>
      </c>
      <c r="C10" s="90" t="s">
        <v>170</v>
      </c>
      <c r="D10" s="83" t="s">
        <v>192</v>
      </c>
      <c r="E10" s="4" t="s">
        <v>172</v>
      </c>
      <c r="F10" s="84">
        <v>28.4068</v>
      </c>
      <c r="G10" s="84">
        <v>28.4068</v>
      </c>
      <c r="H10" s="87">
        <v>28.4068</v>
      </c>
      <c r="I10" s="87"/>
      <c r="J10" s="87"/>
      <c r="K10" s="87"/>
      <c r="L10" s="84"/>
      <c r="M10" s="87"/>
      <c r="N10" s="87"/>
    </row>
    <row r="11" ht="26.35" customHeight="1" spans="1:14">
      <c r="A11" s="90" t="s">
        <v>173</v>
      </c>
      <c r="B11" s="90" t="s">
        <v>170</v>
      </c>
      <c r="C11" s="90" t="s">
        <v>170</v>
      </c>
      <c r="D11" s="83" t="s">
        <v>192</v>
      </c>
      <c r="E11" s="4" t="s">
        <v>172</v>
      </c>
      <c r="F11" s="84">
        <v>112.817683</v>
      </c>
      <c r="G11" s="84">
        <v>112.817683</v>
      </c>
      <c r="H11" s="87">
        <v>74.7049</v>
      </c>
      <c r="I11" s="87">
        <v>25.579379</v>
      </c>
      <c r="J11" s="87">
        <v>12.373404</v>
      </c>
      <c r="K11" s="87">
        <v>0.16</v>
      </c>
      <c r="L11" s="84"/>
      <c r="M11" s="87"/>
      <c r="N11" s="8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G1" workbookViewId="0">
      <selection activeCell="K11" sqref="K11"/>
    </sheetView>
  </sheetViews>
  <sheetFormatPr defaultColWidth="9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4.3" customHeight="1" spans="1:1">
      <c r="A1" s="1"/>
    </row>
    <row r="2" ht="43.7" customHeight="1" spans="1:22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ht="21.1" customHeight="1" spans="1:22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ht="20.35" customHeight="1" spans="21:22">
      <c r="U4" s="85" t="s">
        <v>32</v>
      </c>
      <c r="V4" s="85"/>
    </row>
    <row r="5" ht="27.1" customHeight="1" spans="1:22">
      <c r="A5" s="3" t="s">
        <v>157</v>
      </c>
      <c r="B5" s="3"/>
      <c r="C5" s="3"/>
      <c r="D5" s="3" t="s">
        <v>175</v>
      </c>
      <c r="E5" s="3" t="s">
        <v>176</v>
      </c>
      <c r="F5" s="3" t="s">
        <v>193</v>
      </c>
      <c r="G5" s="3" t="s">
        <v>228</v>
      </c>
      <c r="H5" s="3"/>
      <c r="I5" s="3"/>
      <c r="J5" s="3"/>
      <c r="K5" s="3"/>
      <c r="L5" s="3" t="s">
        <v>229</v>
      </c>
      <c r="M5" s="3"/>
      <c r="N5" s="3"/>
      <c r="O5" s="3"/>
      <c r="P5" s="3"/>
      <c r="Q5" s="3"/>
      <c r="R5" s="3" t="s">
        <v>225</v>
      </c>
      <c r="S5" s="3" t="s">
        <v>230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231</v>
      </c>
      <c r="I6" s="3" t="s">
        <v>232</v>
      </c>
      <c r="J6" s="3" t="s">
        <v>233</v>
      </c>
      <c r="K6" s="3" t="s">
        <v>234</v>
      </c>
      <c r="L6" s="3" t="s">
        <v>135</v>
      </c>
      <c r="M6" s="3" t="s">
        <v>235</v>
      </c>
      <c r="N6" s="3" t="s">
        <v>236</v>
      </c>
      <c r="O6" s="3" t="s">
        <v>237</v>
      </c>
      <c r="P6" s="3" t="s">
        <v>238</v>
      </c>
      <c r="Q6" s="3" t="s">
        <v>239</v>
      </c>
      <c r="R6" s="3"/>
      <c r="S6" s="3" t="s">
        <v>135</v>
      </c>
      <c r="T6" s="3" t="s">
        <v>240</v>
      </c>
      <c r="U6" s="3" t="s">
        <v>241</v>
      </c>
      <c r="V6" s="3" t="s">
        <v>226</v>
      </c>
    </row>
    <row r="7" ht="24.1" customHeight="1" spans="1:22">
      <c r="A7" s="7"/>
      <c r="B7" s="7"/>
      <c r="C7" s="7"/>
      <c r="D7" s="7"/>
      <c r="E7" s="7" t="s">
        <v>135</v>
      </c>
      <c r="F7" s="82">
        <v>141.224483</v>
      </c>
      <c r="G7" s="82">
        <v>103.1117</v>
      </c>
      <c r="H7" s="82">
        <v>42.9996</v>
      </c>
      <c r="I7" s="82">
        <v>28.122</v>
      </c>
      <c r="J7" s="82">
        <v>3.5833</v>
      </c>
      <c r="K7" s="82">
        <v>28.4068</v>
      </c>
      <c r="L7" s="82">
        <v>25.579379</v>
      </c>
      <c r="M7" s="82">
        <v>14.897872</v>
      </c>
      <c r="N7" s="82"/>
      <c r="O7" s="82">
        <v>6.499326</v>
      </c>
      <c r="P7" s="82">
        <v>3.735245</v>
      </c>
      <c r="Q7" s="82">
        <v>0.446936</v>
      </c>
      <c r="R7" s="82">
        <v>12.373404</v>
      </c>
      <c r="S7" s="82">
        <v>0.16</v>
      </c>
      <c r="T7" s="82"/>
      <c r="U7" s="82">
        <v>0.16</v>
      </c>
      <c r="V7" s="82"/>
    </row>
    <row r="8" ht="22.75" customHeight="1" spans="1:22">
      <c r="A8" s="7"/>
      <c r="B8" s="7"/>
      <c r="C8" s="7"/>
      <c r="D8" s="6" t="s">
        <v>153</v>
      </c>
      <c r="E8" s="6" t="s">
        <v>154</v>
      </c>
      <c r="F8" s="82">
        <v>141.224483</v>
      </c>
      <c r="G8" s="82">
        <v>103.1117</v>
      </c>
      <c r="H8" s="82">
        <v>42.9996</v>
      </c>
      <c r="I8" s="82">
        <v>28.122</v>
      </c>
      <c r="J8" s="82">
        <v>3.5833</v>
      </c>
      <c r="K8" s="82">
        <v>28.4068</v>
      </c>
      <c r="L8" s="82">
        <v>25.579379</v>
      </c>
      <c r="M8" s="82">
        <v>14.897872</v>
      </c>
      <c r="N8" s="82"/>
      <c r="O8" s="82">
        <v>6.499326</v>
      </c>
      <c r="P8" s="82">
        <v>3.735245</v>
      </c>
      <c r="Q8" s="82">
        <v>0.446936</v>
      </c>
      <c r="R8" s="82">
        <v>12.373404</v>
      </c>
      <c r="S8" s="82">
        <v>0.16</v>
      </c>
      <c r="T8" s="82"/>
      <c r="U8" s="82">
        <v>0.16</v>
      </c>
      <c r="V8" s="82"/>
    </row>
    <row r="9" ht="22.75" customHeight="1" spans="1:22">
      <c r="A9" s="7"/>
      <c r="B9" s="7"/>
      <c r="C9" s="7"/>
      <c r="D9" s="86" t="s">
        <v>155</v>
      </c>
      <c r="E9" s="86" t="s">
        <v>156</v>
      </c>
      <c r="F9" s="82">
        <v>141.224483</v>
      </c>
      <c r="G9" s="82">
        <v>103.1117</v>
      </c>
      <c r="H9" s="82">
        <v>42.9996</v>
      </c>
      <c r="I9" s="82">
        <v>28.122</v>
      </c>
      <c r="J9" s="82">
        <v>3.5833</v>
      </c>
      <c r="K9" s="82">
        <v>28.4068</v>
      </c>
      <c r="L9" s="82">
        <v>25.579379</v>
      </c>
      <c r="M9" s="82">
        <v>14.897872</v>
      </c>
      <c r="N9" s="82"/>
      <c r="O9" s="82">
        <v>6.499326</v>
      </c>
      <c r="P9" s="82">
        <v>3.735245</v>
      </c>
      <c r="Q9" s="82">
        <v>0.446936</v>
      </c>
      <c r="R9" s="82">
        <v>12.373404</v>
      </c>
      <c r="S9" s="82">
        <v>0.16</v>
      </c>
      <c r="T9" s="82"/>
      <c r="U9" s="82">
        <v>0.16</v>
      </c>
      <c r="V9" s="82"/>
    </row>
    <row r="10" ht="26.35" customHeight="1" spans="1:22">
      <c r="A10" s="90" t="s">
        <v>168</v>
      </c>
      <c r="B10" s="90" t="s">
        <v>169</v>
      </c>
      <c r="C10" s="90" t="s">
        <v>170</v>
      </c>
      <c r="D10" s="83" t="s">
        <v>192</v>
      </c>
      <c r="E10" s="4" t="s">
        <v>172</v>
      </c>
      <c r="F10" s="84">
        <v>28.4068</v>
      </c>
      <c r="G10" s="87">
        <v>28.4068</v>
      </c>
      <c r="H10" s="87"/>
      <c r="I10" s="87"/>
      <c r="J10" s="87"/>
      <c r="K10" s="87">
        <v>28.4068</v>
      </c>
      <c r="L10" s="84"/>
      <c r="M10" s="87"/>
      <c r="N10" s="87"/>
      <c r="O10" s="87"/>
      <c r="P10" s="87"/>
      <c r="Q10" s="87"/>
      <c r="R10" s="87"/>
      <c r="S10" s="84"/>
      <c r="T10" s="87"/>
      <c r="U10" s="87"/>
      <c r="V10" s="87"/>
    </row>
    <row r="11" ht="26.35" customHeight="1" spans="1:22">
      <c r="A11" s="90" t="s">
        <v>173</v>
      </c>
      <c r="B11" s="90" t="s">
        <v>170</v>
      </c>
      <c r="C11" s="90" t="s">
        <v>170</v>
      </c>
      <c r="D11" s="83" t="s">
        <v>192</v>
      </c>
      <c r="E11" s="4" t="s">
        <v>172</v>
      </c>
      <c r="F11" s="84">
        <v>112.817683</v>
      </c>
      <c r="G11" s="87">
        <v>74.7049</v>
      </c>
      <c r="H11" s="87">
        <v>42.9996</v>
      </c>
      <c r="I11" s="87">
        <v>28.122</v>
      </c>
      <c r="J11" s="87">
        <v>3.5833</v>
      </c>
      <c r="K11" s="87"/>
      <c r="L11" s="84">
        <v>25.579379</v>
      </c>
      <c r="M11" s="87">
        <v>14.897872</v>
      </c>
      <c r="N11" s="87"/>
      <c r="O11" s="87">
        <v>6.499326</v>
      </c>
      <c r="P11" s="87">
        <v>3.735245</v>
      </c>
      <c r="Q11" s="87">
        <v>0.446936</v>
      </c>
      <c r="R11" s="87">
        <v>12.373404</v>
      </c>
      <c r="S11" s="84">
        <v>0.16</v>
      </c>
      <c r="T11" s="87"/>
      <c r="U11" s="87">
        <v>0.16</v>
      </c>
      <c r="V11" s="8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4.3" customHeight="1" spans="1:1">
      <c r="A1" s="1"/>
    </row>
    <row r="2" ht="46.7" customHeight="1" spans="1:11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1.1" customHeight="1" spans="1:1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ht="15.8" customHeight="1" spans="10:11">
      <c r="J4" s="85" t="s">
        <v>32</v>
      </c>
      <c r="K4" s="85"/>
    </row>
    <row r="5" ht="27.1" customHeight="1" spans="1:11">
      <c r="A5" s="3" t="s">
        <v>157</v>
      </c>
      <c r="B5" s="3"/>
      <c r="C5" s="3"/>
      <c r="D5" s="3" t="s">
        <v>175</v>
      </c>
      <c r="E5" s="3" t="s">
        <v>176</v>
      </c>
      <c r="F5" s="3" t="s">
        <v>242</v>
      </c>
      <c r="G5" s="3" t="s">
        <v>243</v>
      </c>
      <c r="H5" s="3" t="s">
        <v>244</v>
      </c>
      <c r="I5" s="3" t="s">
        <v>245</v>
      </c>
      <c r="J5" s="3" t="s">
        <v>246</v>
      </c>
      <c r="K5" s="3" t="s">
        <v>247</v>
      </c>
    </row>
    <row r="6" ht="28.6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1" customHeight="1" spans="1:11">
      <c r="A7" s="7"/>
      <c r="B7" s="7"/>
      <c r="C7" s="7"/>
      <c r="D7" s="7"/>
      <c r="E7" s="7" t="s">
        <v>135</v>
      </c>
      <c r="F7" s="82">
        <v>21.888</v>
      </c>
      <c r="G7" s="82">
        <v>21.888</v>
      </c>
      <c r="H7" s="82"/>
      <c r="I7" s="82"/>
      <c r="J7" s="82"/>
      <c r="K7" s="82"/>
    </row>
    <row r="8" ht="22.75" customHeight="1" spans="1:11">
      <c r="A8" s="7"/>
      <c r="B8" s="7"/>
      <c r="C8" s="7"/>
      <c r="D8" s="6" t="s">
        <v>153</v>
      </c>
      <c r="E8" s="6" t="s">
        <v>154</v>
      </c>
      <c r="F8" s="82">
        <v>21.888</v>
      </c>
      <c r="G8" s="82">
        <v>21.888</v>
      </c>
      <c r="H8" s="82"/>
      <c r="I8" s="82"/>
      <c r="J8" s="82"/>
      <c r="K8" s="82"/>
    </row>
    <row r="9" ht="22.75" customHeight="1" spans="1:11">
      <c r="A9" s="7"/>
      <c r="B9" s="7"/>
      <c r="C9" s="7"/>
      <c r="D9" s="86" t="s">
        <v>155</v>
      </c>
      <c r="E9" s="86" t="s">
        <v>156</v>
      </c>
      <c r="F9" s="82">
        <v>21.888</v>
      </c>
      <c r="G9" s="82">
        <v>21.888</v>
      </c>
      <c r="H9" s="82"/>
      <c r="I9" s="82"/>
      <c r="J9" s="82"/>
      <c r="K9" s="82"/>
    </row>
    <row r="10" ht="26.35" customHeight="1" spans="1:11">
      <c r="A10" s="90" t="s">
        <v>173</v>
      </c>
      <c r="B10" s="90" t="s">
        <v>170</v>
      </c>
      <c r="C10" s="90" t="s">
        <v>170</v>
      </c>
      <c r="D10" s="83" t="s">
        <v>192</v>
      </c>
      <c r="E10" s="4" t="s">
        <v>172</v>
      </c>
      <c r="F10" s="84">
        <v>21.888</v>
      </c>
      <c r="G10" s="87">
        <v>21.888</v>
      </c>
      <c r="H10" s="87"/>
      <c r="I10" s="87"/>
      <c r="J10" s="87"/>
      <c r="K10" s="8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9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20" width="9.76851851851852" customWidth="1"/>
  </cols>
  <sheetData>
    <row r="1" ht="14.3" customHeight="1" spans="1:1">
      <c r="A1" s="1"/>
    </row>
    <row r="2" ht="35.4" customHeight="1" spans="1:18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1.1" customHeight="1" spans="1:18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ht="15.8" customHeight="1" spans="17:18">
      <c r="Q4" s="85" t="s">
        <v>32</v>
      </c>
      <c r="R4" s="85"/>
    </row>
    <row r="5" ht="27.1" customHeight="1" spans="1:18">
      <c r="A5" s="3" t="s">
        <v>157</v>
      </c>
      <c r="B5" s="3"/>
      <c r="C5" s="3"/>
      <c r="D5" s="3" t="s">
        <v>175</v>
      </c>
      <c r="E5" s="3" t="s">
        <v>176</v>
      </c>
      <c r="F5" s="3" t="s">
        <v>242</v>
      </c>
      <c r="G5" s="3" t="s">
        <v>248</v>
      </c>
      <c r="H5" s="3" t="s">
        <v>249</v>
      </c>
      <c r="I5" s="3" t="s">
        <v>250</v>
      </c>
      <c r="J5" s="3" t="s">
        <v>251</v>
      </c>
      <c r="K5" s="3" t="s">
        <v>252</v>
      </c>
      <c r="L5" s="3" t="s">
        <v>253</v>
      </c>
      <c r="M5" s="3" t="s">
        <v>254</v>
      </c>
      <c r="N5" s="3" t="s">
        <v>244</v>
      </c>
      <c r="O5" s="3" t="s">
        <v>255</v>
      </c>
      <c r="P5" s="3" t="s">
        <v>256</v>
      </c>
      <c r="Q5" s="3" t="s">
        <v>245</v>
      </c>
      <c r="R5" s="3" t="s">
        <v>247</v>
      </c>
    </row>
    <row r="6" ht="33.9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1" customHeight="1" spans="1:18">
      <c r="A7" s="7"/>
      <c r="B7" s="7"/>
      <c r="C7" s="7"/>
      <c r="D7" s="7"/>
      <c r="E7" s="7" t="s">
        <v>135</v>
      </c>
      <c r="F7" s="82">
        <v>21.888</v>
      </c>
      <c r="G7" s="82"/>
      <c r="H7" s="82"/>
      <c r="I7" s="82"/>
      <c r="J7" s="82"/>
      <c r="K7" s="82">
        <v>21.6</v>
      </c>
      <c r="L7" s="82"/>
      <c r="M7" s="82">
        <v>0.288</v>
      </c>
      <c r="N7" s="82"/>
      <c r="O7" s="82"/>
      <c r="P7" s="82"/>
      <c r="Q7" s="82"/>
      <c r="R7" s="82"/>
    </row>
    <row r="8" ht="22.75" customHeight="1" spans="1:18">
      <c r="A8" s="7"/>
      <c r="B8" s="7"/>
      <c r="C8" s="7"/>
      <c r="D8" s="6" t="s">
        <v>153</v>
      </c>
      <c r="E8" s="6" t="s">
        <v>154</v>
      </c>
      <c r="F8" s="82">
        <v>21.888</v>
      </c>
      <c r="G8" s="82"/>
      <c r="H8" s="82"/>
      <c r="I8" s="82"/>
      <c r="J8" s="82"/>
      <c r="K8" s="82">
        <v>21.6</v>
      </c>
      <c r="L8" s="82"/>
      <c r="M8" s="82">
        <v>0.288</v>
      </c>
      <c r="N8" s="82"/>
      <c r="O8" s="82"/>
      <c r="P8" s="82"/>
      <c r="Q8" s="82"/>
      <c r="R8" s="82"/>
    </row>
    <row r="9" ht="22.75" customHeight="1" spans="1:18">
      <c r="A9" s="7"/>
      <c r="B9" s="7"/>
      <c r="C9" s="7"/>
      <c r="D9" s="86" t="s">
        <v>155</v>
      </c>
      <c r="E9" s="86" t="s">
        <v>156</v>
      </c>
      <c r="F9" s="82">
        <v>21.888</v>
      </c>
      <c r="G9" s="82"/>
      <c r="H9" s="82"/>
      <c r="I9" s="82"/>
      <c r="J9" s="82"/>
      <c r="K9" s="82">
        <v>21.6</v>
      </c>
      <c r="L9" s="82"/>
      <c r="M9" s="82">
        <v>0.288</v>
      </c>
      <c r="N9" s="82"/>
      <c r="O9" s="82"/>
      <c r="P9" s="82"/>
      <c r="Q9" s="82"/>
      <c r="R9" s="82"/>
    </row>
    <row r="10" ht="26.35" customHeight="1" spans="1:18">
      <c r="A10" s="90" t="s">
        <v>173</v>
      </c>
      <c r="B10" s="90" t="s">
        <v>170</v>
      </c>
      <c r="C10" s="90" t="s">
        <v>170</v>
      </c>
      <c r="D10" s="83" t="s">
        <v>192</v>
      </c>
      <c r="E10" s="4" t="s">
        <v>172</v>
      </c>
      <c r="F10" s="84">
        <v>21.888</v>
      </c>
      <c r="G10" s="87"/>
      <c r="H10" s="87"/>
      <c r="I10" s="87"/>
      <c r="J10" s="87"/>
      <c r="K10" s="87">
        <v>21.6</v>
      </c>
      <c r="L10" s="87"/>
      <c r="M10" s="87">
        <v>0.288</v>
      </c>
      <c r="N10" s="87"/>
      <c r="O10" s="87"/>
      <c r="P10" s="87"/>
      <c r="Q10" s="87"/>
      <c r="R10" s="87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9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3" width="9.76851851851852" customWidth="1"/>
  </cols>
  <sheetData>
    <row r="1" ht="14.3" customHeight="1" spans="1:1">
      <c r="A1" s="1"/>
    </row>
    <row r="2" ht="31.65" customHeight="1" spans="1:2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21.1" customHeight="1" spans="1:2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ht="14.3" customHeight="1" spans="19:21">
      <c r="S4" s="1"/>
      <c r="T4" s="85" t="s">
        <v>32</v>
      </c>
      <c r="U4" s="85"/>
    </row>
    <row r="5" ht="29.35" customHeight="1" spans="1:21">
      <c r="A5" s="3" t="s">
        <v>157</v>
      </c>
      <c r="B5" s="3"/>
      <c r="C5" s="3"/>
      <c r="D5" s="3" t="s">
        <v>175</v>
      </c>
      <c r="E5" s="3" t="s">
        <v>176</v>
      </c>
      <c r="F5" s="3" t="s">
        <v>242</v>
      </c>
      <c r="G5" s="3" t="s">
        <v>179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182</v>
      </c>
      <c r="T5" s="3"/>
      <c r="U5" s="3"/>
    </row>
    <row r="6" ht="31.6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257</v>
      </c>
      <c r="I6" s="3" t="s">
        <v>258</v>
      </c>
      <c r="J6" s="3" t="s">
        <v>259</v>
      </c>
      <c r="K6" s="3" t="s">
        <v>260</v>
      </c>
      <c r="L6" s="3" t="s">
        <v>261</v>
      </c>
      <c r="M6" s="3" t="s">
        <v>262</v>
      </c>
      <c r="N6" s="3" t="s">
        <v>263</v>
      </c>
      <c r="O6" s="3" t="s">
        <v>264</v>
      </c>
      <c r="P6" s="3" t="s">
        <v>265</v>
      </c>
      <c r="Q6" s="3" t="s">
        <v>266</v>
      </c>
      <c r="R6" s="3" t="s">
        <v>200</v>
      </c>
      <c r="S6" s="3" t="s">
        <v>135</v>
      </c>
      <c r="T6" s="3" t="s">
        <v>214</v>
      </c>
      <c r="U6" s="3" t="s">
        <v>227</v>
      </c>
    </row>
    <row r="7" ht="24.1" customHeight="1" spans="1:21">
      <c r="A7" s="7"/>
      <c r="B7" s="7"/>
      <c r="C7" s="7"/>
      <c r="D7" s="7"/>
      <c r="E7" s="7" t="s">
        <v>135</v>
      </c>
      <c r="F7" s="93">
        <v>20.2</v>
      </c>
      <c r="G7" s="93">
        <v>20.2</v>
      </c>
      <c r="H7" s="93">
        <v>14.3</v>
      </c>
      <c r="I7" s="93">
        <v>0.2</v>
      </c>
      <c r="J7" s="93"/>
      <c r="K7" s="93"/>
      <c r="L7" s="93">
        <v>3.2</v>
      </c>
      <c r="M7" s="93">
        <v>0.5</v>
      </c>
      <c r="N7" s="93"/>
      <c r="O7" s="93"/>
      <c r="P7" s="93"/>
      <c r="Q7" s="93">
        <v>2</v>
      </c>
      <c r="R7" s="93"/>
      <c r="S7" s="93"/>
      <c r="T7" s="93"/>
      <c r="U7" s="93"/>
    </row>
    <row r="8" ht="22.75" customHeight="1" spans="1:21">
      <c r="A8" s="7"/>
      <c r="B8" s="7"/>
      <c r="C8" s="7"/>
      <c r="D8" s="6" t="s">
        <v>153</v>
      </c>
      <c r="E8" s="6" t="s">
        <v>154</v>
      </c>
      <c r="F8" s="93">
        <v>20.2</v>
      </c>
      <c r="G8" s="93">
        <v>20.2</v>
      </c>
      <c r="H8" s="93">
        <v>14.3</v>
      </c>
      <c r="I8" s="93">
        <v>0.2</v>
      </c>
      <c r="J8" s="93"/>
      <c r="K8" s="93"/>
      <c r="L8" s="93">
        <v>3.2</v>
      </c>
      <c r="M8" s="93">
        <v>0.5</v>
      </c>
      <c r="N8" s="93"/>
      <c r="O8" s="93"/>
      <c r="P8" s="93"/>
      <c r="Q8" s="93">
        <v>2</v>
      </c>
      <c r="R8" s="93"/>
      <c r="S8" s="93"/>
      <c r="T8" s="93"/>
      <c r="U8" s="93"/>
    </row>
    <row r="9" ht="22.75" customHeight="1" spans="1:21">
      <c r="A9" s="7"/>
      <c r="B9" s="7"/>
      <c r="C9" s="7"/>
      <c r="D9" s="86" t="s">
        <v>155</v>
      </c>
      <c r="E9" s="86" t="s">
        <v>156</v>
      </c>
      <c r="F9" s="93">
        <v>20.2</v>
      </c>
      <c r="G9" s="93">
        <v>20.2</v>
      </c>
      <c r="H9" s="93">
        <v>14.3</v>
      </c>
      <c r="I9" s="93">
        <v>0.2</v>
      </c>
      <c r="J9" s="93"/>
      <c r="K9" s="93"/>
      <c r="L9" s="93">
        <v>3.2</v>
      </c>
      <c r="M9" s="93">
        <v>0.5</v>
      </c>
      <c r="N9" s="93"/>
      <c r="O9" s="93"/>
      <c r="P9" s="93"/>
      <c r="Q9" s="93">
        <v>2</v>
      </c>
      <c r="R9" s="93"/>
      <c r="S9" s="93"/>
      <c r="T9" s="93"/>
      <c r="U9" s="93"/>
    </row>
    <row r="10" ht="26.35" customHeight="1" spans="1:21">
      <c r="A10" s="90" t="s">
        <v>173</v>
      </c>
      <c r="B10" s="90" t="s">
        <v>170</v>
      </c>
      <c r="C10" s="90" t="s">
        <v>170</v>
      </c>
      <c r="D10" s="83" t="s">
        <v>192</v>
      </c>
      <c r="E10" s="4" t="s">
        <v>172</v>
      </c>
      <c r="F10" s="84">
        <v>20.2</v>
      </c>
      <c r="G10" s="87">
        <v>20.2</v>
      </c>
      <c r="H10" s="87">
        <v>14.3</v>
      </c>
      <c r="I10" s="87">
        <v>0.2</v>
      </c>
      <c r="J10" s="87"/>
      <c r="K10" s="87"/>
      <c r="L10" s="87">
        <v>3.2</v>
      </c>
      <c r="M10" s="87">
        <v>0.5</v>
      </c>
      <c r="N10" s="87"/>
      <c r="O10" s="87"/>
      <c r="P10" s="87"/>
      <c r="Q10" s="87">
        <v>2</v>
      </c>
      <c r="R10" s="87"/>
      <c r="S10" s="87"/>
      <c r="T10" s="87"/>
      <c r="U10" s="87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E1" workbookViewId="0">
      <selection activeCell="T10" sqref="T10"/>
    </sheetView>
  </sheetViews>
  <sheetFormatPr defaultColWidth="9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462962962963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6" width="9.76851851851852" customWidth="1"/>
  </cols>
  <sheetData>
    <row r="1" ht="14.3" customHeight="1" spans="1:1">
      <c r="A1" s="1"/>
    </row>
    <row r="2" ht="38.4" customHeight="1" spans="1:33">
      <c r="A2" s="81" t="s">
        <v>19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ht="21.1" customHeight="1" spans="1:33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ht="14.3" customHeight="1" spans="32:34">
      <c r="AF4" s="85" t="s">
        <v>32</v>
      </c>
      <c r="AG4" s="85"/>
      <c r="AH4" s="85"/>
    </row>
    <row r="5" ht="27.1" customHeight="1" spans="1:34">
      <c r="A5" s="3" t="s">
        <v>157</v>
      </c>
      <c r="B5" s="3"/>
      <c r="C5" s="3"/>
      <c r="D5" s="3" t="s">
        <v>175</v>
      </c>
      <c r="E5" s="3" t="s">
        <v>176</v>
      </c>
      <c r="F5" s="3" t="s">
        <v>267</v>
      </c>
      <c r="G5" s="3" t="s">
        <v>268</v>
      </c>
      <c r="H5" s="3" t="s">
        <v>269</v>
      </c>
      <c r="I5" s="3" t="s">
        <v>270</v>
      </c>
      <c r="J5" s="3" t="s">
        <v>271</v>
      </c>
      <c r="K5" s="3" t="s">
        <v>272</v>
      </c>
      <c r="L5" s="3" t="s">
        <v>273</v>
      </c>
      <c r="M5" s="3" t="s">
        <v>274</v>
      </c>
      <c r="N5" s="3" t="s">
        <v>275</v>
      </c>
      <c r="O5" s="3" t="s">
        <v>276</v>
      </c>
      <c r="P5" s="3" t="s">
        <v>277</v>
      </c>
      <c r="Q5" s="3" t="s">
        <v>263</v>
      </c>
      <c r="R5" s="3" t="s">
        <v>265</v>
      </c>
      <c r="S5" s="3" t="s">
        <v>278</v>
      </c>
      <c r="T5" s="3" t="s">
        <v>258</v>
      </c>
      <c r="U5" s="3" t="s">
        <v>259</v>
      </c>
      <c r="V5" s="3" t="s">
        <v>262</v>
      </c>
      <c r="W5" s="3" t="s">
        <v>279</v>
      </c>
      <c r="X5" s="3" t="s">
        <v>280</v>
      </c>
      <c r="Y5" s="3" t="s">
        <v>281</v>
      </c>
      <c r="Z5" s="3" t="s">
        <v>282</v>
      </c>
      <c r="AA5" s="3" t="s">
        <v>261</v>
      </c>
      <c r="AB5" s="3" t="s">
        <v>283</v>
      </c>
      <c r="AC5" s="3" t="s">
        <v>284</v>
      </c>
      <c r="AD5" s="3" t="s">
        <v>264</v>
      </c>
      <c r="AE5" s="3" t="s">
        <v>285</v>
      </c>
      <c r="AF5" s="3" t="s">
        <v>286</v>
      </c>
      <c r="AG5" s="3" t="s">
        <v>266</v>
      </c>
      <c r="AH5" s="3" t="s">
        <v>200</v>
      </c>
    </row>
    <row r="6" ht="30.15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1" customHeight="1" spans="1:34">
      <c r="A7" s="3" t="s">
        <v>287</v>
      </c>
      <c r="B7" s="3"/>
      <c r="C7" s="3"/>
      <c r="D7" s="3"/>
      <c r="E7" s="3"/>
      <c r="F7" s="93">
        <v>20.2</v>
      </c>
      <c r="G7" s="93">
        <v>5</v>
      </c>
      <c r="H7" s="93">
        <v>1</v>
      </c>
      <c r="I7" s="93">
        <v>3.2</v>
      </c>
      <c r="J7" s="93"/>
      <c r="K7" s="93"/>
      <c r="L7" s="93"/>
      <c r="M7" s="93">
        <v>0.6</v>
      </c>
      <c r="N7" s="93"/>
      <c r="O7" s="93"/>
      <c r="P7" s="93">
        <v>1</v>
      </c>
      <c r="Q7" s="93"/>
      <c r="R7" s="93"/>
      <c r="S7" s="93"/>
      <c r="T7" s="93">
        <v>0.2</v>
      </c>
      <c r="U7" s="93"/>
      <c r="V7" s="93">
        <v>0.5</v>
      </c>
      <c r="W7" s="93"/>
      <c r="X7" s="93"/>
      <c r="Y7" s="93"/>
      <c r="Z7" s="93"/>
      <c r="AA7" s="93"/>
      <c r="AB7" s="93">
        <v>5.7</v>
      </c>
      <c r="AC7" s="93">
        <v>1</v>
      </c>
      <c r="AD7" s="93"/>
      <c r="AE7" s="93"/>
      <c r="AF7" s="93"/>
      <c r="AG7" s="93">
        <v>2</v>
      </c>
      <c r="AH7" s="94"/>
    </row>
    <row r="8" ht="24.1" customHeight="1" spans="1:34">
      <c r="A8" s="7"/>
      <c r="B8" s="7"/>
      <c r="C8" s="7"/>
      <c r="D8" s="6" t="s">
        <v>153</v>
      </c>
      <c r="E8" s="6" t="s">
        <v>154</v>
      </c>
      <c r="F8" s="93">
        <v>20.2</v>
      </c>
      <c r="G8" s="93">
        <v>5</v>
      </c>
      <c r="H8" s="93">
        <v>1</v>
      </c>
      <c r="I8" s="93">
        <v>3.2</v>
      </c>
      <c r="J8" s="93"/>
      <c r="K8" s="93"/>
      <c r="L8" s="93"/>
      <c r="M8" s="93">
        <v>0.6</v>
      </c>
      <c r="N8" s="93"/>
      <c r="O8" s="93"/>
      <c r="P8" s="93">
        <v>1</v>
      </c>
      <c r="Q8" s="93"/>
      <c r="R8" s="93"/>
      <c r="S8" s="93"/>
      <c r="T8" s="93">
        <v>0.2</v>
      </c>
      <c r="U8" s="93"/>
      <c r="V8" s="93">
        <v>0.5</v>
      </c>
      <c r="W8" s="93"/>
      <c r="X8" s="93"/>
      <c r="Y8" s="93"/>
      <c r="Z8" s="93"/>
      <c r="AA8" s="93"/>
      <c r="AB8" s="93">
        <v>5.7</v>
      </c>
      <c r="AC8" s="93">
        <v>1</v>
      </c>
      <c r="AD8" s="93"/>
      <c r="AE8" s="93"/>
      <c r="AF8" s="93"/>
      <c r="AG8" s="93">
        <v>2</v>
      </c>
      <c r="AH8" s="94"/>
    </row>
    <row r="9" ht="22.75" customHeight="1" spans="1:34">
      <c r="A9" s="7"/>
      <c r="B9" s="7"/>
      <c r="C9" s="7"/>
      <c r="D9" s="86" t="s">
        <v>155</v>
      </c>
      <c r="E9" s="86" t="s">
        <v>156</v>
      </c>
      <c r="F9" s="93">
        <v>20.2</v>
      </c>
      <c r="G9" s="93">
        <v>5</v>
      </c>
      <c r="H9" s="93">
        <v>1</v>
      </c>
      <c r="I9" s="93">
        <v>3.2</v>
      </c>
      <c r="J9" s="93"/>
      <c r="K9" s="93"/>
      <c r="L9" s="93"/>
      <c r="M9" s="93">
        <v>0.6</v>
      </c>
      <c r="N9" s="93"/>
      <c r="O9" s="93"/>
      <c r="P9" s="93">
        <v>1</v>
      </c>
      <c r="Q9" s="93"/>
      <c r="R9" s="93"/>
      <c r="S9" s="93"/>
      <c r="T9" s="93">
        <v>0.2</v>
      </c>
      <c r="U9" s="93"/>
      <c r="V9" s="93">
        <v>0.5</v>
      </c>
      <c r="W9" s="93"/>
      <c r="X9" s="93"/>
      <c r="Y9" s="93"/>
      <c r="Z9" s="93"/>
      <c r="AA9" s="93"/>
      <c r="AB9" s="93">
        <v>5.7</v>
      </c>
      <c r="AC9" s="93">
        <v>1</v>
      </c>
      <c r="AD9" s="93"/>
      <c r="AE9" s="93"/>
      <c r="AF9" s="93"/>
      <c r="AG9" s="93">
        <v>2</v>
      </c>
      <c r="AH9" s="94"/>
    </row>
    <row r="10" ht="26.35" customHeight="1" spans="1:34">
      <c r="A10" s="90" t="s">
        <v>173</v>
      </c>
      <c r="B10" s="90" t="s">
        <v>170</v>
      </c>
      <c r="C10" s="90" t="s">
        <v>170</v>
      </c>
      <c r="D10" s="83" t="s">
        <v>192</v>
      </c>
      <c r="E10" s="4" t="s">
        <v>172</v>
      </c>
      <c r="F10" s="87">
        <v>20.2</v>
      </c>
      <c r="G10" s="87">
        <v>5</v>
      </c>
      <c r="H10" s="87">
        <v>1</v>
      </c>
      <c r="I10" s="87">
        <v>3.2</v>
      </c>
      <c r="J10" s="87"/>
      <c r="K10" s="87"/>
      <c r="L10" s="87"/>
      <c r="M10" s="87">
        <v>0.6</v>
      </c>
      <c r="N10" s="87"/>
      <c r="O10" s="87"/>
      <c r="P10" s="87">
        <v>1</v>
      </c>
      <c r="Q10" s="87"/>
      <c r="R10" s="87"/>
      <c r="S10" s="87"/>
      <c r="T10" s="87">
        <v>0.2</v>
      </c>
      <c r="U10" s="87"/>
      <c r="V10" s="87">
        <v>0.5</v>
      </c>
      <c r="W10" s="87"/>
      <c r="X10" s="87"/>
      <c r="Y10" s="87"/>
      <c r="Z10" s="87"/>
      <c r="AA10" s="87"/>
      <c r="AB10" s="87">
        <v>5.7</v>
      </c>
      <c r="AC10" s="87">
        <v>1</v>
      </c>
      <c r="AD10" s="87"/>
      <c r="AE10" s="87"/>
      <c r="AF10" s="87"/>
      <c r="AG10" s="87">
        <v>2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4.3" customHeight="1" spans="1:1">
      <c r="A1" s="1"/>
    </row>
    <row r="2" ht="29.35" customHeight="1" spans="1:8">
      <c r="A2" s="81" t="s">
        <v>20</v>
      </c>
      <c r="B2" s="81"/>
      <c r="C2" s="81"/>
      <c r="D2" s="81"/>
      <c r="E2" s="81"/>
      <c r="F2" s="81"/>
      <c r="G2" s="81"/>
      <c r="H2" s="81"/>
    </row>
    <row r="3" ht="21.1" customHeight="1" spans="1:8">
      <c r="A3" s="66" t="s">
        <v>31</v>
      </c>
      <c r="B3" s="66"/>
      <c r="C3" s="66"/>
      <c r="D3" s="66"/>
      <c r="E3" s="66"/>
      <c r="F3" s="66"/>
      <c r="G3" s="66"/>
      <c r="H3" s="66"/>
    </row>
    <row r="4" ht="14.3" customHeight="1" spans="7:8">
      <c r="G4" s="85" t="s">
        <v>32</v>
      </c>
      <c r="H4" s="85"/>
    </row>
    <row r="5" ht="27.1" customHeight="1" spans="1:8">
      <c r="A5" s="3" t="s">
        <v>288</v>
      </c>
      <c r="B5" s="3" t="s">
        <v>289</v>
      </c>
      <c r="C5" s="3" t="s">
        <v>290</v>
      </c>
      <c r="D5" s="3" t="s">
        <v>291</v>
      </c>
      <c r="E5" s="3" t="s">
        <v>292</v>
      </c>
      <c r="F5" s="3"/>
      <c r="G5" s="3"/>
      <c r="H5" s="3" t="s">
        <v>293</v>
      </c>
    </row>
    <row r="6" ht="27.85" customHeight="1" spans="1:8">
      <c r="A6" s="3"/>
      <c r="B6" s="3"/>
      <c r="C6" s="3"/>
      <c r="D6" s="3"/>
      <c r="E6" s="3" t="s">
        <v>137</v>
      </c>
      <c r="F6" s="3" t="s">
        <v>294</v>
      </c>
      <c r="G6" s="3" t="s">
        <v>295</v>
      </c>
      <c r="H6" s="3"/>
    </row>
    <row r="7" ht="27.85" customHeight="1" spans="1:8">
      <c r="A7" s="7"/>
      <c r="B7" s="7" t="s">
        <v>135</v>
      </c>
      <c r="C7" s="82">
        <v>1.5</v>
      </c>
      <c r="D7" s="82"/>
      <c r="E7" s="82"/>
      <c r="F7" s="82"/>
      <c r="G7" s="82"/>
      <c r="H7" s="82">
        <v>1.5</v>
      </c>
    </row>
    <row r="8" ht="24.1" customHeight="1" spans="1:8">
      <c r="A8" s="6" t="s">
        <v>153</v>
      </c>
      <c r="B8" s="6" t="s">
        <v>154</v>
      </c>
      <c r="C8" s="82">
        <v>1.5</v>
      </c>
      <c r="D8" s="82"/>
      <c r="E8" s="82"/>
      <c r="F8" s="82"/>
      <c r="G8" s="82"/>
      <c r="H8" s="82">
        <v>1.5</v>
      </c>
    </row>
    <row r="9" ht="26.35" customHeight="1" spans="1:8">
      <c r="A9" s="83" t="s">
        <v>155</v>
      </c>
      <c r="B9" s="83" t="s">
        <v>156</v>
      </c>
      <c r="C9" s="87">
        <v>1.5</v>
      </c>
      <c r="D9" s="87"/>
      <c r="E9" s="84"/>
      <c r="F9" s="87"/>
      <c r="G9" s="87"/>
      <c r="H9" s="87">
        <v>1.5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81" t="s">
        <v>21</v>
      </c>
      <c r="B2" s="81"/>
      <c r="C2" s="81"/>
      <c r="D2" s="81"/>
      <c r="E2" s="81"/>
      <c r="F2" s="81"/>
      <c r="G2" s="81"/>
      <c r="H2" s="81"/>
    </row>
    <row r="3" ht="21.1" customHeight="1" spans="1:9">
      <c r="A3" s="66" t="s">
        <v>31</v>
      </c>
      <c r="B3" s="66"/>
      <c r="C3" s="66"/>
      <c r="D3" s="66"/>
      <c r="E3" s="66"/>
      <c r="F3" s="66"/>
      <c r="G3" s="66"/>
      <c r="H3" s="66"/>
      <c r="I3" s="66"/>
    </row>
    <row r="4" ht="14.3" customHeight="1" spans="7:8">
      <c r="G4" s="85" t="s">
        <v>32</v>
      </c>
      <c r="H4" s="85"/>
    </row>
    <row r="5" ht="21.85" customHeight="1" spans="1:8">
      <c r="A5" s="3" t="s">
        <v>158</v>
      </c>
      <c r="B5" s="3" t="s">
        <v>159</v>
      </c>
      <c r="C5" s="3" t="s">
        <v>135</v>
      </c>
      <c r="D5" s="3" t="s">
        <v>296</v>
      </c>
      <c r="E5" s="3"/>
      <c r="F5" s="3"/>
      <c r="G5" s="3"/>
      <c r="H5" s="3" t="s">
        <v>161</v>
      </c>
    </row>
    <row r="6" ht="22.6" customHeight="1" spans="1:8">
      <c r="A6" s="3"/>
      <c r="B6" s="3"/>
      <c r="C6" s="3"/>
      <c r="D6" s="3" t="s">
        <v>137</v>
      </c>
      <c r="E6" s="3" t="s">
        <v>213</v>
      </c>
      <c r="F6" s="3"/>
      <c r="G6" s="3" t="s">
        <v>297</v>
      </c>
      <c r="H6" s="3"/>
    </row>
    <row r="7" ht="30.9" customHeight="1" spans="1:8">
      <c r="A7" s="3"/>
      <c r="B7" s="3"/>
      <c r="C7" s="3"/>
      <c r="D7" s="3"/>
      <c r="E7" s="3" t="s">
        <v>194</v>
      </c>
      <c r="F7" s="3" t="s">
        <v>186</v>
      </c>
      <c r="G7" s="3"/>
      <c r="H7" s="3"/>
    </row>
    <row r="8" ht="22.75" customHeight="1" spans="1:8">
      <c r="A8" s="7"/>
      <c r="B8" s="3" t="s">
        <v>135</v>
      </c>
      <c r="C8" s="82">
        <v>0</v>
      </c>
      <c r="D8" s="82"/>
      <c r="E8" s="82"/>
      <c r="F8" s="82"/>
      <c r="G8" s="82"/>
      <c r="H8" s="82"/>
    </row>
    <row r="9" ht="22.75" customHeight="1" spans="1:8">
      <c r="A9" s="6"/>
      <c r="B9" s="6"/>
      <c r="C9" s="82"/>
      <c r="D9" s="82"/>
      <c r="E9" s="82"/>
      <c r="F9" s="82"/>
      <c r="G9" s="82"/>
      <c r="H9" s="82"/>
    </row>
    <row r="10" ht="26.35" customHeight="1" spans="1:9">
      <c r="A10" s="86"/>
      <c r="B10" s="86"/>
      <c r="C10" s="82"/>
      <c r="D10" s="82"/>
      <c r="E10" s="82"/>
      <c r="F10" s="82"/>
      <c r="G10" s="82"/>
      <c r="H10" s="82"/>
      <c r="I10" s="88"/>
    </row>
    <row r="11" ht="26.35" customHeight="1" spans="1:9">
      <c r="A11" s="86"/>
      <c r="B11" s="86"/>
      <c r="C11" s="82"/>
      <c r="D11" s="82"/>
      <c r="E11" s="82"/>
      <c r="F11" s="82"/>
      <c r="G11" s="82"/>
      <c r="H11" s="82"/>
      <c r="I11" s="88"/>
    </row>
    <row r="12" ht="26.35" customHeight="1" spans="1:9">
      <c r="A12" s="86"/>
      <c r="B12" s="86"/>
      <c r="C12" s="82"/>
      <c r="D12" s="82"/>
      <c r="E12" s="82"/>
      <c r="F12" s="82"/>
      <c r="G12" s="82"/>
      <c r="H12" s="82"/>
      <c r="I12" s="88"/>
    </row>
    <row r="13" ht="26.35" customHeight="1" spans="1:8">
      <c r="A13" s="83"/>
      <c r="B13" s="83"/>
      <c r="C13" s="84"/>
      <c r="D13" s="84"/>
      <c r="E13" s="87"/>
      <c r="F13" s="87"/>
      <c r="G13" s="87"/>
      <c r="H13" s="8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2" width="9.76851851851852" customWidth="1"/>
  </cols>
  <sheetData>
    <row r="1" ht="14.3" customHeight="1" spans="1:1">
      <c r="A1" s="1"/>
    </row>
    <row r="2" ht="41.45" customHeight="1" spans="1:17">
      <c r="A2" s="81" t="s">
        <v>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ht="21.1" customHeight="1" spans="1:20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ht="14.3" customHeight="1" spans="19:20">
      <c r="S4" s="85" t="s">
        <v>32</v>
      </c>
      <c r="T4" s="85"/>
    </row>
    <row r="5" ht="24.1" customHeight="1" spans="1:20">
      <c r="A5" s="3" t="s">
        <v>157</v>
      </c>
      <c r="B5" s="3"/>
      <c r="C5" s="3"/>
      <c r="D5" s="3" t="s">
        <v>175</v>
      </c>
      <c r="E5" s="3" t="s">
        <v>176</v>
      </c>
      <c r="F5" s="3" t="s">
        <v>177</v>
      </c>
      <c r="G5" s="3" t="s">
        <v>178</v>
      </c>
      <c r="H5" s="3" t="s">
        <v>179</v>
      </c>
      <c r="I5" s="3" t="s">
        <v>180</v>
      </c>
      <c r="J5" s="3" t="s">
        <v>181</v>
      </c>
      <c r="K5" s="3" t="s">
        <v>182</v>
      </c>
      <c r="L5" s="3" t="s">
        <v>183</v>
      </c>
      <c r="M5" s="3" t="s">
        <v>184</v>
      </c>
      <c r="N5" s="3" t="s">
        <v>185</v>
      </c>
      <c r="O5" s="3" t="s">
        <v>186</v>
      </c>
      <c r="P5" s="3" t="s">
        <v>187</v>
      </c>
      <c r="Q5" s="3" t="s">
        <v>188</v>
      </c>
      <c r="R5" s="3" t="s">
        <v>189</v>
      </c>
      <c r="S5" s="3" t="s">
        <v>190</v>
      </c>
      <c r="T5" s="3" t="s">
        <v>191</v>
      </c>
    </row>
    <row r="6" ht="26.3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1" spans="1:20">
      <c r="A7" s="7"/>
      <c r="B7" s="7"/>
      <c r="C7" s="7"/>
      <c r="D7" s="7"/>
      <c r="E7" s="7" t="s">
        <v>135</v>
      </c>
      <c r="F7" s="82">
        <v>0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22.75" customHeight="1" spans="1:20">
      <c r="A8" s="7"/>
      <c r="B8" s="7"/>
      <c r="C8" s="7"/>
      <c r="D8" s="6"/>
      <c r="E8" s="6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.75" customHeight="1" spans="1:20">
      <c r="A9" s="89"/>
      <c r="B9" s="89"/>
      <c r="C9" s="89"/>
      <c r="D9" s="86"/>
      <c r="E9" s="86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75" customHeight="1" spans="1:20">
      <c r="A10" s="90"/>
      <c r="B10" s="90"/>
      <c r="C10" s="90"/>
      <c r="D10" s="83"/>
      <c r="E10" s="91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2" width="9.76851851851852" customWidth="1"/>
  </cols>
  <sheetData>
    <row r="1" ht="14.3" customHeight="1" spans="1:1">
      <c r="A1" s="1"/>
    </row>
    <row r="2" ht="41.45" customHeight="1" spans="1:19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ht="29.35" customHeight="1" spans="1:20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ht="19.55" customHeight="1" spans="16:20">
      <c r="P4" s="85" t="s">
        <v>32</v>
      </c>
      <c r="Q4" s="85"/>
      <c r="R4" s="85"/>
      <c r="S4" s="85"/>
      <c r="T4" s="85"/>
    </row>
    <row r="5" ht="25.6" customHeight="1" spans="1:20">
      <c r="A5" s="3" t="s">
        <v>157</v>
      </c>
      <c r="B5" s="3"/>
      <c r="C5" s="3"/>
      <c r="D5" s="3" t="s">
        <v>175</v>
      </c>
      <c r="E5" s="3" t="s">
        <v>176</v>
      </c>
      <c r="F5" s="3" t="s">
        <v>193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194</v>
      </c>
      <c r="I6" s="3" t="s">
        <v>195</v>
      </c>
      <c r="J6" s="3" t="s">
        <v>186</v>
      </c>
      <c r="K6" s="3" t="s">
        <v>135</v>
      </c>
      <c r="L6" s="3" t="s">
        <v>197</v>
      </c>
      <c r="M6" s="3" t="s">
        <v>198</v>
      </c>
      <c r="N6" s="3" t="s">
        <v>188</v>
      </c>
      <c r="O6" s="3" t="s">
        <v>199</v>
      </c>
      <c r="P6" s="3" t="s">
        <v>200</v>
      </c>
      <c r="Q6" s="3" t="s">
        <v>201</v>
      </c>
      <c r="R6" s="3" t="s">
        <v>184</v>
      </c>
      <c r="S6" s="3" t="s">
        <v>187</v>
      </c>
      <c r="T6" s="3" t="s">
        <v>191</v>
      </c>
    </row>
    <row r="7" ht="24.85" customHeight="1" spans="1:20">
      <c r="A7" s="7"/>
      <c r="B7" s="7"/>
      <c r="C7" s="7"/>
      <c r="D7" s="7"/>
      <c r="E7" s="7" t="s">
        <v>135</v>
      </c>
      <c r="F7" s="82">
        <v>0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22.75" customHeight="1" spans="1:20">
      <c r="A8" s="7"/>
      <c r="B8" s="7"/>
      <c r="C8" s="7"/>
      <c r="D8" s="6"/>
      <c r="E8" s="6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.75" customHeight="1" spans="1:20">
      <c r="A9" s="89"/>
      <c r="B9" s="89"/>
      <c r="C9" s="89"/>
      <c r="D9" s="86"/>
      <c r="E9" s="86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75" customHeight="1" spans="1:20">
      <c r="A10" s="90"/>
      <c r="B10" s="90"/>
      <c r="C10" s="90"/>
      <c r="D10" s="83"/>
      <c r="E10" s="91"/>
      <c r="F10" s="87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F24" sqref="F24"/>
    </sheetView>
  </sheetViews>
  <sheetFormatPr defaultColWidth="9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1"/>
      <c r="B1" s="81" t="s">
        <v>5</v>
      </c>
      <c r="C1" s="81"/>
    </row>
    <row r="2" ht="21.85" customHeight="1" spans="2:3">
      <c r="B2" s="81"/>
      <c r="C2" s="81"/>
    </row>
    <row r="3" ht="27.1" customHeight="1" spans="2:3">
      <c r="B3" s="6" t="s">
        <v>6</v>
      </c>
      <c r="C3" s="6"/>
    </row>
    <row r="4" ht="28.45" customHeight="1" spans="2:3">
      <c r="B4" s="102">
        <v>1</v>
      </c>
      <c r="C4" s="103" t="s">
        <v>7</v>
      </c>
    </row>
    <row r="5" ht="28.45" customHeight="1" spans="2:3">
      <c r="B5" s="102">
        <v>2</v>
      </c>
      <c r="C5" s="104" t="s">
        <v>8</v>
      </c>
    </row>
    <row r="6" ht="28.45" customHeight="1" spans="2:3">
      <c r="B6" s="102">
        <v>3</v>
      </c>
      <c r="C6" s="103" t="s">
        <v>9</v>
      </c>
    </row>
    <row r="7" ht="28.45" customHeight="1" spans="2:3">
      <c r="B7" s="102">
        <v>4</v>
      </c>
      <c r="C7" s="103" t="s">
        <v>10</v>
      </c>
    </row>
    <row r="8" ht="28.45" customHeight="1" spans="2:3">
      <c r="B8" s="102">
        <v>5</v>
      </c>
      <c r="C8" s="103" t="s">
        <v>11</v>
      </c>
    </row>
    <row r="9" ht="28.45" customHeight="1" spans="2:3">
      <c r="B9" s="102">
        <v>6</v>
      </c>
      <c r="C9" s="103" t="s">
        <v>12</v>
      </c>
    </row>
    <row r="10" ht="28.45" customHeight="1" spans="2:3">
      <c r="B10" s="102">
        <v>7</v>
      </c>
      <c r="C10" s="103" t="s">
        <v>13</v>
      </c>
    </row>
    <row r="11" ht="28.45" customHeight="1" spans="2:3">
      <c r="B11" s="102">
        <v>8</v>
      </c>
      <c r="C11" s="103" t="s">
        <v>14</v>
      </c>
    </row>
    <row r="12" ht="28.45" customHeight="1" spans="2:3">
      <c r="B12" s="102">
        <v>9</v>
      </c>
      <c r="C12" s="103" t="s">
        <v>15</v>
      </c>
    </row>
    <row r="13" ht="28.45" customHeight="1" spans="2:3">
      <c r="B13" s="102">
        <v>10</v>
      </c>
      <c r="C13" s="103" t="s">
        <v>16</v>
      </c>
    </row>
    <row r="14" ht="28.45" customHeight="1" spans="2:3">
      <c r="B14" s="102">
        <v>11</v>
      </c>
      <c r="C14" s="103" t="s">
        <v>17</v>
      </c>
    </row>
    <row r="15" ht="28.45" customHeight="1" spans="2:3">
      <c r="B15" s="102">
        <v>12</v>
      </c>
      <c r="C15" s="103" t="s">
        <v>18</v>
      </c>
    </row>
    <row r="16" ht="28.45" customHeight="1" spans="2:3">
      <c r="B16" s="102">
        <v>13</v>
      </c>
      <c r="C16" s="103" t="s">
        <v>19</v>
      </c>
    </row>
    <row r="17" ht="28.45" customHeight="1" spans="2:3">
      <c r="B17" s="102">
        <v>14</v>
      </c>
      <c r="C17" s="103" t="s">
        <v>20</v>
      </c>
    </row>
    <row r="18" ht="28.45" customHeight="1" spans="2:3">
      <c r="B18" s="102">
        <v>15</v>
      </c>
      <c r="C18" s="103" t="s">
        <v>21</v>
      </c>
    </row>
    <row r="19" ht="28.45" customHeight="1" spans="2:3">
      <c r="B19" s="102">
        <v>16</v>
      </c>
      <c r="C19" s="103" t="s">
        <v>22</v>
      </c>
    </row>
    <row r="20" ht="28.45" customHeight="1" spans="2:3">
      <c r="B20" s="102">
        <v>17</v>
      </c>
      <c r="C20" s="103" t="s">
        <v>23</v>
      </c>
    </row>
    <row r="21" ht="28.45" customHeight="1" spans="2:3">
      <c r="B21" s="102">
        <v>18</v>
      </c>
      <c r="C21" s="103" t="s">
        <v>24</v>
      </c>
    </row>
    <row r="22" ht="28.45" customHeight="1" spans="2:3">
      <c r="B22" s="102">
        <v>19</v>
      </c>
      <c r="C22" s="103" t="s">
        <v>25</v>
      </c>
    </row>
    <row r="23" ht="28.45" customHeight="1" spans="2:3">
      <c r="B23" s="102">
        <v>20</v>
      </c>
      <c r="C23" s="103" t="s">
        <v>26</v>
      </c>
    </row>
    <row r="24" ht="28.45" customHeight="1" spans="2:3">
      <c r="B24" s="102">
        <v>21</v>
      </c>
      <c r="C24" s="103" t="s">
        <v>27</v>
      </c>
    </row>
    <row r="25" ht="28.45" customHeight="1" spans="2:3">
      <c r="B25" s="102">
        <v>22</v>
      </c>
      <c r="C25" s="103" t="s">
        <v>28</v>
      </c>
    </row>
    <row r="26" ht="28.45" customHeight="1" spans="2:3">
      <c r="B26" s="102">
        <v>23</v>
      </c>
      <c r="C26" s="103" t="s">
        <v>29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9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81" t="s">
        <v>298</v>
      </c>
      <c r="B2" s="81"/>
      <c r="C2" s="81"/>
      <c r="D2" s="81"/>
      <c r="E2" s="81"/>
      <c r="F2" s="81"/>
      <c r="G2" s="81"/>
      <c r="H2" s="81"/>
    </row>
    <row r="3" ht="21.1" customHeight="1" spans="1:9">
      <c r="A3" s="66" t="s">
        <v>31</v>
      </c>
      <c r="B3" s="66"/>
      <c r="C3" s="66"/>
      <c r="D3" s="66"/>
      <c r="E3" s="66"/>
      <c r="F3" s="66"/>
      <c r="G3" s="66"/>
      <c r="H3" s="66"/>
      <c r="I3" s="66"/>
    </row>
    <row r="4" ht="14.3" customHeight="1" spans="7:8">
      <c r="G4" s="85" t="s">
        <v>32</v>
      </c>
      <c r="H4" s="85"/>
    </row>
    <row r="5" ht="21.85" customHeight="1" spans="1:9">
      <c r="A5" s="3" t="s">
        <v>158</v>
      </c>
      <c r="B5" s="3" t="s">
        <v>159</v>
      </c>
      <c r="C5" s="3" t="s">
        <v>135</v>
      </c>
      <c r="D5" s="3" t="s">
        <v>299</v>
      </c>
      <c r="E5" s="3"/>
      <c r="F5" s="3"/>
      <c r="G5" s="3"/>
      <c r="H5" s="3" t="s">
        <v>161</v>
      </c>
      <c r="I5" s="1"/>
    </row>
    <row r="6" ht="22.6" customHeight="1" spans="1:8">
      <c r="A6" s="3"/>
      <c r="B6" s="3"/>
      <c r="C6" s="3"/>
      <c r="D6" s="3" t="s">
        <v>137</v>
      </c>
      <c r="E6" s="3" t="s">
        <v>213</v>
      </c>
      <c r="F6" s="3"/>
      <c r="G6" s="3" t="s">
        <v>297</v>
      </c>
      <c r="H6" s="3"/>
    </row>
    <row r="7" ht="30.9" customHeight="1" spans="1:8">
      <c r="A7" s="3"/>
      <c r="B7" s="3"/>
      <c r="C7" s="3"/>
      <c r="D7" s="3"/>
      <c r="E7" s="3" t="s">
        <v>194</v>
      </c>
      <c r="F7" s="3" t="s">
        <v>186</v>
      </c>
      <c r="G7" s="3"/>
      <c r="H7" s="3"/>
    </row>
    <row r="8" ht="22.75" customHeight="1" spans="1:8">
      <c r="A8" s="7"/>
      <c r="B8" s="3" t="s">
        <v>135</v>
      </c>
      <c r="C8" s="82">
        <v>0</v>
      </c>
      <c r="D8" s="82"/>
      <c r="E8" s="82"/>
      <c r="F8" s="82"/>
      <c r="G8" s="82"/>
      <c r="H8" s="82"/>
    </row>
    <row r="9" ht="22.75" customHeight="1" spans="1:8">
      <c r="A9" s="6"/>
      <c r="B9" s="6"/>
      <c r="C9" s="82"/>
      <c r="D9" s="82"/>
      <c r="E9" s="82"/>
      <c r="F9" s="82"/>
      <c r="G9" s="82"/>
      <c r="H9" s="82"/>
    </row>
    <row r="10" ht="26.35" customHeight="1" spans="1:9">
      <c r="A10" s="86"/>
      <c r="B10" s="86"/>
      <c r="C10" s="82"/>
      <c r="D10" s="82"/>
      <c r="E10" s="82"/>
      <c r="F10" s="82"/>
      <c r="G10" s="82"/>
      <c r="H10" s="82"/>
      <c r="I10" s="88"/>
    </row>
    <row r="11" ht="26.35" customHeight="1" spans="1:9">
      <c r="A11" s="86"/>
      <c r="B11" s="86"/>
      <c r="C11" s="82"/>
      <c r="D11" s="82"/>
      <c r="E11" s="82"/>
      <c r="F11" s="82"/>
      <c r="G11" s="82"/>
      <c r="H11" s="82"/>
      <c r="I11" s="88"/>
    </row>
    <row r="12" ht="26.35" customHeight="1" spans="1:9">
      <c r="A12" s="86"/>
      <c r="B12" s="86"/>
      <c r="C12" s="82"/>
      <c r="D12" s="82"/>
      <c r="E12" s="82"/>
      <c r="F12" s="82"/>
      <c r="G12" s="82"/>
      <c r="H12" s="82"/>
      <c r="I12" s="88"/>
    </row>
    <row r="13" ht="26.35" customHeight="1" spans="1:8">
      <c r="A13" s="83"/>
      <c r="B13" s="83"/>
      <c r="C13" s="84"/>
      <c r="D13" s="84"/>
      <c r="E13" s="87"/>
      <c r="F13" s="87"/>
      <c r="G13" s="87"/>
      <c r="H13" s="8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9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"/>
    </row>
    <row r="2" ht="33.9" customHeight="1" spans="1:8">
      <c r="A2" s="81" t="s">
        <v>25</v>
      </c>
      <c r="B2" s="81"/>
      <c r="C2" s="81"/>
      <c r="D2" s="81"/>
      <c r="E2" s="81"/>
      <c r="F2" s="81"/>
      <c r="G2" s="81"/>
      <c r="H2" s="81"/>
    </row>
    <row r="3" ht="21.1" customHeight="1" spans="1:9">
      <c r="A3" s="66" t="s">
        <v>31</v>
      </c>
      <c r="B3" s="66"/>
      <c r="C3" s="66"/>
      <c r="D3" s="66"/>
      <c r="E3" s="66"/>
      <c r="F3" s="66"/>
      <c r="G3" s="66"/>
      <c r="H3" s="66"/>
      <c r="I3" s="66"/>
    </row>
    <row r="4" ht="14.3" customHeight="1" spans="7:9">
      <c r="G4" s="85" t="s">
        <v>32</v>
      </c>
      <c r="H4" s="85"/>
      <c r="I4" s="1"/>
    </row>
    <row r="5" ht="21.85" customHeight="1" spans="1:8">
      <c r="A5" s="3" t="s">
        <v>158</v>
      </c>
      <c r="B5" s="3" t="s">
        <v>159</v>
      </c>
      <c r="C5" s="3" t="s">
        <v>135</v>
      </c>
      <c r="D5" s="3" t="s">
        <v>300</v>
      </c>
      <c r="E5" s="3"/>
      <c r="F5" s="3"/>
      <c r="G5" s="3"/>
      <c r="H5" s="3" t="s">
        <v>161</v>
      </c>
    </row>
    <row r="6" ht="22.6" customHeight="1" spans="1:8">
      <c r="A6" s="3"/>
      <c r="B6" s="3"/>
      <c r="C6" s="3"/>
      <c r="D6" s="3" t="s">
        <v>137</v>
      </c>
      <c r="E6" s="3" t="s">
        <v>213</v>
      </c>
      <c r="F6" s="3"/>
      <c r="G6" s="3" t="s">
        <v>297</v>
      </c>
      <c r="H6" s="3"/>
    </row>
    <row r="7" ht="30.9" customHeight="1" spans="1:8">
      <c r="A7" s="3"/>
      <c r="B7" s="3"/>
      <c r="C7" s="3"/>
      <c r="D7" s="3"/>
      <c r="E7" s="3" t="s">
        <v>194</v>
      </c>
      <c r="F7" s="3" t="s">
        <v>186</v>
      </c>
      <c r="G7" s="3"/>
      <c r="H7" s="3"/>
    </row>
    <row r="8" ht="22.75" customHeight="1" spans="1:8">
      <c r="A8" s="7"/>
      <c r="B8" s="3" t="s">
        <v>135</v>
      </c>
      <c r="C8" s="82">
        <v>0</v>
      </c>
      <c r="D8" s="82"/>
      <c r="E8" s="82"/>
      <c r="F8" s="82"/>
      <c r="G8" s="82"/>
      <c r="H8" s="82"/>
    </row>
    <row r="9" ht="22.75" customHeight="1" spans="1:8">
      <c r="A9" s="6"/>
      <c r="B9" s="6"/>
      <c r="C9" s="82"/>
      <c r="D9" s="82"/>
      <c r="E9" s="82"/>
      <c r="F9" s="82"/>
      <c r="G9" s="82"/>
      <c r="H9" s="82"/>
    </row>
    <row r="10" ht="26.35" customHeight="1" spans="1:9">
      <c r="A10" s="86"/>
      <c r="B10" s="86"/>
      <c r="C10" s="82"/>
      <c r="D10" s="82"/>
      <c r="E10" s="82"/>
      <c r="F10" s="82"/>
      <c r="G10" s="82"/>
      <c r="H10" s="82"/>
      <c r="I10" s="88"/>
    </row>
    <row r="11" ht="26.35" customHeight="1" spans="1:9">
      <c r="A11" s="86"/>
      <c r="B11" s="86"/>
      <c r="C11" s="82"/>
      <c r="D11" s="82"/>
      <c r="E11" s="82"/>
      <c r="F11" s="82"/>
      <c r="G11" s="82"/>
      <c r="H11" s="82"/>
      <c r="I11" s="88"/>
    </row>
    <row r="12" ht="26.35" customHeight="1" spans="1:9">
      <c r="A12" s="86"/>
      <c r="B12" s="86"/>
      <c r="C12" s="82"/>
      <c r="D12" s="82"/>
      <c r="E12" s="82"/>
      <c r="F12" s="82"/>
      <c r="G12" s="82"/>
      <c r="H12" s="82"/>
      <c r="I12" s="88"/>
    </row>
    <row r="13" ht="26.35" customHeight="1" spans="1:8">
      <c r="A13" s="83"/>
      <c r="B13" s="83"/>
      <c r="C13" s="84"/>
      <c r="D13" s="84"/>
      <c r="E13" s="87"/>
      <c r="F13" s="87"/>
      <c r="G13" s="87"/>
      <c r="H13" s="8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$A3:$XFD3"/>
    </sheetView>
  </sheetViews>
  <sheetFormatPr defaultColWidth="9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2" width="9.76851851851852" customWidth="1"/>
  </cols>
  <sheetData>
    <row r="1" ht="14.3" customHeight="1" spans="1:1">
      <c r="A1" s="1"/>
    </row>
    <row r="2" ht="39.9" customHeight="1" spans="1:18">
      <c r="A2" s="81" t="s">
        <v>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1.1" customHeight="1" spans="1:18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ht="17.3" customHeight="1" spans="17:18">
      <c r="Q4" s="85" t="s">
        <v>32</v>
      </c>
      <c r="R4" s="85"/>
    </row>
    <row r="5" ht="22.75" customHeight="1" spans="1:18">
      <c r="A5" s="3" t="s">
        <v>175</v>
      </c>
      <c r="B5" s="3" t="s">
        <v>301</v>
      </c>
      <c r="C5" s="3" t="s">
        <v>135</v>
      </c>
      <c r="D5" s="3"/>
      <c r="E5" s="3" t="s">
        <v>302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303</v>
      </c>
      <c r="R5" s="3"/>
    </row>
    <row r="6" ht="27.85" customHeight="1" spans="1:18">
      <c r="A6" s="3"/>
      <c r="B6" s="3"/>
      <c r="C6" s="3" t="s">
        <v>304</v>
      </c>
      <c r="D6" s="3" t="s">
        <v>216</v>
      </c>
      <c r="E6" s="3" t="s">
        <v>305</v>
      </c>
      <c r="F6" s="3" t="s">
        <v>138</v>
      </c>
      <c r="G6" s="3"/>
      <c r="H6" s="3"/>
      <c r="I6" s="3"/>
      <c r="J6" s="3"/>
      <c r="K6" s="3"/>
      <c r="L6" s="3" t="s">
        <v>306</v>
      </c>
      <c r="M6" s="3" t="s">
        <v>140</v>
      </c>
      <c r="N6" s="3" t="s">
        <v>141</v>
      </c>
      <c r="O6" s="3" t="s">
        <v>307</v>
      </c>
      <c r="P6" s="3" t="s">
        <v>149</v>
      </c>
      <c r="Q6" s="3" t="s">
        <v>308</v>
      </c>
      <c r="R6" s="3" t="s">
        <v>309</v>
      </c>
    </row>
    <row r="7" ht="33.9" customHeight="1" spans="1:18">
      <c r="A7" s="3"/>
      <c r="B7" s="3"/>
      <c r="C7" s="3"/>
      <c r="D7" s="3"/>
      <c r="E7" s="3"/>
      <c r="F7" s="3" t="s">
        <v>310</v>
      </c>
      <c r="G7" s="3" t="s">
        <v>311</v>
      </c>
      <c r="H7" s="3" t="s">
        <v>312</v>
      </c>
      <c r="I7" s="3" t="s">
        <v>313</v>
      </c>
      <c r="J7" s="3" t="s">
        <v>314</v>
      </c>
      <c r="K7" s="3" t="s">
        <v>315</v>
      </c>
      <c r="L7" s="3"/>
      <c r="M7" s="3"/>
      <c r="N7" s="3"/>
      <c r="O7" s="3"/>
      <c r="P7" s="3"/>
      <c r="Q7" s="3"/>
      <c r="R7" s="3"/>
    </row>
    <row r="8" ht="22.75" customHeight="1" spans="1:18">
      <c r="A8" s="7"/>
      <c r="B8" s="3" t="s">
        <v>135</v>
      </c>
      <c r="C8" s="5">
        <v>9</v>
      </c>
      <c r="D8" s="5"/>
      <c r="E8" s="5">
        <v>9</v>
      </c>
      <c r="F8" s="82">
        <v>9</v>
      </c>
      <c r="G8" s="82">
        <v>9</v>
      </c>
      <c r="H8" s="82"/>
      <c r="I8" s="82"/>
      <c r="J8" s="82"/>
      <c r="K8" s="82"/>
      <c r="L8" s="82"/>
      <c r="M8" s="82"/>
      <c r="N8" s="82"/>
      <c r="O8" s="82"/>
      <c r="P8" s="82"/>
      <c r="Q8" s="82">
        <v>9</v>
      </c>
      <c r="R8" s="7"/>
    </row>
    <row r="9" ht="22.75" customHeight="1" spans="1:18">
      <c r="A9" s="6" t="s">
        <v>153</v>
      </c>
      <c r="B9" s="6" t="s">
        <v>154</v>
      </c>
      <c r="C9" s="5">
        <v>9</v>
      </c>
      <c r="D9" s="5"/>
      <c r="E9" s="5">
        <v>9</v>
      </c>
      <c r="F9" s="82">
        <v>9</v>
      </c>
      <c r="G9" s="82">
        <v>9</v>
      </c>
      <c r="H9" s="82"/>
      <c r="I9" s="82"/>
      <c r="J9" s="82"/>
      <c r="K9" s="82"/>
      <c r="L9" s="82"/>
      <c r="M9" s="82"/>
      <c r="N9" s="82"/>
      <c r="O9" s="82"/>
      <c r="P9" s="82"/>
      <c r="Q9" s="82">
        <v>9</v>
      </c>
      <c r="R9" s="7"/>
    </row>
    <row r="10" ht="22.75" customHeight="1" spans="1:18">
      <c r="A10" s="83" t="s">
        <v>316</v>
      </c>
      <c r="B10" s="83" t="s">
        <v>317</v>
      </c>
      <c r="C10" s="84">
        <v>3</v>
      </c>
      <c r="D10" s="84"/>
      <c r="E10" s="84">
        <v>3</v>
      </c>
      <c r="F10" s="84">
        <v>3</v>
      </c>
      <c r="G10" s="84">
        <v>3</v>
      </c>
      <c r="H10" s="84"/>
      <c r="I10" s="84"/>
      <c r="J10" s="84"/>
      <c r="K10" s="84"/>
      <c r="L10" s="84"/>
      <c r="M10" s="84"/>
      <c r="N10" s="84"/>
      <c r="O10" s="84"/>
      <c r="P10" s="84"/>
      <c r="Q10" s="84">
        <v>3</v>
      </c>
      <c r="R10" s="4"/>
    </row>
    <row r="11" ht="22.75" customHeight="1" spans="1:18">
      <c r="A11" s="83" t="s">
        <v>316</v>
      </c>
      <c r="B11" s="83" t="s">
        <v>318</v>
      </c>
      <c r="C11" s="84">
        <v>6</v>
      </c>
      <c r="D11" s="84"/>
      <c r="E11" s="84">
        <v>6</v>
      </c>
      <c r="F11" s="84">
        <v>6</v>
      </c>
      <c r="G11" s="84">
        <v>6</v>
      </c>
      <c r="H11" s="84"/>
      <c r="I11" s="84"/>
      <c r="J11" s="84"/>
      <c r="K11" s="84"/>
      <c r="L11" s="84"/>
      <c r="M11" s="84"/>
      <c r="N11" s="84"/>
      <c r="O11" s="84"/>
      <c r="P11" s="84"/>
      <c r="Q11" s="84">
        <v>6</v>
      </c>
      <c r="R11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3" sqref="A3:R3"/>
    </sheetView>
  </sheetViews>
  <sheetFormatPr defaultColWidth="9" defaultRowHeight="14.4"/>
  <cols>
    <col min="1" max="1" width="5.87962962962963" style="60" customWidth="1"/>
    <col min="2" max="2" width="12" style="60" customWidth="1"/>
    <col min="3" max="3" width="7.5" style="60" customWidth="1"/>
    <col min="4" max="5" width="4.87962962962963" style="60" customWidth="1"/>
    <col min="6" max="6" width="5" style="60" customWidth="1"/>
    <col min="7" max="7" width="6.5" style="60" customWidth="1"/>
    <col min="8" max="8" width="16.3796296296296" style="60" customWidth="1"/>
    <col min="9" max="9" width="14.6296296296296" style="60" customWidth="1"/>
    <col min="10" max="10" width="10.25" style="60" customWidth="1"/>
    <col min="11" max="11" width="7.25" style="60" customWidth="1"/>
    <col min="12" max="12" width="6.37962962962963" style="60" customWidth="1"/>
    <col min="13" max="13" width="5.5" style="60" customWidth="1"/>
    <col min="14" max="14" width="10.5" style="60" customWidth="1"/>
    <col min="15" max="16" width="4.62962962962963" style="60" customWidth="1"/>
    <col min="17" max="17" width="6.12962962962963" style="60" customWidth="1"/>
    <col min="18" max="18" width="5.87962962962963" style="60" customWidth="1"/>
    <col min="19" max="19" width="8.25" style="60" customWidth="1"/>
    <col min="20" max="20" width="10.75" style="60" customWidth="1"/>
    <col min="21" max="21" width="4.87962962962963" style="60" customWidth="1"/>
    <col min="22" max="22" width="28.8796296296296" style="60" customWidth="1"/>
    <col min="23" max="16384" width="9" style="60"/>
  </cols>
  <sheetData>
    <row r="1" s="60" customFormat="1" ht="15.6" spans="1:2">
      <c r="A1" s="64"/>
      <c r="B1" s="64"/>
    </row>
    <row r="2" s="60" customFormat="1" ht="24" spans="1:22">
      <c r="A2" s="65" t="s">
        <v>319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customFormat="1" ht="21.1" customHeight="1" spans="1:18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="60" customFormat="1" spans="1:22">
      <c r="A4" s="67" t="s">
        <v>320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="61" customFormat="1" ht="18" customHeight="1" spans="1:22">
      <c r="A5" s="68" t="s">
        <v>321</v>
      </c>
      <c r="B5" s="69" t="s">
        <v>322</v>
      </c>
      <c r="C5" s="68" t="s">
        <v>323</v>
      </c>
      <c r="D5" s="68" t="s">
        <v>324</v>
      </c>
      <c r="E5" s="70" t="s">
        <v>325</v>
      </c>
      <c r="F5" s="70"/>
      <c r="G5" s="70"/>
      <c r="H5" s="69" t="s">
        <v>326</v>
      </c>
      <c r="I5" s="69" t="s">
        <v>327</v>
      </c>
      <c r="J5" s="69" t="s">
        <v>328</v>
      </c>
      <c r="K5" s="69"/>
      <c r="L5" s="69"/>
      <c r="M5" s="69"/>
      <c r="N5" s="69"/>
      <c r="O5" s="69"/>
      <c r="P5" s="69"/>
      <c r="Q5" s="69"/>
      <c r="R5" s="69"/>
      <c r="S5" s="79" t="s">
        <v>329</v>
      </c>
      <c r="T5" s="79"/>
      <c r="U5" s="79"/>
      <c r="V5" s="79"/>
    </row>
    <row r="6" s="61" customFormat="1" ht="18" customHeight="1" spans="1:22">
      <c r="A6" s="68"/>
      <c r="B6" s="69"/>
      <c r="C6" s="68"/>
      <c r="D6" s="68"/>
      <c r="E6" s="69" t="s">
        <v>242</v>
      </c>
      <c r="F6" s="69" t="s">
        <v>330</v>
      </c>
      <c r="G6" s="69" t="s">
        <v>331</v>
      </c>
      <c r="H6" s="69"/>
      <c r="I6" s="69"/>
      <c r="J6" s="69" t="s">
        <v>332</v>
      </c>
      <c r="K6" s="69"/>
      <c r="L6" s="69"/>
      <c r="M6" s="69"/>
      <c r="N6" s="69" t="s">
        <v>333</v>
      </c>
      <c r="O6" s="69"/>
      <c r="P6" s="69"/>
      <c r="Q6" s="69"/>
      <c r="R6" s="69"/>
      <c r="S6" s="79" t="s">
        <v>334</v>
      </c>
      <c r="T6" s="79" t="s">
        <v>335</v>
      </c>
      <c r="U6" s="79" t="s">
        <v>336</v>
      </c>
      <c r="V6" s="79" t="s">
        <v>337</v>
      </c>
    </row>
    <row r="7" s="61" customFormat="1" ht="69" customHeight="1" spans="1:22">
      <c r="A7" s="71"/>
      <c r="B7" s="69"/>
      <c r="C7" s="71"/>
      <c r="D7" s="71"/>
      <c r="E7" s="69"/>
      <c r="F7" s="69"/>
      <c r="G7" s="69"/>
      <c r="H7" s="69"/>
      <c r="I7" s="69"/>
      <c r="J7" s="69" t="s">
        <v>338</v>
      </c>
      <c r="K7" s="69" t="s">
        <v>339</v>
      </c>
      <c r="L7" s="69" t="s">
        <v>340</v>
      </c>
      <c r="M7" s="69" t="s">
        <v>341</v>
      </c>
      <c r="N7" s="69" t="s">
        <v>342</v>
      </c>
      <c r="O7" s="69" t="s">
        <v>343</v>
      </c>
      <c r="P7" s="69" t="s">
        <v>344</v>
      </c>
      <c r="Q7" s="69" t="s">
        <v>345</v>
      </c>
      <c r="R7" s="69" t="s">
        <v>346</v>
      </c>
      <c r="S7" s="79"/>
      <c r="T7" s="79"/>
      <c r="U7" s="79"/>
      <c r="V7" s="79"/>
    </row>
    <row r="8" s="62" customFormat="1" ht="134" customHeight="1" spans="1:22">
      <c r="A8" s="72" t="s">
        <v>4</v>
      </c>
      <c r="B8" s="73" t="s">
        <v>347</v>
      </c>
      <c r="C8" s="73" t="s">
        <v>348</v>
      </c>
      <c r="D8" s="74" t="s">
        <v>349</v>
      </c>
      <c r="E8" s="75">
        <v>6</v>
      </c>
      <c r="F8" s="75">
        <v>6</v>
      </c>
      <c r="G8" s="76" t="s">
        <v>350</v>
      </c>
      <c r="H8" s="73" t="s">
        <v>351</v>
      </c>
      <c r="I8" s="73" t="s">
        <v>352</v>
      </c>
      <c r="J8" s="72" t="s">
        <v>353</v>
      </c>
      <c r="K8" s="63" t="s">
        <v>354</v>
      </c>
      <c r="L8" s="72" t="s">
        <v>355</v>
      </c>
      <c r="M8" s="72" t="s">
        <v>356</v>
      </c>
      <c r="N8" s="72" t="s">
        <v>357</v>
      </c>
      <c r="O8" s="72" t="s">
        <v>358</v>
      </c>
      <c r="P8" s="72" t="s">
        <v>358</v>
      </c>
      <c r="Q8" s="72" t="s">
        <v>359</v>
      </c>
      <c r="R8" s="80" t="s">
        <v>360</v>
      </c>
      <c r="S8" s="72" t="s">
        <v>361</v>
      </c>
      <c r="T8" s="72" t="s">
        <v>362</v>
      </c>
      <c r="U8" s="72">
        <v>15</v>
      </c>
      <c r="V8" s="72" t="s">
        <v>363</v>
      </c>
    </row>
    <row r="9" s="63" customFormat="1" ht="170" customHeight="1" spans="1:22">
      <c r="A9" s="72" t="s">
        <v>4</v>
      </c>
      <c r="B9" s="72" t="s">
        <v>364</v>
      </c>
      <c r="C9" s="73" t="s">
        <v>365</v>
      </c>
      <c r="D9" s="72" t="s">
        <v>349</v>
      </c>
      <c r="E9" s="75">
        <v>3</v>
      </c>
      <c r="F9" s="75">
        <v>3</v>
      </c>
      <c r="G9" s="72">
        <v>0</v>
      </c>
      <c r="H9" s="72" t="s">
        <v>366</v>
      </c>
      <c r="I9" s="72" t="s">
        <v>367</v>
      </c>
      <c r="J9" s="72"/>
      <c r="K9" s="72" t="s">
        <v>367</v>
      </c>
      <c r="L9" s="72" t="s">
        <v>355</v>
      </c>
      <c r="M9" s="72" t="s">
        <v>368</v>
      </c>
      <c r="N9" s="72" t="s">
        <v>369</v>
      </c>
      <c r="O9" s="72" t="s">
        <v>358</v>
      </c>
      <c r="P9" s="72" t="s">
        <v>358</v>
      </c>
      <c r="Q9" s="72" t="s">
        <v>370</v>
      </c>
      <c r="R9" s="80" t="s">
        <v>371</v>
      </c>
      <c r="S9" s="72" t="s">
        <v>372</v>
      </c>
      <c r="T9" s="72" t="s">
        <v>372</v>
      </c>
      <c r="U9" s="72">
        <v>5</v>
      </c>
      <c r="V9" s="72" t="s">
        <v>373</v>
      </c>
    </row>
    <row r="10" s="60" customFormat="1" ht="30" customHeight="1" spans="1:22">
      <c r="A10" s="77" t="s">
        <v>374</v>
      </c>
      <c r="B10" s="77"/>
      <c r="C10" s="77"/>
      <c r="D10" s="77"/>
      <c r="E10" s="78">
        <f>SUM(E8:E9)</f>
        <v>9</v>
      </c>
      <c r="F10" s="78">
        <f>SUM(F8:F9)</f>
        <v>9</v>
      </c>
      <c r="G10" s="78">
        <v>0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</sheetData>
  <mergeCells count="23">
    <mergeCell ref="A1:B1"/>
    <mergeCell ref="A2:V2"/>
    <mergeCell ref="A3:R3"/>
    <mergeCell ref="A4:V4"/>
    <mergeCell ref="E5:G5"/>
    <mergeCell ref="J5:R5"/>
    <mergeCell ref="S5:V5"/>
    <mergeCell ref="J6:M6"/>
    <mergeCell ref="N6:R6"/>
    <mergeCell ref="A10:D10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S6:S7"/>
    <mergeCell ref="T6:T7"/>
    <mergeCell ref="U6:U7"/>
    <mergeCell ref="V6:V7"/>
  </mergeCells>
  <pageMargins left="0.75" right="0.75" top="0.269444444444444" bottom="0.26944444444444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B21" sqref="B21:G25"/>
    </sheetView>
  </sheetViews>
  <sheetFormatPr defaultColWidth="6.87962962962963" defaultRowHeight="12.75" customHeight="1" outlineLevelCol="6"/>
  <cols>
    <col min="1" max="1" width="12.6296296296296" style="13" customWidth="1"/>
    <col min="2" max="2" width="18.3796296296296" style="13" customWidth="1"/>
    <col min="3" max="3" width="7.75" style="14" customWidth="1"/>
    <col min="4" max="6" width="14.5" style="13" customWidth="1"/>
    <col min="7" max="7" width="21.6296296296296" style="13" customWidth="1"/>
    <col min="8" max="8" width="18.5" style="13" customWidth="1"/>
    <col min="9" max="225" width="6.87962962962963" style="13" customWidth="1"/>
    <col min="226" max="16384" width="6.87962962962963" style="13"/>
  </cols>
  <sheetData>
    <row r="1" s="13" customFormat="1" ht="20.1" customHeight="1" spans="1:4">
      <c r="A1" s="15"/>
      <c r="B1" s="16"/>
      <c r="C1" s="17"/>
      <c r="D1" s="18"/>
    </row>
    <row r="2" s="13" customFormat="1" ht="36" customHeight="1" spans="1:6">
      <c r="A2" s="19" t="s">
        <v>375</v>
      </c>
      <c r="B2" s="19"/>
      <c r="C2" s="19"/>
      <c r="D2" s="19"/>
      <c r="E2" s="19"/>
      <c r="F2" s="19"/>
    </row>
    <row r="3" s="13" customFormat="1" ht="32" customHeight="1" spans="1:6">
      <c r="A3" s="20" t="s">
        <v>31</v>
      </c>
      <c r="B3" s="20"/>
      <c r="C3" s="20"/>
      <c r="D3" s="21"/>
      <c r="E3" s="22" t="s">
        <v>320</v>
      </c>
      <c r="F3" s="22"/>
    </row>
    <row r="4" s="13" customFormat="1" ht="25.5" customHeight="1" spans="1:6">
      <c r="A4" s="23" t="s">
        <v>376</v>
      </c>
      <c r="B4" s="24" t="s">
        <v>4</v>
      </c>
      <c r="C4" s="24"/>
      <c r="D4" s="24"/>
      <c r="E4" s="24"/>
      <c r="F4" s="24"/>
    </row>
    <row r="5" s="13" customFormat="1" ht="23" customHeight="1" spans="1:6">
      <c r="A5" s="25" t="s">
        <v>377</v>
      </c>
      <c r="B5" s="26" t="s">
        <v>378</v>
      </c>
      <c r="C5" s="27"/>
      <c r="D5" s="28"/>
      <c r="E5" s="28"/>
      <c r="F5" s="29"/>
    </row>
    <row r="6" s="13" customFormat="1" ht="23" customHeight="1" spans="1:6">
      <c r="A6" s="30"/>
      <c r="B6" s="26" t="s">
        <v>379</v>
      </c>
      <c r="C6" s="27"/>
      <c r="D6" s="29"/>
      <c r="E6" s="31" t="s">
        <v>380</v>
      </c>
      <c r="F6" s="32"/>
    </row>
    <row r="7" s="13" customFormat="1" ht="23" customHeight="1" spans="1:6">
      <c r="A7" s="33"/>
      <c r="B7" s="34" t="s">
        <v>381</v>
      </c>
      <c r="C7" s="35"/>
      <c r="D7" s="36">
        <f>F7+F8</f>
        <v>192.31</v>
      </c>
      <c r="E7" s="37" t="s">
        <v>382</v>
      </c>
      <c r="F7" s="37">
        <v>183.31</v>
      </c>
    </row>
    <row r="8" s="13" customFormat="1" ht="28" customHeight="1" spans="1:7">
      <c r="A8" s="33"/>
      <c r="B8" s="34" t="s">
        <v>383</v>
      </c>
      <c r="C8" s="35"/>
      <c r="D8" s="36"/>
      <c r="E8" s="37" t="s">
        <v>384</v>
      </c>
      <c r="F8" s="37">
        <v>9</v>
      </c>
      <c r="G8" s="14"/>
    </row>
    <row r="9" s="13" customFormat="1" ht="23" customHeight="1" spans="1:6">
      <c r="A9" s="38"/>
      <c r="B9" s="39" t="s">
        <v>385</v>
      </c>
      <c r="C9" s="40"/>
      <c r="D9" s="41"/>
      <c r="E9" s="37"/>
      <c r="F9" s="37"/>
    </row>
    <row r="10" s="13" customFormat="1" ht="23" customHeight="1" spans="1:6">
      <c r="A10" s="38"/>
      <c r="B10" s="34" t="s">
        <v>386</v>
      </c>
      <c r="C10" s="35"/>
      <c r="D10" s="41"/>
      <c r="E10" s="37"/>
      <c r="F10" s="37"/>
    </row>
    <row r="11" s="13" customFormat="1" ht="156" customHeight="1" spans="1:6">
      <c r="A11" s="23" t="s">
        <v>387</v>
      </c>
      <c r="B11" s="42" t="s">
        <v>388</v>
      </c>
      <c r="C11" s="42"/>
      <c r="D11" s="42"/>
      <c r="E11" s="42"/>
      <c r="F11" s="42"/>
    </row>
    <row r="12" s="13" customFormat="1" ht="36" customHeight="1" spans="1:6">
      <c r="A12" s="23" t="s">
        <v>389</v>
      </c>
      <c r="B12" s="43" t="s">
        <v>390</v>
      </c>
      <c r="C12" s="43" t="s">
        <v>391</v>
      </c>
      <c r="D12" s="44" t="s">
        <v>392</v>
      </c>
      <c r="E12" s="45"/>
      <c r="F12" s="46"/>
    </row>
    <row r="13" s="13" customFormat="1" ht="48" customHeight="1" spans="1:6">
      <c r="A13" s="23"/>
      <c r="B13" s="47" t="s">
        <v>393</v>
      </c>
      <c r="C13" s="47" t="s">
        <v>394</v>
      </c>
      <c r="D13" s="48" t="s">
        <v>395</v>
      </c>
      <c r="E13" s="49"/>
      <c r="F13" s="50"/>
    </row>
    <row r="14" s="13" customFormat="1" ht="48" customHeight="1" spans="1:6">
      <c r="A14" s="23"/>
      <c r="B14" s="47" t="s">
        <v>396</v>
      </c>
      <c r="C14" s="47" t="s">
        <v>397</v>
      </c>
      <c r="D14" s="48" t="s">
        <v>398</v>
      </c>
      <c r="E14" s="49"/>
      <c r="F14" s="50"/>
    </row>
    <row r="15" s="13" customFormat="1" ht="48" customHeight="1" spans="1:6">
      <c r="A15" s="23"/>
      <c r="B15" s="47" t="s">
        <v>399</v>
      </c>
      <c r="C15" s="47" t="s">
        <v>400</v>
      </c>
      <c r="D15" s="48" t="s">
        <v>401</v>
      </c>
      <c r="E15" s="49"/>
      <c r="F15" s="50"/>
    </row>
    <row r="16" s="13" customFormat="1" ht="30" customHeight="1" spans="1:6">
      <c r="A16" s="51" t="s">
        <v>402</v>
      </c>
      <c r="B16" s="52" t="s">
        <v>403</v>
      </c>
      <c r="C16" s="52" t="s">
        <v>404</v>
      </c>
      <c r="D16" s="52" t="s">
        <v>405</v>
      </c>
      <c r="E16" s="52" t="s">
        <v>406</v>
      </c>
      <c r="F16" s="52" t="s">
        <v>407</v>
      </c>
    </row>
    <row r="17" s="13" customFormat="1" ht="192" customHeight="1" spans="1:6">
      <c r="A17" s="51"/>
      <c r="B17" s="53" t="s">
        <v>332</v>
      </c>
      <c r="C17" s="53" t="s">
        <v>408</v>
      </c>
      <c r="D17" s="54" t="s">
        <v>409</v>
      </c>
      <c r="E17" s="54" t="s">
        <v>410</v>
      </c>
      <c r="F17" s="55"/>
    </row>
    <row r="18" s="13" customFormat="1" ht="49" customHeight="1" spans="1:6">
      <c r="A18" s="51"/>
      <c r="B18" s="53"/>
      <c r="C18" s="53" t="s">
        <v>411</v>
      </c>
      <c r="D18" s="54" t="s">
        <v>412</v>
      </c>
      <c r="E18" s="54" t="s">
        <v>413</v>
      </c>
      <c r="F18" s="55"/>
    </row>
    <row r="19" s="13" customFormat="1" ht="49" customHeight="1" spans="1:6">
      <c r="A19" s="51"/>
      <c r="B19" s="53"/>
      <c r="C19" s="53" t="s">
        <v>414</v>
      </c>
      <c r="D19" s="54" t="s">
        <v>415</v>
      </c>
      <c r="E19" s="54" t="s">
        <v>416</v>
      </c>
      <c r="F19" s="55"/>
    </row>
    <row r="20" s="13" customFormat="1" ht="49" customHeight="1" spans="1:6">
      <c r="A20" s="51"/>
      <c r="B20" s="53"/>
      <c r="C20" s="53" t="s">
        <v>417</v>
      </c>
      <c r="D20" s="54" t="s">
        <v>418</v>
      </c>
      <c r="E20" s="54" t="s">
        <v>419</v>
      </c>
      <c r="F20" s="55"/>
    </row>
    <row r="21" s="13" customFormat="1" ht="78" customHeight="1" spans="1:6">
      <c r="A21" s="51"/>
      <c r="B21" s="56" t="s">
        <v>333</v>
      </c>
      <c r="C21" s="53" t="s">
        <v>420</v>
      </c>
      <c r="D21" s="54" t="s">
        <v>421</v>
      </c>
      <c r="E21" s="54" t="s">
        <v>422</v>
      </c>
      <c r="F21" s="55"/>
    </row>
    <row r="22" s="13" customFormat="1" ht="38" customHeight="1" spans="1:6">
      <c r="A22" s="51"/>
      <c r="B22" s="57"/>
      <c r="C22" s="53" t="s">
        <v>423</v>
      </c>
      <c r="D22" s="54" t="s">
        <v>424</v>
      </c>
      <c r="E22" s="54" t="s">
        <v>425</v>
      </c>
      <c r="F22" s="55"/>
    </row>
    <row r="23" s="13" customFormat="1" ht="146" customHeight="1" spans="1:6">
      <c r="A23" s="51"/>
      <c r="B23" s="57"/>
      <c r="C23" s="53" t="s">
        <v>426</v>
      </c>
      <c r="D23" s="54" t="s">
        <v>427</v>
      </c>
      <c r="E23" s="54" t="s">
        <v>428</v>
      </c>
      <c r="F23" s="55"/>
    </row>
    <row r="24" s="13" customFormat="1" ht="38" customHeight="1" spans="1:6">
      <c r="A24" s="51"/>
      <c r="B24" s="57"/>
      <c r="C24" s="53" t="s">
        <v>429</v>
      </c>
      <c r="D24" s="54" t="s">
        <v>429</v>
      </c>
      <c r="E24" s="54" t="s">
        <v>430</v>
      </c>
      <c r="F24" s="54"/>
    </row>
    <row r="25" s="13" customFormat="1" ht="38" customHeight="1" spans="1:6">
      <c r="A25" s="51"/>
      <c r="B25" s="58"/>
      <c r="C25" s="53" t="s">
        <v>431</v>
      </c>
      <c r="D25" s="54" t="s">
        <v>431</v>
      </c>
      <c r="E25" s="54" t="s">
        <v>432</v>
      </c>
      <c r="F25" s="54" t="s">
        <v>433</v>
      </c>
    </row>
    <row r="26" s="13" customFormat="1" ht="25.15" customHeight="1" spans="1:3">
      <c r="A26" s="59"/>
      <c r="C26" s="14"/>
    </row>
  </sheetData>
  <mergeCells count="21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A5:A9"/>
    <mergeCell ref="A12:A15"/>
    <mergeCell ref="A16:A25"/>
    <mergeCell ref="B17:B20"/>
    <mergeCell ref="B21:B25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17" sqref="D17"/>
    </sheetView>
  </sheetViews>
  <sheetFormatPr defaultColWidth="9" defaultRowHeight="14.4" outlineLevelRow="7"/>
  <cols>
    <col min="1" max="1" width="28.7685185185185" customWidth="1"/>
    <col min="2" max="2" width="18.3148148148148" customWidth="1"/>
    <col min="3" max="3" width="19" customWidth="1"/>
    <col min="4" max="4" width="13.9722222222222" customWidth="1"/>
    <col min="5" max="5" width="15.0648148148148" customWidth="1"/>
    <col min="6" max="6" width="11.8055555555556" customWidth="1"/>
    <col min="7" max="8" width="9.76851851851852" customWidth="1"/>
    <col min="9" max="9" width="11.2592592592593" customWidth="1"/>
    <col min="10" max="10" width="10.5833333333333" customWidth="1"/>
    <col min="11" max="14" width="9.76851851851852" customWidth="1"/>
  </cols>
  <sheetData>
    <row r="1" ht="22.6" customHeight="1" spans="1:12">
      <c r="A1" s="1"/>
      <c r="B1" s="2" t="s">
        <v>434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3" customHeight="1" spans="1:12">
      <c r="A2" t="s">
        <v>31</v>
      </c>
      <c r="L2" s="1" t="s">
        <v>435</v>
      </c>
    </row>
    <row r="3" ht="20.35" customHeight="1" spans="1:12">
      <c r="A3" s="3" t="s">
        <v>436</v>
      </c>
      <c r="B3" s="3" t="s">
        <v>437</v>
      </c>
      <c r="C3" s="3" t="s">
        <v>438</v>
      </c>
      <c r="D3" s="3" t="s">
        <v>439</v>
      </c>
      <c r="E3" s="3"/>
      <c r="F3" s="3"/>
      <c r="G3" s="3" t="s">
        <v>440</v>
      </c>
      <c r="H3" s="3"/>
      <c r="I3" s="3"/>
      <c r="J3" s="3"/>
      <c r="K3" s="3"/>
      <c r="L3" s="3"/>
    </row>
    <row r="4" ht="21.1" customHeight="1" spans="1:12">
      <c r="A4" s="3"/>
      <c r="B4" s="3"/>
      <c r="C4" s="3"/>
      <c r="D4" s="3" t="s">
        <v>137</v>
      </c>
      <c r="E4" s="3" t="s">
        <v>441</v>
      </c>
      <c r="F4" s="3" t="s">
        <v>442</v>
      </c>
      <c r="G4" s="3" t="s">
        <v>135</v>
      </c>
      <c r="H4" s="3" t="s">
        <v>443</v>
      </c>
      <c r="I4" s="3"/>
      <c r="J4" s="3"/>
      <c r="K4" s="3"/>
      <c r="L4" s="3" t="s">
        <v>444</v>
      </c>
    </row>
    <row r="5" ht="33.15" customHeight="1" spans="1:12">
      <c r="A5" s="3"/>
      <c r="B5" s="3"/>
      <c r="C5" s="3"/>
      <c r="D5" s="3"/>
      <c r="E5" s="3"/>
      <c r="F5" s="3"/>
      <c r="G5" s="3"/>
      <c r="H5" s="3" t="s">
        <v>445</v>
      </c>
      <c r="I5" s="3" t="s">
        <v>446</v>
      </c>
      <c r="J5" s="3" t="s">
        <v>447</v>
      </c>
      <c r="K5" s="3" t="s">
        <v>448</v>
      </c>
      <c r="L5" s="3"/>
    </row>
    <row r="6" ht="18.5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18.5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F8" sqref="F8"/>
    </sheetView>
  </sheetViews>
  <sheetFormatPr defaultColWidth="9" defaultRowHeight="14.4" outlineLevelCol="7"/>
  <cols>
    <col min="1" max="1" width="41.9351851851852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4.3" customHeight="1" spans="1:8">
      <c r="A1" s="1" t="s">
        <v>30</v>
      </c>
      <c r="H1" s="100"/>
    </row>
    <row r="2" ht="31.65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23.35" customHeight="1" spans="1:8">
      <c r="A3" s="66" t="s">
        <v>31</v>
      </c>
      <c r="B3" s="66"/>
      <c r="C3" s="66"/>
      <c r="D3" s="66"/>
      <c r="E3" s="66"/>
      <c r="F3" s="66"/>
      <c r="G3" s="66"/>
      <c r="H3" s="66"/>
    </row>
    <row r="4" ht="23.35" customHeight="1" spans="1:8">
      <c r="A4" s="66"/>
      <c r="B4" s="66"/>
      <c r="C4" s="66"/>
      <c r="G4" s="99" t="s">
        <v>32</v>
      </c>
      <c r="H4" s="99"/>
    </row>
    <row r="5" ht="36.9" customHeight="1" spans="1:8">
      <c r="A5" s="101" t="s">
        <v>33</v>
      </c>
      <c r="B5" s="101"/>
      <c r="C5" s="101" t="s">
        <v>34</v>
      </c>
      <c r="D5" s="101"/>
      <c r="E5" s="101"/>
      <c r="F5" s="101"/>
      <c r="G5" s="101"/>
      <c r="H5" s="101"/>
    </row>
    <row r="6" ht="33.9" customHeight="1" spans="1:8">
      <c r="A6" s="101" t="s">
        <v>35</v>
      </c>
      <c r="B6" s="101" t="s">
        <v>36</v>
      </c>
      <c r="C6" s="101" t="s">
        <v>37</v>
      </c>
      <c r="D6" s="101" t="s">
        <v>36</v>
      </c>
      <c r="E6" s="101" t="s">
        <v>38</v>
      </c>
      <c r="F6" s="101" t="s">
        <v>36</v>
      </c>
      <c r="G6" s="101" t="s">
        <v>39</v>
      </c>
      <c r="H6" s="101" t="s">
        <v>36</v>
      </c>
    </row>
    <row r="7" ht="25.6" customHeight="1" spans="1:8">
      <c r="A7" s="7" t="s">
        <v>40</v>
      </c>
      <c r="B7" s="84">
        <v>192.312483</v>
      </c>
      <c r="C7" s="4" t="s">
        <v>41</v>
      </c>
      <c r="D7" s="87">
        <v>28.4068</v>
      </c>
      <c r="E7" s="7" t="s">
        <v>42</v>
      </c>
      <c r="F7" s="82">
        <v>183.312483</v>
      </c>
      <c r="G7" s="4" t="s">
        <v>43</v>
      </c>
      <c r="H7" s="84">
        <v>141.224483</v>
      </c>
    </row>
    <row r="8" ht="25.6" customHeight="1" spans="1:8">
      <c r="A8" s="4" t="s">
        <v>44</v>
      </c>
      <c r="B8" s="84">
        <v>192.312483</v>
      </c>
      <c r="C8" s="4" t="s">
        <v>45</v>
      </c>
      <c r="D8" s="87"/>
      <c r="E8" s="4" t="s">
        <v>46</v>
      </c>
      <c r="F8" s="84">
        <v>141.224483</v>
      </c>
      <c r="G8" s="4" t="s">
        <v>47</v>
      </c>
      <c r="H8" s="84">
        <v>29.2</v>
      </c>
    </row>
    <row r="9" ht="25.6" customHeight="1" spans="1:8">
      <c r="A9" s="7" t="s">
        <v>48</v>
      </c>
      <c r="B9" s="84"/>
      <c r="C9" s="4" t="s">
        <v>49</v>
      </c>
      <c r="D9" s="87"/>
      <c r="E9" s="4" t="s">
        <v>50</v>
      </c>
      <c r="F9" s="84">
        <v>20.2</v>
      </c>
      <c r="G9" s="4" t="s">
        <v>51</v>
      </c>
      <c r="H9" s="84"/>
    </row>
    <row r="10" ht="25.6" customHeight="1" spans="1:8">
      <c r="A10" s="4" t="s">
        <v>52</v>
      </c>
      <c r="B10" s="84"/>
      <c r="C10" s="4" t="s">
        <v>53</v>
      </c>
      <c r="D10" s="87"/>
      <c r="E10" s="4" t="s">
        <v>54</v>
      </c>
      <c r="F10" s="84">
        <v>21.888</v>
      </c>
      <c r="G10" s="4" t="s">
        <v>55</v>
      </c>
      <c r="H10" s="84"/>
    </row>
    <row r="11" ht="25.6" customHeight="1" spans="1:8">
      <c r="A11" s="4" t="s">
        <v>56</v>
      </c>
      <c r="B11" s="84"/>
      <c r="C11" s="4" t="s">
        <v>57</v>
      </c>
      <c r="D11" s="87"/>
      <c r="E11" s="7" t="s">
        <v>58</v>
      </c>
      <c r="F11" s="82">
        <v>9</v>
      </c>
      <c r="G11" s="4" t="s">
        <v>59</v>
      </c>
      <c r="H11" s="84"/>
    </row>
    <row r="12" ht="25.6" customHeight="1" spans="1:8">
      <c r="A12" s="4" t="s">
        <v>60</v>
      </c>
      <c r="B12" s="84"/>
      <c r="C12" s="4" t="s">
        <v>61</v>
      </c>
      <c r="D12" s="87">
        <v>163.905683</v>
      </c>
      <c r="E12" s="4" t="s">
        <v>62</v>
      </c>
      <c r="F12" s="84"/>
      <c r="G12" s="4" t="s">
        <v>63</v>
      </c>
      <c r="H12" s="84"/>
    </row>
    <row r="13" ht="25.6" customHeight="1" spans="1:8">
      <c r="A13" s="4" t="s">
        <v>64</v>
      </c>
      <c r="B13" s="84"/>
      <c r="C13" s="4" t="s">
        <v>65</v>
      </c>
      <c r="D13" s="87"/>
      <c r="E13" s="4" t="s">
        <v>66</v>
      </c>
      <c r="F13" s="84">
        <v>9</v>
      </c>
      <c r="G13" s="4" t="s">
        <v>67</v>
      </c>
      <c r="H13" s="84"/>
    </row>
    <row r="14" ht="25.6" customHeight="1" spans="1:8">
      <c r="A14" s="4" t="s">
        <v>68</v>
      </c>
      <c r="B14" s="84"/>
      <c r="C14" s="4" t="s">
        <v>69</v>
      </c>
      <c r="D14" s="87"/>
      <c r="E14" s="4" t="s">
        <v>70</v>
      </c>
      <c r="F14" s="84"/>
      <c r="G14" s="4" t="s">
        <v>71</v>
      </c>
      <c r="H14" s="84"/>
    </row>
    <row r="15" ht="25.6" customHeight="1" spans="1:8">
      <c r="A15" s="4" t="s">
        <v>72</v>
      </c>
      <c r="B15" s="84"/>
      <c r="C15" s="4" t="s">
        <v>73</v>
      </c>
      <c r="D15" s="87"/>
      <c r="E15" s="4" t="s">
        <v>74</v>
      </c>
      <c r="F15" s="84"/>
      <c r="G15" s="4" t="s">
        <v>75</v>
      </c>
      <c r="H15" s="84">
        <v>21.888</v>
      </c>
    </row>
    <row r="16" ht="25.6" customHeight="1" spans="1:8">
      <c r="A16" s="4" t="s">
        <v>76</v>
      </c>
      <c r="B16" s="84"/>
      <c r="C16" s="4" t="s">
        <v>77</v>
      </c>
      <c r="D16" s="87"/>
      <c r="E16" s="4" t="s">
        <v>78</v>
      </c>
      <c r="F16" s="84"/>
      <c r="G16" s="4" t="s">
        <v>79</v>
      </c>
      <c r="H16" s="84"/>
    </row>
    <row r="17" ht="25.6" customHeight="1" spans="1:8">
      <c r="A17" s="4" t="s">
        <v>80</v>
      </c>
      <c r="B17" s="84"/>
      <c r="C17" s="4" t="s">
        <v>81</v>
      </c>
      <c r="D17" s="87"/>
      <c r="E17" s="4" t="s">
        <v>82</v>
      </c>
      <c r="F17" s="84"/>
      <c r="G17" s="4" t="s">
        <v>83</v>
      </c>
      <c r="H17" s="84"/>
    </row>
    <row r="18" ht="25.6" customHeight="1" spans="1:8">
      <c r="A18" s="4" t="s">
        <v>84</v>
      </c>
      <c r="B18" s="84"/>
      <c r="C18" s="4" t="s">
        <v>85</v>
      </c>
      <c r="D18" s="87"/>
      <c r="E18" s="4" t="s">
        <v>86</v>
      </c>
      <c r="F18" s="84"/>
      <c r="G18" s="4" t="s">
        <v>87</v>
      </c>
      <c r="H18" s="84"/>
    </row>
    <row r="19" ht="25.6" customHeight="1" spans="1:8">
      <c r="A19" s="4" t="s">
        <v>88</v>
      </c>
      <c r="B19" s="84"/>
      <c r="C19" s="4" t="s">
        <v>89</v>
      </c>
      <c r="D19" s="87"/>
      <c r="E19" s="4" t="s">
        <v>90</v>
      </c>
      <c r="F19" s="84"/>
      <c r="G19" s="4" t="s">
        <v>91</v>
      </c>
      <c r="H19" s="84"/>
    </row>
    <row r="20" ht="25.6" customHeight="1" spans="1:8">
      <c r="A20" s="4" t="s">
        <v>92</v>
      </c>
      <c r="B20" s="84"/>
      <c r="C20" s="4" t="s">
        <v>93</v>
      </c>
      <c r="D20" s="87"/>
      <c r="E20" s="4" t="s">
        <v>94</v>
      </c>
      <c r="F20" s="84"/>
      <c r="G20" s="4" t="s">
        <v>95</v>
      </c>
      <c r="H20" s="84"/>
    </row>
    <row r="21" ht="25.6" customHeight="1" spans="1:8">
      <c r="A21" s="7" t="s">
        <v>96</v>
      </c>
      <c r="B21" s="82"/>
      <c r="C21" s="4" t="s">
        <v>97</v>
      </c>
      <c r="D21" s="87"/>
      <c r="E21" s="4" t="s">
        <v>98</v>
      </c>
      <c r="F21" s="84"/>
      <c r="G21" s="4"/>
      <c r="H21" s="84"/>
    </row>
    <row r="22" ht="25.6" customHeight="1" spans="1:8">
      <c r="A22" s="7" t="s">
        <v>99</v>
      </c>
      <c r="B22" s="82"/>
      <c r="C22" s="4" t="s">
        <v>100</v>
      </c>
      <c r="D22" s="87"/>
      <c r="E22" s="7" t="s">
        <v>101</v>
      </c>
      <c r="F22" s="82"/>
      <c r="G22" s="4"/>
      <c r="H22" s="84"/>
    </row>
    <row r="23" ht="25.6" customHeight="1" spans="1:8">
      <c r="A23" s="7" t="s">
        <v>102</v>
      </c>
      <c r="B23" s="82"/>
      <c r="C23" s="4" t="s">
        <v>103</v>
      </c>
      <c r="D23" s="87"/>
      <c r="E23" s="4"/>
      <c r="F23" s="4"/>
      <c r="G23" s="4"/>
      <c r="H23" s="84"/>
    </row>
    <row r="24" ht="25.6" customHeight="1" spans="1:8">
      <c r="A24" s="7" t="s">
        <v>104</v>
      </c>
      <c r="B24" s="82"/>
      <c r="C24" s="4" t="s">
        <v>105</v>
      </c>
      <c r="D24" s="87"/>
      <c r="E24" s="4"/>
      <c r="F24" s="4"/>
      <c r="G24" s="4"/>
      <c r="H24" s="84"/>
    </row>
    <row r="25" ht="25.6" customHeight="1" spans="1:8">
      <c r="A25" s="7" t="s">
        <v>106</v>
      </c>
      <c r="B25" s="82"/>
      <c r="C25" s="4" t="s">
        <v>107</v>
      </c>
      <c r="D25" s="87"/>
      <c r="E25" s="4"/>
      <c r="F25" s="4"/>
      <c r="G25" s="4"/>
      <c r="H25" s="84"/>
    </row>
    <row r="26" ht="25.6" customHeight="1" spans="1:8">
      <c r="A26" s="4" t="s">
        <v>108</v>
      </c>
      <c r="B26" s="84"/>
      <c r="C26" s="4" t="s">
        <v>109</v>
      </c>
      <c r="D26" s="87"/>
      <c r="E26" s="4"/>
      <c r="F26" s="4"/>
      <c r="G26" s="4"/>
      <c r="H26" s="84"/>
    </row>
    <row r="27" ht="25.6" customHeight="1" spans="1:8">
      <c r="A27" s="4" t="s">
        <v>110</v>
      </c>
      <c r="B27" s="84"/>
      <c r="C27" s="4" t="s">
        <v>111</v>
      </c>
      <c r="D27" s="87"/>
      <c r="E27" s="4"/>
      <c r="F27" s="4"/>
      <c r="G27" s="4"/>
      <c r="H27" s="84"/>
    </row>
    <row r="28" ht="25.6" customHeight="1" spans="1:8">
      <c r="A28" s="4" t="s">
        <v>112</v>
      </c>
      <c r="B28" s="84"/>
      <c r="C28" s="4" t="s">
        <v>113</v>
      </c>
      <c r="D28" s="87"/>
      <c r="E28" s="4"/>
      <c r="F28" s="4"/>
      <c r="G28" s="4"/>
      <c r="H28" s="84"/>
    </row>
    <row r="29" ht="25.6" customHeight="1" spans="1:8">
      <c r="A29" s="7" t="s">
        <v>114</v>
      </c>
      <c r="B29" s="82"/>
      <c r="C29" s="4" t="s">
        <v>115</v>
      </c>
      <c r="D29" s="87"/>
      <c r="E29" s="4"/>
      <c r="F29" s="4"/>
      <c r="G29" s="4"/>
      <c r="H29" s="84"/>
    </row>
    <row r="30" ht="25.6" customHeight="1" spans="1:8">
      <c r="A30" s="7" t="s">
        <v>116</v>
      </c>
      <c r="B30" s="82"/>
      <c r="C30" s="4" t="s">
        <v>117</v>
      </c>
      <c r="D30" s="87"/>
      <c r="E30" s="4"/>
      <c r="F30" s="4"/>
      <c r="G30" s="4"/>
      <c r="H30" s="84"/>
    </row>
    <row r="31" ht="25.6" customHeight="1" spans="1:8">
      <c r="A31" s="7" t="s">
        <v>118</v>
      </c>
      <c r="B31" s="82"/>
      <c r="C31" s="4" t="s">
        <v>119</v>
      </c>
      <c r="D31" s="87"/>
      <c r="E31" s="4"/>
      <c r="F31" s="4"/>
      <c r="G31" s="4"/>
      <c r="H31" s="84"/>
    </row>
    <row r="32" ht="25.6" customHeight="1" spans="1:8">
      <c r="A32" s="7" t="s">
        <v>120</v>
      </c>
      <c r="B32" s="82"/>
      <c r="C32" s="4" t="s">
        <v>121</v>
      </c>
      <c r="D32" s="87"/>
      <c r="E32" s="4"/>
      <c r="F32" s="4"/>
      <c r="G32" s="4"/>
      <c r="H32" s="84"/>
    </row>
    <row r="33" ht="25.6" customHeight="1" spans="1:8">
      <c r="A33" s="7" t="s">
        <v>122</v>
      </c>
      <c r="B33" s="82"/>
      <c r="C33" s="4" t="s">
        <v>123</v>
      </c>
      <c r="D33" s="87"/>
      <c r="E33" s="4"/>
      <c r="F33" s="4"/>
      <c r="G33" s="4"/>
      <c r="H33" s="84"/>
    </row>
    <row r="34" ht="25.6" customHeight="1" spans="1:8">
      <c r="A34" s="4"/>
      <c r="B34" s="4"/>
      <c r="C34" s="4" t="s">
        <v>124</v>
      </c>
      <c r="D34" s="87"/>
      <c r="E34" s="4"/>
      <c r="F34" s="4"/>
      <c r="G34" s="4"/>
      <c r="H34" s="4"/>
    </row>
    <row r="35" ht="25.6" customHeight="1" spans="1:8">
      <c r="A35" s="4"/>
      <c r="B35" s="4"/>
      <c r="C35" s="4" t="s">
        <v>125</v>
      </c>
      <c r="D35" s="87"/>
      <c r="E35" s="4"/>
      <c r="F35" s="4"/>
      <c r="G35" s="4"/>
      <c r="H35" s="4"/>
    </row>
    <row r="36" ht="25.6" customHeight="1" spans="1:8">
      <c r="A36" s="4"/>
      <c r="B36" s="4"/>
      <c r="C36" s="4" t="s">
        <v>126</v>
      </c>
      <c r="D36" s="87"/>
      <c r="E36" s="4"/>
      <c r="F36" s="4"/>
      <c r="G36" s="4"/>
      <c r="H36" s="4"/>
    </row>
    <row r="37" ht="25.6" customHeight="1" spans="1:8">
      <c r="A37" s="4"/>
      <c r="B37" s="4"/>
      <c r="C37" s="4"/>
      <c r="D37" s="4"/>
      <c r="E37" s="4"/>
      <c r="F37" s="4"/>
      <c r="G37" s="4"/>
      <c r="H37" s="4"/>
    </row>
    <row r="38" ht="25.6" customHeight="1" spans="1:8">
      <c r="A38" s="4"/>
      <c r="B38" s="4"/>
      <c r="C38" s="4"/>
      <c r="D38" s="4"/>
      <c r="E38" s="4"/>
      <c r="F38" s="4"/>
      <c r="G38" s="4"/>
      <c r="H38" s="4"/>
    </row>
    <row r="39" ht="25.6" customHeight="1" spans="1:8">
      <c r="A39" s="4"/>
      <c r="B39" s="4"/>
      <c r="C39" s="4"/>
      <c r="D39" s="4"/>
      <c r="E39" s="4"/>
      <c r="F39" s="4"/>
      <c r="G39" s="4"/>
      <c r="H39" s="4"/>
    </row>
    <row r="40" ht="25.6" customHeight="1" spans="1:8">
      <c r="A40" s="7" t="s">
        <v>127</v>
      </c>
      <c r="B40" s="82">
        <v>192.312483</v>
      </c>
      <c r="C40" s="7" t="s">
        <v>128</v>
      </c>
      <c r="D40" s="82">
        <v>192.312483</v>
      </c>
      <c r="E40" s="7" t="s">
        <v>128</v>
      </c>
      <c r="F40" s="82">
        <v>192.312483</v>
      </c>
      <c r="G40" s="7" t="s">
        <v>128</v>
      </c>
      <c r="H40" s="82">
        <v>192.312483</v>
      </c>
    </row>
    <row r="41" ht="25.6" customHeight="1" spans="1:8">
      <c r="A41" s="7" t="s">
        <v>129</v>
      </c>
      <c r="B41" s="82"/>
      <c r="C41" s="7" t="s">
        <v>130</v>
      </c>
      <c r="D41" s="82"/>
      <c r="E41" s="7" t="s">
        <v>130</v>
      </c>
      <c r="F41" s="82"/>
      <c r="G41" s="7" t="s">
        <v>130</v>
      </c>
      <c r="H41" s="82"/>
    </row>
    <row r="42" ht="25.6" customHeight="1" spans="1:8">
      <c r="A42" s="4"/>
      <c r="B42" s="84"/>
      <c r="C42" s="4"/>
      <c r="D42" s="84"/>
      <c r="E42" s="7"/>
      <c r="F42" s="82"/>
      <c r="G42" s="7"/>
      <c r="H42" s="82"/>
    </row>
    <row r="43" ht="25.6" customHeight="1" spans="1:8">
      <c r="A43" s="7" t="s">
        <v>131</v>
      </c>
      <c r="B43" s="82">
        <v>192.312483</v>
      </c>
      <c r="C43" s="7" t="s">
        <v>132</v>
      </c>
      <c r="D43" s="82">
        <v>192.312483</v>
      </c>
      <c r="E43" s="7" t="s">
        <v>132</v>
      </c>
      <c r="F43" s="82">
        <v>192.312483</v>
      </c>
      <c r="G43" s="7" t="s">
        <v>132</v>
      </c>
      <c r="H43" s="82">
        <v>192.312483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4"/>
  <cols>
    <col min="1" max="1" width="12.2037037037037" customWidth="1"/>
    <col min="2" max="2" width="27.8148148148148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62962962963" customWidth="1"/>
    <col min="10" max="10" width="12.3518518518519" customWidth="1"/>
    <col min="11" max="11" width="10.8611111111111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7037037037037" customWidth="1"/>
    <col min="25" max="25" width="13.2962962962963" customWidth="1"/>
    <col min="26" max="26" width="9.76851851851852" customWidth="1"/>
  </cols>
  <sheetData>
    <row r="1" ht="14.3" customHeight="1" spans="1:1">
      <c r="A1" s="1"/>
    </row>
    <row r="2" ht="31.65" customHeight="1" spans="1:25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ht="23.35" customHeight="1" spans="1:25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ht="20.35" customHeight="1" spans="6:25">
      <c r="F4" s="1"/>
      <c r="X4" s="99" t="s">
        <v>32</v>
      </c>
      <c r="Y4" s="99"/>
    </row>
    <row r="5" ht="27.1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6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6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1" customHeight="1" spans="1:25">
      <c r="A8" s="7"/>
      <c r="B8" s="7" t="s">
        <v>135</v>
      </c>
      <c r="C8" s="93">
        <v>192.312483</v>
      </c>
      <c r="D8" s="93">
        <v>192.312483</v>
      </c>
      <c r="E8" s="93">
        <v>192.312483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</row>
    <row r="9" ht="22.75" customHeight="1" spans="1:25">
      <c r="A9" s="6" t="s">
        <v>153</v>
      </c>
      <c r="B9" s="6" t="s">
        <v>154</v>
      </c>
      <c r="C9" s="93">
        <v>192.312483</v>
      </c>
      <c r="D9" s="93">
        <v>192.312483</v>
      </c>
      <c r="E9" s="82">
        <v>192.312483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22.75" customHeight="1" spans="1:25">
      <c r="A10" s="8" t="s">
        <v>155</v>
      </c>
      <c r="B10" s="8" t="s">
        <v>156</v>
      </c>
      <c r="C10" s="87">
        <v>192.312483</v>
      </c>
      <c r="D10" s="87">
        <v>192.312483</v>
      </c>
      <c r="E10" s="84">
        <v>192.312483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9" defaultRowHeight="14.4"/>
  <cols>
    <col min="1" max="1" width="7.87962962962963" customWidth="1"/>
    <col min="2" max="2" width="8.41666666666667" customWidth="1"/>
    <col min="3" max="3" width="10.4537037037037" customWidth="1"/>
    <col min="4" max="4" width="17.5" customWidth="1"/>
    <col min="5" max="5" width="25.787037037037" customWidth="1"/>
    <col min="6" max="6" width="17.5" customWidth="1"/>
    <col min="7" max="7" width="12.3518518518519" customWidth="1"/>
    <col min="8" max="8" width="15.462962962963" customWidth="1"/>
    <col min="9" max="9" width="17.5" customWidth="1"/>
    <col min="10" max="10" width="12.3518518518519" customWidth="1"/>
    <col min="11" max="11" width="15.462962962963" customWidth="1"/>
    <col min="12" max="12" width="9.76851851851852" customWidth="1"/>
  </cols>
  <sheetData>
    <row r="1" ht="14.3" customHeight="1" spans="1:4">
      <c r="A1" s="1"/>
      <c r="D1" s="96"/>
    </row>
    <row r="2" ht="36.9" customHeight="1" spans="4:11">
      <c r="D2" s="81" t="s">
        <v>9</v>
      </c>
      <c r="E2" s="81"/>
      <c r="F2" s="81"/>
      <c r="G2" s="81"/>
      <c r="H2" s="81"/>
      <c r="I2" s="81"/>
      <c r="J2" s="81"/>
      <c r="K2" s="81"/>
    </row>
    <row r="3" ht="29.35" customHeight="1" spans="1:1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ht="21.85" customHeight="1" spans="1:11">
      <c r="A4" s="98"/>
      <c r="B4" s="1"/>
      <c r="C4" s="1"/>
      <c r="I4" s="85" t="s">
        <v>32</v>
      </c>
      <c r="J4" s="85"/>
      <c r="K4" s="85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65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82">
        <v>192.312483</v>
      </c>
      <c r="G6" s="82">
        <v>183.312483</v>
      </c>
      <c r="H6" s="82">
        <v>9</v>
      </c>
      <c r="I6" s="82"/>
      <c r="J6" s="7"/>
      <c r="K6" s="7"/>
    </row>
    <row r="7" ht="29.35" customHeight="1" spans="1:11">
      <c r="A7" s="4"/>
      <c r="B7" s="4"/>
      <c r="C7" s="4"/>
      <c r="D7" s="86" t="s">
        <v>153</v>
      </c>
      <c r="E7" s="86" t="s">
        <v>154</v>
      </c>
      <c r="F7" s="95">
        <v>192.312483</v>
      </c>
      <c r="G7" s="95">
        <v>183.312483</v>
      </c>
      <c r="H7" s="95">
        <v>9</v>
      </c>
      <c r="I7" s="95"/>
      <c r="J7" s="89"/>
      <c r="K7" s="89"/>
    </row>
    <row r="8" ht="22.75" customHeight="1" spans="1:11">
      <c r="A8" s="4"/>
      <c r="B8" s="4"/>
      <c r="C8" s="4"/>
      <c r="D8" s="86" t="s">
        <v>155</v>
      </c>
      <c r="E8" s="86" t="s">
        <v>156</v>
      </c>
      <c r="F8" s="95">
        <v>192.312483</v>
      </c>
      <c r="G8" s="95">
        <v>183.312483</v>
      </c>
      <c r="H8" s="95">
        <v>9</v>
      </c>
      <c r="I8" s="95"/>
      <c r="J8" s="89"/>
      <c r="K8" s="89"/>
    </row>
    <row r="9" ht="26.35" customHeight="1" spans="1:11">
      <c r="A9" s="90" t="s">
        <v>168</v>
      </c>
      <c r="B9" s="90" t="s">
        <v>169</v>
      </c>
      <c r="C9" s="90" t="s">
        <v>170</v>
      </c>
      <c r="D9" s="83" t="s">
        <v>171</v>
      </c>
      <c r="E9" s="91" t="s">
        <v>172</v>
      </c>
      <c r="F9" s="92">
        <v>28.4068</v>
      </c>
      <c r="G9" s="92">
        <v>28.4068</v>
      </c>
      <c r="H9" s="92"/>
      <c r="I9" s="92"/>
      <c r="J9" s="91"/>
      <c r="K9" s="91"/>
    </row>
    <row r="10" ht="26.35" customHeight="1" spans="1:11">
      <c r="A10" s="90" t="s">
        <v>173</v>
      </c>
      <c r="B10" s="90" t="s">
        <v>170</v>
      </c>
      <c r="C10" s="90" t="s">
        <v>170</v>
      </c>
      <c r="D10" s="83" t="s">
        <v>174</v>
      </c>
      <c r="E10" s="91" t="s">
        <v>172</v>
      </c>
      <c r="F10" s="92">
        <v>163.905683</v>
      </c>
      <c r="G10" s="92">
        <v>154.905683</v>
      </c>
      <c r="H10" s="92">
        <v>9</v>
      </c>
      <c r="I10" s="92"/>
      <c r="J10" s="91"/>
      <c r="K10" s="91"/>
    </row>
    <row r="11" ht="14.3" customHeight="1"/>
  </sheetData>
  <mergeCells count="4">
    <mergeCell ref="D2:K2"/>
    <mergeCell ref="A3:K3"/>
    <mergeCell ref="I4:K4"/>
    <mergeCell ref="A5:C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20" width="14.6574074074074" customWidth="1"/>
    <col min="21" max="22" width="9.76851851851852" customWidth="1"/>
  </cols>
  <sheetData>
    <row r="1" ht="14.3" customHeight="1" spans="1:1">
      <c r="A1" s="1"/>
    </row>
    <row r="2" ht="36.9" customHeight="1" spans="1:20">
      <c r="A2" s="81" t="s">
        <v>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29.35" customHeight="1" spans="1:20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ht="22.6" customHeight="1" spans="16:20">
      <c r="P4" s="85" t="s">
        <v>32</v>
      </c>
      <c r="Q4" s="85"/>
      <c r="R4" s="85"/>
      <c r="S4" s="85"/>
      <c r="T4" s="85"/>
    </row>
    <row r="5" ht="24.1" customHeight="1" spans="1:20">
      <c r="A5" s="3" t="s">
        <v>157</v>
      </c>
      <c r="B5" s="3"/>
      <c r="C5" s="3"/>
      <c r="D5" s="3" t="s">
        <v>175</v>
      </c>
      <c r="E5" s="3" t="s">
        <v>176</v>
      </c>
      <c r="F5" s="3" t="s">
        <v>177</v>
      </c>
      <c r="G5" s="3" t="s">
        <v>178</v>
      </c>
      <c r="H5" s="3" t="s">
        <v>179</v>
      </c>
      <c r="I5" s="3" t="s">
        <v>180</v>
      </c>
      <c r="J5" s="3" t="s">
        <v>181</v>
      </c>
      <c r="K5" s="3" t="s">
        <v>182</v>
      </c>
      <c r="L5" s="3" t="s">
        <v>183</v>
      </c>
      <c r="M5" s="3" t="s">
        <v>184</v>
      </c>
      <c r="N5" s="3" t="s">
        <v>185</v>
      </c>
      <c r="O5" s="3" t="s">
        <v>186</v>
      </c>
      <c r="P5" s="3" t="s">
        <v>187</v>
      </c>
      <c r="Q5" s="3" t="s">
        <v>188</v>
      </c>
      <c r="R5" s="3" t="s">
        <v>189</v>
      </c>
      <c r="S5" s="3" t="s">
        <v>190</v>
      </c>
      <c r="T5" s="3" t="s">
        <v>191</v>
      </c>
    </row>
    <row r="6" ht="26.3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1" spans="1:20">
      <c r="A7" s="7"/>
      <c r="B7" s="7"/>
      <c r="C7" s="7"/>
      <c r="D7" s="7"/>
      <c r="E7" s="7" t="s">
        <v>135</v>
      </c>
      <c r="F7" s="82">
        <v>192.312483</v>
      </c>
      <c r="G7" s="82">
        <v>141.224483</v>
      </c>
      <c r="H7" s="82">
        <v>29.2</v>
      </c>
      <c r="I7" s="82"/>
      <c r="J7" s="82"/>
      <c r="K7" s="82"/>
      <c r="L7" s="82"/>
      <c r="M7" s="82"/>
      <c r="N7" s="82"/>
      <c r="O7" s="82">
        <v>21.888</v>
      </c>
      <c r="P7" s="82"/>
      <c r="Q7" s="82"/>
      <c r="R7" s="82"/>
      <c r="S7" s="82"/>
      <c r="T7" s="82"/>
    </row>
    <row r="8" ht="22.75" customHeight="1" spans="1:20">
      <c r="A8" s="7"/>
      <c r="B8" s="7"/>
      <c r="C8" s="7"/>
      <c r="D8" s="6" t="s">
        <v>153</v>
      </c>
      <c r="E8" s="6" t="s">
        <v>154</v>
      </c>
      <c r="F8" s="82">
        <v>192.312483</v>
      </c>
      <c r="G8" s="82">
        <v>141.224483</v>
      </c>
      <c r="H8" s="82">
        <v>29.2</v>
      </c>
      <c r="I8" s="82"/>
      <c r="J8" s="82"/>
      <c r="K8" s="82"/>
      <c r="L8" s="82"/>
      <c r="M8" s="82"/>
      <c r="N8" s="82"/>
      <c r="O8" s="82">
        <v>21.888</v>
      </c>
      <c r="P8" s="82"/>
      <c r="Q8" s="82"/>
      <c r="R8" s="82"/>
      <c r="S8" s="82"/>
      <c r="T8" s="82"/>
    </row>
    <row r="9" ht="22.75" customHeight="1" spans="1:20">
      <c r="A9" s="89"/>
      <c r="B9" s="89"/>
      <c r="C9" s="89"/>
      <c r="D9" s="86" t="s">
        <v>155</v>
      </c>
      <c r="E9" s="86" t="s">
        <v>156</v>
      </c>
      <c r="F9" s="95">
        <v>192.312483</v>
      </c>
      <c r="G9" s="95">
        <v>141.224483</v>
      </c>
      <c r="H9" s="95">
        <v>29.2</v>
      </c>
      <c r="I9" s="95"/>
      <c r="J9" s="95"/>
      <c r="K9" s="95"/>
      <c r="L9" s="95"/>
      <c r="M9" s="95"/>
      <c r="N9" s="95"/>
      <c r="O9" s="95">
        <v>21.888</v>
      </c>
      <c r="P9" s="95"/>
      <c r="Q9" s="95"/>
      <c r="R9" s="95"/>
      <c r="S9" s="95"/>
      <c r="T9" s="95"/>
    </row>
    <row r="10" ht="22.75" customHeight="1" spans="1:20">
      <c r="A10" s="90" t="s">
        <v>173</v>
      </c>
      <c r="B10" s="90" t="s">
        <v>170</v>
      </c>
      <c r="C10" s="90" t="s">
        <v>170</v>
      </c>
      <c r="D10" s="83" t="s">
        <v>192</v>
      </c>
      <c r="E10" s="91" t="s">
        <v>172</v>
      </c>
      <c r="F10" s="92">
        <v>163.905683</v>
      </c>
      <c r="G10" s="92">
        <v>112.817683</v>
      </c>
      <c r="H10" s="92">
        <v>29.2</v>
      </c>
      <c r="I10" s="92"/>
      <c r="J10" s="92"/>
      <c r="K10" s="92"/>
      <c r="L10" s="92"/>
      <c r="M10" s="92"/>
      <c r="N10" s="92"/>
      <c r="O10" s="92">
        <v>21.888</v>
      </c>
      <c r="P10" s="92"/>
      <c r="Q10" s="92"/>
      <c r="R10" s="92"/>
      <c r="S10" s="92"/>
      <c r="T10" s="92"/>
    </row>
    <row r="11" ht="22.75" customHeight="1" spans="1:20">
      <c r="A11" s="90" t="s">
        <v>168</v>
      </c>
      <c r="B11" s="90" t="s">
        <v>169</v>
      </c>
      <c r="C11" s="90" t="s">
        <v>170</v>
      </c>
      <c r="D11" s="83" t="s">
        <v>192</v>
      </c>
      <c r="E11" s="91" t="s">
        <v>172</v>
      </c>
      <c r="F11" s="92">
        <v>28.4068</v>
      </c>
      <c r="G11" s="92">
        <v>28.4068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9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62962962963" customWidth="1"/>
    <col min="20" max="20" width="16.6944444444444" customWidth="1"/>
    <col min="21" max="21" width="14.6574074074074" customWidth="1"/>
    <col min="22" max="23" width="9.76851851851852" customWidth="1"/>
  </cols>
  <sheetData>
    <row r="1" ht="14.3" customHeight="1" spans="1:1">
      <c r="A1" s="1"/>
    </row>
    <row r="2" ht="42.95" customHeight="1" spans="1:21">
      <c r="A2" s="81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29.35" customHeight="1" spans="1:2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ht="23.35" customHeight="1" spans="17:21">
      <c r="Q4" s="85" t="s">
        <v>32</v>
      </c>
      <c r="R4" s="85"/>
      <c r="S4" s="85"/>
      <c r="T4" s="85"/>
      <c r="U4" s="85"/>
    </row>
    <row r="5" ht="25.6" customHeight="1" spans="1:21">
      <c r="A5" s="3" t="s">
        <v>157</v>
      </c>
      <c r="B5" s="3"/>
      <c r="C5" s="3"/>
      <c r="D5" s="3" t="s">
        <v>175</v>
      </c>
      <c r="E5" s="3" t="s">
        <v>176</v>
      </c>
      <c r="F5" s="3" t="s">
        <v>193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194</v>
      </c>
      <c r="I6" s="3" t="s">
        <v>195</v>
      </c>
      <c r="J6" s="3" t="s">
        <v>186</v>
      </c>
      <c r="K6" s="3" t="s">
        <v>135</v>
      </c>
      <c r="L6" s="3" t="s">
        <v>196</v>
      </c>
      <c r="M6" s="3" t="s">
        <v>197</v>
      </c>
      <c r="N6" s="3" t="s">
        <v>198</v>
      </c>
      <c r="O6" s="3" t="s">
        <v>188</v>
      </c>
      <c r="P6" s="3" t="s">
        <v>199</v>
      </c>
      <c r="Q6" s="3" t="s">
        <v>200</v>
      </c>
      <c r="R6" s="3" t="s">
        <v>201</v>
      </c>
      <c r="S6" s="3" t="s">
        <v>184</v>
      </c>
      <c r="T6" s="3" t="s">
        <v>187</v>
      </c>
      <c r="U6" s="3" t="s">
        <v>191</v>
      </c>
    </row>
    <row r="7" ht="24.85" customHeight="1" spans="1:21">
      <c r="A7" s="7"/>
      <c r="B7" s="7"/>
      <c r="C7" s="7"/>
      <c r="D7" s="7"/>
      <c r="E7" s="7" t="s">
        <v>135</v>
      </c>
      <c r="F7" s="82">
        <v>192.312483</v>
      </c>
      <c r="G7" s="82">
        <v>183.312483</v>
      </c>
      <c r="H7" s="82">
        <v>141.224483</v>
      </c>
      <c r="I7" s="82">
        <v>20.2</v>
      </c>
      <c r="J7" s="82">
        <v>21.888</v>
      </c>
      <c r="K7" s="82">
        <v>9</v>
      </c>
      <c r="L7" s="82"/>
      <c r="M7" s="82">
        <v>9</v>
      </c>
      <c r="N7" s="82"/>
      <c r="O7" s="82"/>
      <c r="P7" s="82"/>
      <c r="Q7" s="82"/>
      <c r="R7" s="82"/>
      <c r="S7" s="82"/>
      <c r="T7" s="82"/>
      <c r="U7" s="82"/>
    </row>
    <row r="8" ht="22.75" customHeight="1" spans="1:21">
      <c r="A8" s="7"/>
      <c r="B8" s="7"/>
      <c r="C8" s="7"/>
      <c r="D8" s="6" t="s">
        <v>153</v>
      </c>
      <c r="E8" s="6" t="s">
        <v>154</v>
      </c>
      <c r="F8" s="93">
        <v>192.312483</v>
      </c>
      <c r="G8" s="82">
        <v>183.312483</v>
      </c>
      <c r="H8" s="82">
        <v>141.224483</v>
      </c>
      <c r="I8" s="82">
        <v>20.2</v>
      </c>
      <c r="J8" s="82">
        <v>21.888</v>
      </c>
      <c r="K8" s="82">
        <v>9</v>
      </c>
      <c r="L8" s="82">
        <v>0</v>
      </c>
      <c r="M8" s="82">
        <v>9</v>
      </c>
      <c r="N8" s="82"/>
      <c r="O8" s="82"/>
      <c r="P8" s="82"/>
      <c r="Q8" s="82"/>
      <c r="R8" s="82"/>
      <c r="S8" s="82"/>
      <c r="T8" s="82"/>
      <c r="U8" s="82"/>
    </row>
    <row r="9" ht="22.75" customHeight="1" spans="1:21">
      <c r="A9" s="89"/>
      <c r="B9" s="89"/>
      <c r="C9" s="89"/>
      <c r="D9" s="86" t="s">
        <v>155</v>
      </c>
      <c r="E9" s="86" t="s">
        <v>156</v>
      </c>
      <c r="F9" s="93">
        <v>192.312483</v>
      </c>
      <c r="G9" s="82">
        <v>183.312483</v>
      </c>
      <c r="H9" s="82">
        <v>141.224483</v>
      </c>
      <c r="I9" s="82">
        <v>20.2</v>
      </c>
      <c r="J9" s="82">
        <v>21.888</v>
      </c>
      <c r="K9" s="82">
        <v>9</v>
      </c>
      <c r="L9" s="82">
        <v>0</v>
      </c>
      <c r="M9" s="82">
        <v>9</v>
      </c>
      <c r="N9" s="82"/>
      <c r="O9" s="82"/>
      <c r="P9" s="82"/>
      <c r="Q9" s="82"/>
      <c r="R9" s="82"/>
      <c r="S9" s="82"/>
      <c r="T9" s="82"/>
      <c r="U9" s="82"/>
    </row>
    <row r="10" ht="22.75" customHeight="1" spans="1:21">
      <c r="A10" s="90" t="s">
        <v>173</v>
      </c>
      <c r="B10" s="90" t="s">
        <v>170</v>
      </c>
      <c r="C10" s="90" t="s">
        <v>170</v>
      </c>
      <c r="D10" s="83" t="s">
        <v>192</v>
      </c>
      <c r="E10" s="91" t="s">
        <v>172</v>
      </c>
      <c r="F10" s="87">
        <v>163.905683</v>
      </c>
      <c r="G10" s="84">
        <v>154.905683</v>
      </c>
      <c r="H10" s="84">
        <v>112.817683</v>
      </c>
      <c r="I10" s="84">
        <v>20.2</v>
      </c>
      <c r="J10" s="84">
        <v>21.888</v>
      </c>
      <c r="K10" s="84">
        <v>9</v>
      </c>
      <c r="L10" s="84"/>
      <c r="M10" s="84">
        <v>9</v>
      </c>
      <c r="N10" s="84"/>
      <c r="O10" s="84"/>
      <c r="P10" s="84"/>
      <c r="Q10" s="84"/>
      <c r="R10" s="84"/>
      <c r="S10" s="84"/>
      <c r="T10" s="84"/>
      <c r="U10" s="84"/>
    </row>
    <row r="11" ht="22.75" customHeight="1" spans="1:21">
      <c r="A11" s="90" t="s">
        <v>168</v>
      </c>
      <c r="B11" s="90" t="s">
        <v>169</v>
      </c>
      <c r="C11" s="90" t="s">
        <v>170</v>
      </c>
      <c r="D11" s="83" t="s">
        <v>192</v>
      </c>
      <c r="E11" s="91" t="s">
        <v>172</v>
      </c>
      <c r="F11" s="87">
        <v>28.4068</v>
      </c>
      <c r="G11" s="84">
        <v>28.4068</v>
      </c>
      <c r="H11" s="84">
        <v>28.4068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30.1296296296296" customWidth="1"/>
    <col min="5" max="6" width="9.76851851851852" customWidth="1"/>
  </cols>
  <sheetData>
    <row r="1" ht="14.3" customHeight="1" spans="1:1">
      <c r="A1" s="1"/>
    </row>
    <row r="2" ht="32.4" customHeight="1" spans="1:4">
      <c r="A2" s="81" t="s">
        <v>12</v>
      </c>
      <c r="B2" s="81"/>
      <c r="C2" s="81"/>
      <c r="D2" s="81"/>
    </row>
    <row r="3" ht="29.35" customHeight="1" spans="1:4">
      <c r="A3" s="66" t="s">
        <v>31</v>
      </c>
      <c r="B3" s="66"/>
      <c r="C3" s="66"/>
      <c r="D3" s="66"/>
    </row>
    <row r="4" ht="21.85" customHeight="1" spans="3:4">
      <c r="C4" s="85" t="s">
        <v>32</v>
      </c>
      <c r="D4" s="85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5" customHeight="1" spans="1:4">
      <c r="A7" s="7" t="s">
        <v>202</v>
      </c>
      <c r="B7" s="82">
        <v>192.312483</v>
      </c>
      <c r="C7" s="7" t="s">
        <v>203</v>
      </c>
      <c r="D7" s="93">
        <v>192.312483</v>
      </c>
    </row>
    <row r="8" ht="22.75" customHeight="1" spans="1:4">
      <c r="A8" s="4" t="s">
        <v>204</v>
      </c>
      <c r="B8" s="84">
        <v>192.312483</v>
      </c>
      <c r="C8" s="4" t="s">
        <v>41</v>
      </c>
      <c r="D8" s="87">
        <v>28.4068</v>
      </c>
    </row>
    <row r="9" ht="22.75" customHeight="1" spans="1:4">
      <c r="A9" s="4" t="s">
        <v>205</v>
      </c>
      <c r="B9" s="84">
        <v>192.312483</v>
      </c>
      <c r="C9" s="4" t="s">
        <v>45</v>
      </c>
      <c r="D9" s="87"/>
    </row>
    <row r="10" ht="25.6" customHeight="1" spans="1:4">
      <c r="A10" s="4" t="s">
        <v>48</v>
      </c>
      <c r="B10" s="84"/>
      <c r="C10" s="4" t="s">
        <v>49</v>
      </c>
      <c r="D10" s="87"/>
    </row>
    <row r="11" ht="22.75" customHeight="1" spans="1:4">
      <c r="A11" s="4" t="s">
        <v>206</v>
      </c>
      <c r="B11" s="84"/>
      <c r="C11" s="4" t="s">
        <v>53</v>
      </c>
      <c r="D11" s="87"/>
    </row>
    <row r="12" ht="22.75" customHeight="1" spans="1:4">
      <c r="A12" s="4" t="s">
        <v>207</v>
      </c>
      <c r="B12" s="84"/>
      <c r="C12" s="4" t="s">
        <v>57</v>
      </c>
      <c r="D12" s="87"/>
    </row>
    <row r="13" ht="22.75" customHeight="1" spans="1:4">
      <c r="A13" s="4" t="s">
        <v>208</v>
      </c>
      <c r="B13" s="84"/>
      <c r="C13" s="4" t="s">
        <v>61</v>
      </c>
      <c r="D13" s="87">
        <v>163.905683</v>
      </c>
    </row>
    <row r="14" ht="22.75" customHeight="1" spans="1:4">
      <c r="A14" s="7" t="s">
        <v>209</v>
      </c>
      <c r="B14" s="82"/>
      <c r="C14" s="4" t="s">
        <v>65</v>
      </c>
      <c r="D14" s="87"/>
    </row>
    <row r="15" ht="22.75" customHeight="1" spans="1:4">
      <c r="A15" s="4" t="s">
        <v>204</v>
      </c>
      <c r="B15" s="84"/>
      <c r="C15" s="4" t="s">
        <v>69</v>
      </c>
      <c r="D15" s="87"/>
    </row>
    <row r="16" ht="22.75" customHeight="1" spans="1:4">
      <c r="A16" s="4" t="s">
        <v>206</v>
      </c>
      <c r="B16" s="84"/>
      <c r="C16" s="4" t="s">
        <v>73</v>
      </c>
      <c r="D16" s="87"/>
    </row>
    <row r="17" ht="22.75" customHeight="1" spans="1:4">
      <c r="A17" s="4" t="s">
        <v>207</v>
      </c>
      <c r="B17" s="84"/>
      <c r="C17" s="4" t="s">
        <v>77</v>
      </c>
      <c r="D17" s="87"/>
    </row>
    <row r="18" ht="22.75" customHeight="1" spans="1:4">
      <c r="A18" s="4" t="s">
        <v>208</v>
      </c>
      <c r="B18" s="84"/>
      <c r="C18" s="4" t="s">
        <v>81</v>
      </c>
      <c r="D18" s="87"/>
    </row>
    <row r="19" ht="22.75" customHeight="1" spans="1:4">
      <c r="A19" s="4"/>
      <c r="B19" s="84"/>
      <c r="C19" s="4" t="s">
        <v>85</v>
      </c>
      <c r="D19" s="87"/>
    </row>
    <row r="20" ht="22.75" customHeight="1" spans="1:4">
      <c r="A20" s="4"/>
      <c r="B20" s="4"/>
      <c r="C20" s="4" t="s">
        <v>89</v>
      </c>
      <c r="D20" s="87"/>
    </row>
    <row r="21" ht="22.75" customHeight="1" spans="1:4">
      <c r="A21" s="4"/>
      <c r="B21" s="4"/>
      <c r="C21" s="4" t="s">
        <v>93</v>
      </c>
      <c r="D21" s="87"/>
    </row>
    <row r="22" ht="22.75" customHeight="1" spans="1:4">
      <c r="A22" s="4"/>
      <c r="B22" s="4"/>
      <c r="C22" s="4" t="s">
        <v>97</v>
      </c>
      <c r="D22" s="87"/>
    </row>
    <row r="23" ht="22.75" customHeight="1" spans="1:4">
      <c r="A23" s="4"/>
      <c r="B23" s="4"/>
      <c r="C23" s="4" t="s">
        <v>100</v>
      </c>
      <c r="D23" s="87"/>
    </row>
    <row r="24" ht="22.75" customHeight="1" spans="1:4">
      <c r="A24" s="4"/>
      <c r="B24" s="4"/>
      <c r="C24" s="4" t="s">
        <v>103</v>
      </c>
      <c r="D24" s="87"/>
    </row>
    <row r="25" ht="22.75" customHeight="1" spans="1:4">
      <c r="A25" s="4"/>
      <c r="B25" s="4"/>
      <c r="C25" s="4" t="s">
        <v>105</v>
      </c>
      <c r="D25" s="87"/>
    </row>
    <row r="26" ht="22.75" customHeight="1" spans="1:4">
      <c r="A26" s="4"/>
      <c r="B26" s="4"/>
      <c r="C26" s="4" t="s">
        <v>107</v>
      </c>
      <c r="D26" s="87"/>
    </row>
    <row r="27" ht="22.75" customHeight="1" spans="1:4">
      <c r="A27" s="4"/>
      <c r="B27" s="4"/>
      <c r="C27" s="4" t="s">
        <v>109</v>
      </c>
      <c r="D27" s="87"/>
    </row>
    <row r="28" ht="22.75" customHeight="1" spans="1:4">
      <c r="A28" s="4"/>
      <c r="B28" s="4"/>
      <c r="C28" s="4" t="s">
        <v>111</v>
      </c>
      <c r="D28" s="87"/>
    </row>
    <row r="29" ht="22.75" customHeight="1" spans="1:4">
      <c r="A29" s="4"/>
      <c r="B29" s="4"/>
      <c r="C29" s="4" t="s">
        <v>113</v>
      </c>
      <c r="D29" s="87"/>
    </row>
    <row r="30" ht="22.75" customHeight="1" spans="1:4">
      <c r="A30" s="4"/>
      <c r="B30" s="4"/>
      <c r="C30" s="4" t="s">
        <v>115</v>
      </c>
      <c r="D30" s="87"/>
    </row>
    <row r="31" ht="22.75" customHeight="1" spans="1:4">
      <c r="A31" s="4"/>
      <c r="B31" s="4"/>
      <c r="C31" s="4" t="s">
        <v>117</v>
      </c>
      <c r="D31" s="87"/>
    </row>
    <row r="32" ht="22.75" customHeight="1" spans="1:4">
      <c r="A32" s="4"/>
      <c r="B32" s="4"/>
      <c r="C32" s="4" t="s">
        <v>119</v>
      </c>
      <c r="D32" s="87"/>
    </row>
    <row r="33" ht="22.75" customHeight="1" spans="1:4">
      <c r="A33" s="4"/>
      <c r="B33" s="4"/>
      <c r="C33" s="4" t="s">
        <v>121</v>
      </c>
      <c r="D33" s="87"/>
    </row>
    <row r="34" ht="22.75" customHeight="1" spans="1:4">
      <c r="A34" s="4"/>
      <c r="B34" s="4"/>
      <c r="C34" s="4" t="s">
        <v>123</v>
      </c>
      <c r="D34" s="87"/>
    </row>
    <row r="35" ht="22.75" customHeight="1" spans="1:4">
      <c r="A35" s="4"/>
      <c r="B35" s="4"/>
      <c r="C35" s="4" t="s">
        <v>124</v>
      </c>
      <c r="D35" s="87"/>
    </row>
    <row r="36" ht="22.75" customHeight="1" spans="1:4">
      <c r="A36" s="4"/>
      <c r="B36" s="4"/>
      <c r="C36" s="4" t="s">
        <v>125</v>
      </c>
      <c r="D36" s="87"/>
    </row>
    <row r="37" ht="22.75" customHeight="1" spans="1:4">
      <c r="A37" s="4"/>
      <c r="B37" s="4"/>
      <c r="C37" s="4" t="s">
        <v>126</v>
      </c>
      <c r="D37" s="87"/>
    </row>
    <row r="38" ht="22.75" customHeight="1" spans="1:4">
      <c r="A38" s="4"/>
      <c r="B38" s="4"/>
      <c r="C38" s="4"/>
      <c r="D38" s="4"/>
    </row>
    <row r="39" ht="22.75" customHeight="1" spans="1:4">
      <c r="A39" s="7"/>
      <c r="B39" s="7"/>
      <c r="C39" s="7" t="s">
        <v>210</v>
      </c>
      <c r="D39" s="82"/>
    </row>
    <row r="40" ht="22.75" customHeight="1" spans="1:4">
      <c r="A40" s="7"/>
      <c r="B40" s="7"/>
      <c r="C40" s="7"/>
      <c r="D40" s="7"/>
    </row>
    <row r="41" ht="22.75" customHeight="1" spans="1:4">
      <c r="A41" s="3" t="s">
        <v>211</v>
      </c>
      <c r="B41" s="82">
        <v>192.312483</v>
      </c>
      <c r="C41" s="3" t="s">
        <v>212</v>
      </c>
      <c r="D41" s="93">
        <v>192.312483</v>
      </c>
    </row>
  </sheetData>
  <mergeCells count="5">
    <mergeCell ref="A2:D2"/>
    <mergeCell ref="A3:D3"/>
    <mergeCell ref="C4:D4"/>
    <mergeCell ref="A5:B5"/>
    <mergeCell ref="C5:D5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L15" sqref="L15"/>
    </sheetView>
  </sheetViews>
  <sheetFormatPr defaultColWidth="9" defaultRowHeight="14.4"/>
  <cols>
    <col min="1" max="1" width="6.50925925925926" customWidth="1"/>
    <col min="2" max="2" width="5.83333333333333" customWidth="1"/>
    <col min="3" max="3" width="7.87962962962963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  <col min="13" max="13" width="9.76851851851852" customWidth="1"/>
  </cols>
  <sheetData>
    <row r="1" ht="14.3" customHeight="1" spans="1:4">
      <c r="A1" s="1"/>
      <c r="D1" s="1"/>
    </row>
    <row r="2" ht="37.65" customHeight="1" spans="4:12">
      <c r="D2" s="81" t="s">
        <v>13</v>
      </c>
      <c r="E2" s="81"/>
      <c r="F2" s="81"/>
      <c r="G2" s="81"/>
      <c r="H2" s="81"/>
      <c r="I2" s="81"/>
      <c r="J2" s="81"/>
      <c r="K2" s="81"/>
      <c r="L2" s="81"/>
    </row>
    <row r="3" ht="21.1" customHeight="1" spans="1:8">
      <c r="A3" s="66" t="s">
        <v>31</v>
      </c>
      <c r="B3" s="66"/>
      <c r="C3" s="66"/>
      <c r="D3" s="66"/>
      <c r="E3" s="66"/>
      <c r="F3" s="66"/>
      <c r="G3" s="66"/>
      <c r="H3" s="66"/>
    </row>
    <row r="4" ht="15.8" customHeight="1" spans="11:12">
      <c r="K4" s="85" t="s">
        <v>32</v>
      </c>
      <c r="L4" s="85"/>
    </row>
    <row r="5" ht="21.8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6" customHeight="1" spans="1:12">
      <c r="A6" s="3"/>
      <c r="B6" s="3"/>
      <c r="C6" s="3"/>
      <c r="D6" s="3"/>
      <c r="E6" s="3"/>
      <c r="F6" s="3"/>
      <c r="G6" s="3" t="s">
        <v>137</v>
      </c>
      <c r="H6" s="3" t="s">
        <v>213</v>
      </c>
      <c r="I6" s="3"/>
      <c r="J6" s="3" t="s">
        <v>214</v>
      </c>
      <c r="K6" s="3" t="s">
        <v>215</v>
      </c>
      <c r="L6" s="3" t="s">
        <v>216</v>
      </c>
    </row>
    <row r="7" ht="34.65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194</v>
      </c>
      <c r="I7" s="3" t="s">
        <v>186</v>
      </c>
      <c r="J7" s="3"/>
      <c r="K7" s="3"/>
      <c r="L7" s="3"/>
    </row>
    <row r="8" ht="20.35" customHeight="1" spans="1:12">
      <c r="A8" s="4"/>
      <c r="B8" s="4"/>
      <c r="C8" s="4"/>
      <c r="D8" s="7"/>
      <c r="E8" s="7" t="s">
        <v>135</v>
      </c>
      <c r="F8" s="82">
        <v>192.312483</v>
      </c>
      <c r="G8" s="82">
        <v>183.312483</v>
      </c>
      <c r="H8" s="82">
        <v>141.224483</v>
      </c>
      <c r="I8" s="82">
        <v>21.888</v>
      </c>
      <c r="J8" s="82">
        <v>20.2</v>
      </c>
      <c r="K8" s="82">
        <v>9</v>
      </c>
      <c r="L8" s="82"/>
    </row>
    <row r="9" ht="22.75" customHeight="1" spans="1:12">
      <c r="A9" s="4"/>
      <c r="B9" s="4"/>
      <c r="C9" s="4"/>
      <c r="D9" s="6" t="s">
        <v>153</v>
      </c>
      <c r="E9" s="6" t="s">
        <v>154</v>
      </c>
      <c r="F9" s="82">
        <v>192.312483</v>
      </c>
      <c r="G9" s="82">
        <v>183.312483</v>
      </c>
      <c r="H9" s="82">
        <v>141.224483</v>
      </c>
      <c r="I9" s="82">
        <v>21.888</v>
      </c>
      <c r="J9" s="82">
        <v>20.2</v>
      </c>
      <c r="K9" s="82">
        <v>9</v>
      </c>
      <c r="L9" s="82"/>
    </row>
    <row r="10" ht="22.75" customHeight="1" spans="1:12">
      <c r="A10" s="4"/>
      <c r="B10" s="4"/>
      <c r="C10" s="4"/>
      <c r="D10" s="86" t="s">
        <v>155</v>
      </c>
      <c r="E10" s="86" t="s">
        <v>156</v>
      </c>
      <c r="F10" s="82">
        <v>192.312483</v>
      </c>
      <c r="G10" s="82">
        <v>183.312483</v>
      </c>
      <c r="H10" s="82">
        <v>141.224483</v>
      </c>
      <c r="I10" s="82">
        <v>21.888</v>
      </c>
      <c r="J10" s="82">
        <v>20.2</v>
      </c>
      <c r="K10" s="82">
        <v>9</v>
      </c>
      <c r="L10" s="82"/>
    </row>
    <row r="11" ht="22.75" customHeight="1" spans="1:12">
      <c r="A11" s="90" t="s">
        <v>168</v>
      </c>
      <c r="B11" s="4"/>
      <c r="C11" s="4"/>
      <c r="D11" s="86">
        <v>201</v>
      </c>
      <c r="E11" s="86" t="s">
        <v>217</v>
      </c>
      <c r="F11" s="84">
        <v>28.4068</v>
      </c>
      <c r="G11" s="84">
        <v>28.4068</v>
      </c>
      <c r="H11" s="87">
        <v>28.4068</v>
      </c>
      <c r="I11" s="82"/>
      <c r="J11" s="82"/>
      <c r="K11" s="82"/>
      <c r="L11" s="82"/>
    </row>
    <row r="12" ht="22.75" customHeight="1" spans="1:12">
      <c r="A12" s="90" t="s">
        <v>168</v>
      </c>
      <c r="B12" s="90" t="s">
        <v>169</v>
      </c>
      <c r="C12" s="4"/>
      <c r="D12" s="86">
        <v>20106</v>
      </c>
      <c r="E12" s="86" t="s">
        <v>218</v>
      </c>
      <c r="F12" s="84">
        <v>28.4068</v>
      </c>
      <c r="G12" s="84">
        <v>28.4068</v>
      </c>
      <c r="H12" s="87">
        <v>28.4068</v>
      </c>
      <c r="I12" s="82"/>
      <c r="J12" s="82"/>
      <c r="K12" s="82"/>
      <c r="L12" s="82"/>
    </row>
    <row r="13" ht="26.35" customHeight="1" spans="1:12">
      <c r="A13" s="90" t="s">
        <v>168</v>
      </c>
      <c r="B13" s="90" t="s">
        <v>169</v>
      </c>
      <c r="C13" s="90" t="s">
        <v>170</v>
      </c>
      <c r="D13" s="83" t="s">
        <v>219</v>
      </c>
      <c r="E13" s="4" t="s">
        <v>172</v>
      </c>
      <c r="F13" s="84">
        <v>28.4068</v>
      </c>
      <c r="G13" s="84">
        <v>28.4068</v>
      </c>
      <c r="H13" s="87">
        <v>28.4068</v>
      </c>
      <c r="I13" s="87"/>
      <c r="J13" s="87"/>
      <c r="K13" s="87"/>
      <c r="L13" s="87"/>
    </row>
    <row r="14" ht="26.35" customHeight="1" spans="1:12">
      <c r="A14" s="90" t="s">
        <v>173</v>
      </c>
      <c r="B14" s="90"/>
      <c r="C14" s="90"/>
      <c r="D14" s="83">
        <v>206</v>
      </c>
      <c r="E14" s="4" t="s">
        <v>220</v>
      </c>
      <c r="F14" s="84">
        <v>163.905683</v>
      </c>
      <c r="G14" s="84">
        <v>154.905683</v>
      </c>
      <c r="H14" s="87">
        <v>112.817683</v>
      </c>
      <c r="I14" s="87">
        <v>21.888</v>
      </c>
      <c r="J14" s="87">
        <v>20.2</v>
      </c>
      <c r="K14" s="87">
        <v>9</v>
      </c>
      <c r="L14" s="87"/>
    </row>
    <row r="15" ht="26.35" customHeight="1" spans="1:12">
      <c r="A15" s="90" t="s">
        <v>173</v>
      </c>
      <c r="B15" s="90" t="s">
        <v>170</v>
      </c>
      <c r="C15" s="90"/>
      <c r="D15" s="83">
        <v>20601</v>
      </c>
      <c r="E15" s="4" t="s">
        <v>221</v>
      </c>
      <c r="F15" s="84">
        <v>163.905683</v>
      </c>
      <c r="G15" s="84">
        <v>154.905683</v>
      </c>
      <c r="H15" s="87">
        <v>112.817683</v>
      </c>
      <c r="I15" s="87">
        <v>21.888</v>
      </c>
      <c r="J15" s="87">
        <v>20.2</v>
      </c>
      <c r="K15" s="87">
        <v>9</v>
      </c>
      <c r="L15" s="87"/>
    </row>
    <row r="16" ht="26.35" customHeight="1" spans="1:12">
      <c r="A16" s="90" t="s">
        <v>173</v>
      </c>
      <c r="B16" s="90" t="s">
        <v>170</v>
      </c>
      <c r="C16" s="90" t="s">
        <v>170</v>
      </c>
      <c r="D16" s="83" t="s">
        <v>222</v>
      </c>
      <c r="E16" s="4" t="s">
        <v>172</v>
      </c>
      <c r="F16" s="84">
        <v>163.905683</v>
      </c>
      <c r="G16" s="84">
        <v>154.905683</v>
      </c>
      <c r="H16" s="87">
        <v>112.817683</v>
      </c>
      <c r="I16" s="87">
        <v>21.888</v>
      </c>
      <c r="J16" s="87">
        <v>20.2</v>
      </c>
      <c r="K16" s="87">
        <v>9</v>
      </c>
      <c r="L16" s="87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21专项资金支出方向绩效目标表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2023-04-13T07:56:00Z</dcterms:created>
  <dcterms:modified xsi:type="dcterms:W3CDTF">2023-10-26T02:20:52Z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FF66000C40AC404FBC7F6536A3854596_12</vt:lpwstr>
  </property>
</Properties>
</file>