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<sst xmlns="http://schemas.openxmlformats.org/spreadsheetml/2006/main" count="945" uniqueCount="477">
  <si>
    <t>2023年部门预算公开表</t>
  </si>
  <si>
    <t>单位编码：</t>
  </si>
  <si>
    <t>005002</t>
  </si>
  <si>
    <t>单位名称：</t>
  </si>
  <si>
    <t>株洲市芦淞区城市管理和综合执法局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</si>
  <si>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</si>
  <si>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</si>
  <si>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</si>
  <si>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</si>
  <si>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</si>
  <si>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</si>
  <si>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</si>
  <si>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</si>
  <si>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</si>
  <si>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</si>
  <si>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</si>
  <si>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</si>
  <si>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</si>
  <si>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</si>
  <si>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</si>
  <si>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</si>
  <si>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</si>
  <si>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</si>
  <si>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</si>
  <si>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</si>
  <si>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</si>
  <si>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</si>
  <si>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</si>
  <si>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</si>
  <si>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</si>
  <si>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</si>
  <si>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单位：005002-株洲市芦淞区城市管理和综合执法局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</si>
  <si>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</si>
  <si>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</si>
  <si>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</si>
  <si>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</si>
  <si>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</si>
  <si>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</si>
  <si>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</si>
  <si>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</si>
  <si>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</si>
  <si>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</si>
  <si>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</si>
  <si>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</si>
  <si>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</si>
  <si>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</si>
  <si>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</si>
  <si>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</si>
  <si>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</si>
  <si>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</si>
  <si>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</si>
  <si>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</si>
  <si>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</si>
  <si>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</si>
  <si>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</si>
  <si>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</si>
  <si>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</si>
  <si>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</si>
  <si>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</si>
  <si>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</si>
  <si>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</si>
  <si>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</si>
  <si>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</si>
  <si>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</si>
  <si>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</si>
  <si>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</si>
  <si>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</si>
  <si>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</si>
  <si>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</si>
  <si>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</si>
  <si>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</si>
  <si>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</si>
  <si>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</si>
  <si>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</si>
  <si>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</si>
  <si>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</si>
  <si>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</si>
  <si>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</si>
  <si>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</si>
  <si>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</si>
  <si>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</si>
  <si>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</si>
  <si>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</si>
  <si>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</si>
  <si>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</si>
  <si>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</si>
  <si>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</si>
  <si>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</si>
  <si>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</si>
  <si>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</si>
  <si>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</si>
  <si>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</si>
  <si>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</si>
  <si>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</si>
  <si>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</si>
  <si>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</si>
  <si>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</si>
  <si>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</si>
  <si>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</si>
  <si>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</si>
  <si>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</si>
  <si>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</si>
  <si>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</si>
  <si>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</si>
  <si>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</si>
  <si>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</si>
  <si>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</si>
  <si>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</si>
  <si>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</si>
  <si>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</si>
  <si>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</si>
  <si>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</si>
  <si>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</si>
  <si>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</si>
  <si>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</si>
  <si>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</si>
  <si>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</si>
  <si>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</si>
  <si>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</si>
  <si>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</si>
  <si>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</si>
  <si>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</si>
  <si>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</si>
  <si>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</si>
  <si>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</si>
  <si>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</si>
  <si>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</si>
  <si>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</si>
  <si>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</si>
  <si>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</si>
  <si>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</si>
  <si>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</si>
  <si>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</si>
  <si>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</si>
  <si>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</si>
  <si>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</si>
  <si>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</si>
  <si>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</si>
  <si>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</si>
  <si>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</si>
  <si>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</si>
  <si>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</si>
  <si>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</si>
  <si>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</si>
  <si>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</si>
  <si>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</si>
  <si>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</si>
  <si>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</si>
  <si>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</si>
  <si>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</si>
  <si>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</si>
  <si>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</si>
  <si>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</si>
  <si>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</si>
  <si>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株洲市芦淞区建设</t>
  </si>
  <si>
    <t xml:space="preserve">  005002</t>
  </si>
  <si>
    <t xml:space="preserve">  株洲市芦淞区城市管理和综合执法局</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</si>
  <si>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</si>
  <si>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</si>
  <si>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</si>
  <si>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</si>
  <si>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</si>
  <si>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</si>
  <si>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</si>
  <si>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</si>
  <si>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</si>
  <si>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</si>
  <si>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</si>
  <si>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</si>
  <si>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</si>
  <si>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</si>
  <si>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</si>
  <si>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99</t>
  </si>
  <si>
    <t xml:space="preserve">    2120199</t>
  </si>
  <si>
    <t xml:space="preserve">    其他城乡社区管理事务支出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</si>
  <si>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</si>
  <si>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</si>
  <si>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</si>
  <si>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</si>
  <si>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</si>
  <si>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</si>
  <si>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</si>
  <si>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</si>
  <si>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</si>
  <si>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</si>
  <si>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</si>
  <si>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</si>
  <si>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</si>
  <si>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</si>
  <si>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</si>
  <si>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</si>
  <si>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</si>
  <si>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</si>
  <si>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</si>
  <si>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</si>
  <si>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</si>
  <si>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</si>
  <si>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</si>
  <si>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</si>
  <si>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</si>
  <si>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</si>
  <si>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</si>
  <si>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</si>
  <si>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</si>
  <si>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</si>
  <si>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</si>
  <si>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</si>
  <si>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</si>
  <si>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</si>
  <si>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</si>
  <si>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</si>
  <si>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</si>
  <si>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</si>
  <si>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</si>
  <si>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</si>
  <si>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</si>
  <si>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</si>
  <si>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</si>
  <si>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</si>
  <si>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</si>
  <si>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</si>
  <si>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</si>
  <si>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</si>
  <si>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</si>
  <si>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</si>
  <si>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</si>
  <si>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</si>
  <si>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</si>
  <si>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</si>
  <si>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</si>
  <si>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</si>
  <si>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</si>
  <si>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</si>
  <si>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</si>
  <si>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</si>
  <si>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</si>
  <si>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</si>
  <si>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</si>
  <si>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</si>
  <si>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</si>
  <si>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</si>
  <si>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</si>
  <si>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</si>
  <si>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</si>
  <si>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</si>
  <si>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</si>
  <si>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</si>
  <si>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</si>
  <si>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</si>
  <si>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</si>
  <si>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</si>
  <si>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</si>
  <si>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</si>
  <si>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</si>
  <si>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</si>
  <si>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</si>
  <si>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</si>
  <si>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</si>
  <si>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</si>
  <si>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</si>
  <si>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</si>
  <si>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</si>
  <si>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</si>
  <si>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</si>
  <si>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</si>
  <si>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</si>
  <si>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</si>
  <si>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</si>
  <si>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</si>
  <si>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</si>
  <si>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</si>
  <si>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</si>
  <si>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</si>
  <si>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</si>
  <si>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</si>
  <si>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</si>
  <si>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</si>
  <si>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</si>
  <si>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</si>
  <si>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</si>
  <si>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</si>
  <si>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</si>
  <si>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</si>
  <si>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</si>
  <si>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</si>
  <si>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</si>
  <si>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</si>
  <si>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</si>
  <si>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</si>
  <si>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</si>
  <si>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</si>
  <si>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</si>
  <si>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</si>
  <si>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</si>
  <si>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</si>
  <si>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</si>
  <si>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</si>
  <si>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</si>
  <si>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</si>
  <si>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</si>
  <si>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</si>
  <si>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</si>
  <si>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</si>
  <si>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</si>
  <si>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</si>
  <si>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</si>
  <si>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</si>
  <si>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</si>
  <si>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</si>
  <si>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</si>
  <si>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</si>
  <si>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</si>
  <si>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</si>
  <si>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</si>
  <si>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005002</t>
  </si>
  <si>
    <t xml:space="preserve">   渣土费执收成本</t>
  </si>
  <si>
    <t xml:space="preserve">   垃圾分类</t>
  </si>
  <si>
    <t xml:space="preserve">   区级城管考评</t>
  </si>
  <si>
    <t xml:space="preserve">   市政工程维护中心经费（含道路修复）</t>
  </si>
  <si>
    <t xml:space="preserve">   数字化城管指挥中心经费</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</si>
  <si>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</si>
  <si>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</si>
  <si>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</si>
  <si>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</si>
  <si>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</si>
  <si>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</si>
  <si>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</si>
  <si>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</si>
  <si>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</si>
  <si>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</si>
  <si>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</si>
  <si>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</si>
  <si>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</si>
  <si>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</si>
  <si>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</si>
  <si>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</si>
  <si>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</si>
  <si>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</si>
  <si>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</si>
  <si>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</si>
  <si>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</si>
  <si>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</si>
  <si>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</si>
  <si>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</si>
  <si>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</si>
  <si>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</si>
  <si>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</si>
  <si>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</si>
  <si>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区本级</t>
  </si>
  <si>
    <t>城管考评</t>
  </si>
  <si>
    <t>1年</t>
  </si>
  <si>
    <t>确保我区城管考评工作的正常开展，进一步实现城市管理的常态化和长效化，达到“时时处处整整齐齐、时时处处干干净净、时时处处通通畅畅”。</t>
  </si>
  <si>
    <t>确保我区城管考评工作的正常开展，在市局考评中取得好成绩。</t>
  </si>
  <si>
    <t>一类单位7个，二类单位8</t>
  </si>
  <si>
    <t>城市管理考评工作有序开展</t>
  </si>
  <si>
    <t>每月根据奖惩办法实行奖惩，每季度兑现</t>
  </si>
  <si>
    <t>150万元/年</t>
  </si>
  <si>
    <t>无</t>
  </si>
  <si>
    <t>实现我区市容环境良好</t>
  </si>
  <si>
    <t>减少垃圾污染、改善我区市民生活环境</t>
  </si>
  <si>
    <t>保创文、创卫成果</t>
  </si>
  <si>
    <t>各相关单位月度考核奖励和年度考核奖励</t>
  </si>
  <si>
    <t>考评奖励基金于每年年底前全部用于城市管理考评奖励。每月根据奖惩办法实行奖惩，每季度兑现，专款专用。</t>
  </si>
  <si>
    <t>芦城管委[2022]1号《芦淞区城市管理工作考核评比办法（2022版）》</t>
  </si>
  <si>
    <t>数字化城管指挥中心经费</t>
  </si>
  <si>
    <t>配合全市数字化城市管理信息系统建设工作，加快数字城管建设工作，保证指挥中心各项工作正常开展。</t>
  </si>
  <si>
    <t>按时拨付劳务派遣、政府雇员人员工资及社保福利，中心设备及时维护检修，保证系统平稳运行，确保芦淞区数字化城市管理指挥中心各项工作正常开展。</t>
  </si>
  <si>
    <t>19名劳务派遣人员，1名政府雇员，45台移动设备，电脑15台、终端单位13台电脑、交换机16台、2台笔记本等设备（详见附表）</t>
  </si>
  <si>
    <t>配合全市数字化城市管理信息系统建设工作，保证指挥中心各项工作正常开展</t>
  </si>
  <si>
    <t>按实拨付</t>
  </si>
  <si>
    <t>137万元/年</t>
  </si>
  <si>
    <t>实施数字化城市管理的实时监控，做到了及时发现和处理群众反映的问题，扩大市民在城市管理中参与度，极大的增强了管理透明度和管理民主化，为市民提供快速、优质、高效的综合服务。</t>
  </si>
  <si>
    <t>科学有效的提升了芦淞区城市管理工作的水平和质量，为株洲市芦淞区营造了整洁、优美、有序的城乡市容环境。</t>
  </si>
  <si>
    <t>19名劳务派遣人员、1名政府雇员工资、社保性支出，指挥中心设备设施维修维护费，日常运营费</t>
  </si>
  <si>
    <t>1、劳务派遣人员工资、社保性支出；
2、公用经费及维修护费。</t>
  </si>
  <si>
    <t>《关于申请指挥中心坐席员加班费的报告》、芦城管委[2022]1号《芦淞区城市管理工作考核评比办法（2022版）》、区五届人民政府第60次常务会议纪要、区五届人民政府第60次常务会议纪要附件--关于芦淞区执法辅助类临聘人员工资待遇情况汇报（常委会）、株城指发【2014】7号--关于配置处置通的通知、株洲市芦淞区城市管理和综合执法局移动办公工作手机集团合作协议(1)</t>
  </si>
  <si>
    <t>市政工程维护中心经费</t>
  </si>
  <si>
    <t>提高市政设施服务保障能力，破损道路及时修复、及时疏浚和清掏污水管网，避免汛期雨水淤积、保障中心城区居民的出行安全和财产安全；区管道路下水管网的新建、市政设施的维护、管理工作以及区管道路破占道施工管理、审批。</t>
  </si>
  <si>
    <t>按时拨付芦淞区市政维护中心人员工资及社保福利，保证市政维护中心各项工作正常开展；全区范围内各类城市道路和下水管道等市政设施的管理养护。</t>
  </si>
  <si>
    <t>临时工4人人员经费。维护沥清路面面积292344平方米，水泥路面196076平方米，行道面积91595平方米。维护排水管长度89414米，检查井1049座，雨水井3312座。</t>
  </si>
  <si>
    <t>人员工资及社保福利按时发放，保证区域范围内下水、道路畅通；顺利接手平台公司移交的市政公用设施的管养工作，切实提高城市建设和管理水平</t>
  </si>
  <si>
    <t>220万元/年</t>
  </si>
  <si>
    <t>对市政设施进行管理维护，确保城市市政设施能够正常使用。</t>
  </si>
  <si>
    <t>科学有效的提升了芦淞区市政设施管理工作的质量，为株洲市芦淞区营造了整洁、优美、有序的城乡市容环境。</t>
  </si>
  <si>
    <t>4名劳务派遣人员工资、社保性支出和区管道路、下水等市政设施维护费</t>
  </si>
  <si>
    <t>1、劳务派遣人员工资、社保性支出；
2、公用经费；
3、道路及下水等市政设施维护经费</t>
  </si>
  <si>
    <t>芦城管委[2022]1号《芦淞区城市管理工作考核评比办法（2022版）》、区五届人民政府第60次常务会议纪要、区五届人民政府第60次常务会议纪要附件--关于芦淞区执法辅助类临聘人员工资待遇情况汇报（常委会）、《道路及下水等市政设施维护：（道路估算）平台公司未移交道路养护估算汇总》《道路及下水等市政设施维护：（道路估算）平台公司未移交道路养护估算汇总》《道路及下水等市政设施维护：株政办发[2018]18号道路移交管理办法》</t>
  </si>
  <si>
    <t>垃圾分类</t>
  </si>
  <si>
    <t>2020年全区实现公共机构生活垃圾分类全覆盖，贺家土街道办事处基本建成生活垃圾分类示范片区，辖区内新开发小区、新交付使用居民小区开展垃圾分类示范小区创建；2021年全区至少有2个街道（镇）基本建成生活垃圾分类示范片区；2022年全区有60%以上街道（镇）基本建成生活垃圾分类示范片区；2023年全区生活垃圾分类全覆盖。</t>
  </si>
  <si>
    <t>2023年全区生活垃圾分类全覆盖。</t>
  </si>
  <si>
    <t>建宁、庆云董办、龙泉街道垃圾分类设施</t>
  </si>
  <si>
    <t>按“可回收物”、“厨余垃圾”、“有害垃圾”、“其他垃圾”四种类型进行分类</t>
  </si>
  <si>
    <t>长期</t>
  </si>
  <si>
    <t>153.5万元/年</t>
  </si>
  <si>
    <t>改善人居环境，提升城市品质</t>
  </si>
  <si>
    <t>垃圾减量，减少环境污染</t>
  </si>
  <si>
    <t>让广大人民群众意识到垃圾分类的重要性和必要性，培养垃圾分类的好习惯</t>
  </si>
  <si>
    <t>垃圾分类设施建设及街道垃圾分类宣传费用</t>
  </si>
  <si>
    <t>建宁庆云街道垃圾分类项目58万元，董办、龙泉街道垃圾分类项目95.5万元</t>
  </si>
  <si>
    <t>《芦政办发【2020】11号.株洲市芦淞区城市生活垃圾分类工作实施方案》、《株政办发〔2020〕13号.株洲市城市生活垃圾分类工作实施方案》、关于印发《株洲市城市生活垃圾分类作业规范和设施设置标准》的通知、</t>
  </si>
  <si>
    <t>渣土费执收成本</t>
  </si>
  <si>
    <t>保障非税收入执收成本。</t>
  </si>
  <si>
    <t>非税收入的70%</t>
  </si>
  <si>
    <t>非税收入城市道路占用费及渣土费</t>
  </si>
  <si>
    <t>保障机构正常运转，完成日常工作任务</t>
  </si>
  <si>
    <t>非税收入执收成本</t>
  </si>
  <si>
    <t>合  计</t>
  </si>
  <si>
    <t>2023年部门整体支出绩效目标表</t>
  </si>
  <si>
    <t>部门名称</t>
  </si>
  <si>
    <t>区城管局</t>
  </si>
  <si>
    <t>年度预算申请</t>
  </si>
  <si>
    <t>资金总额：1080.28</t>
  </si>
  <si>
    <t>按收入性质分：1080.28</t>
  </si>
  <si>
    <t>按支出性质分：1080.28</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</si>
  <si>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</si>
  <si>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</si>
  <si>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</si>
  <si>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</si>
  <si>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</si>
  <si>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</si>
  <si>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</si>
  <si>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（一）贯彻执行国家、省、市、区有关城市管理和综合执法工作的法律法规和方针政策，负责制订管辖范围内城市管理和综合执法中长期发展规划和各项专项规划，并组织实施。
（二）负责拟订城市管理和综合执法项目年度计划和资金使用计划，并组织实施；参与城市管理方面政府投资和非经营性建设项目的可行性研究、申报立项等工作。
（三）负责执行城市管理和综合执法的相关标准和规范，制定相关配套细则，并组织实施和监督检查；负责对区直有关部门、镇（街道）、村（社区）城市管理和综合执法工作的业务指导、监督检查、考核评比工作。
（四）负责全区环境卫生的监督管理工作。负责城区环境卫生综合整治和生活垃圾分类工作；负责城区环卫设施设备的建设维护管理工作；负责城区餐厨垃圾、建筑垃圾经营性服务的审批和监督管理工作；负责城区生活垃圾、餐厨垃圾处置工作；参与旧城改造、新城建设配套建设环卫基础设施的方案评审与综合验收工作；指导监督农村生活垃圾治理工作。
（五）负责全区市容秩序监督管理工作。负责城区建筑物立面和色彩审批后的监督管理工作；负责组织开展市容市貌的综合整治工作；负责小型户外招（店）牌、指示牌设置及沿街门店商业文化活动占道的审批和监督管理工作；负责公益性占道设施的监督管理工作。 
（六）负责管辖范围内市政公用设施运行的监督管理工作。负责区管道路、桥涵及其附属设施运行的监督管理工作；负责全区城市广场、人行道设置“城市家具”的监督管理工作。
（七）负责管辖范围内公园绿地、防护绿地、道路绿地的园林设施建设维护管理。负责管辖范围内园林绿化砍伐、移植树木、占用绿地的监督管理工作。
（八）负责全区城市广场、人行道及管理范围内公共区域静态交通秩序的监督管理工作。负责城市公共停车设施运行监督管理工作。
（九）负责全区城市管理综合执法监督管理工作。负责行使执法权限内的行政处罚权；负责城市管理综合执法的应急处置的指挥调度，并组织实施全区联合执法行动；负责城市管理和综合执法的有关行政诉讼应诉工作；负责全区城市管理和综合执法队伍的建设工作。
（十）负责全区城市管理数字化、精细化、智慧化的建设和管理工作。
（十一）承担区城市管理委员会办公室、区城市绿化委员会办公室日常工作。
（十二）完成区委、区政府及上级部门交办的其他任务。</t>
  </si>
  <si>
    <t>年度重点
工作计划</t>
  </si>
  <si>
    <t>事项</t>
  </si>
  <si>
    <t>责任单位/股室</t>
  </si>
  <si>
    <t>工作目标</t>
  </si>
  <si>
    <t>深化城市管理精细化水平</t>
  </si>
  <si>
    <t xml:space="preserve">城管局
城市管理行政执法大队
环境卫生服务中心
园林绿化中心
市政工程维护中心
数字化城管指挥中心
</t>
  </si>
  <si>
    <t>坚持抓两头、促中间，持续开展城市管理重难点、反复性问题专项攻坚行动，聚焦城中村、背街小巷、集贸市场周边等薄弱环节，重点解决环境卫生长期存在的顽症痼疾。推进市容秩序分类管理，压实市容环境主体责任制，督促各企事业单位、沿街门店、物业公司落实“门前三包”。 加强城市道路、桥梁、排水以及园林绿化的日常巡查养护，提升园林、市政专业化、精细化养护水平。</t>
  </si>
  <si>
    <t>加大拆违控违力度</t>
  </si>
  <si>
    <t>城管局
城市管理行政执法大队
环境卫生服务中心
园林绿化中心
市政工程维护中心
数字化城管指挥中心</t>
  </si>
  <si>
    <t>持续巩固拆违保安“百日攻坚”成果，持续加大宣传力度、整治广度、拆违力度，加强业务培训，严格公正执法，形成高压态势，增强震慑作用，遏制增量、消除存量，实现“不想建、不敢建、不能建”的工作目标。</t>
  </si>
  <si>
    <t>实施城管民生实事项目</t>
  </si>
  <si>
    <t>新建2、3个示范“微公园”，进一步改善民生，创建省、市级园林式单位（小区）1-2个。完成董家塅、龙泉街道垃圾分类示范区建设，实现全区生活垃圾分类示范片区全覆盖。</t>
  </si>
  <si>
    <t>年度绩效指标</t>
  </si>
  <si>
    <t>一级指标</t>
  </si>
  <si>
    <t>二级指标</t>
  </si>
  <si>
    <t>三级指标</t>
  </si>
  <si>
    <t>指标值</t>
  </si>
  <si>
    <t>备注</t>
  </si>
  <si>
    <t>产出数量</t>
  </si>
  <si>
    <t>道路宽度（平方米）</t>
  </si>
  <si>
    <t>维持机构正常运转，清扫城区、小街小巷道路476万平米，管理全区30个城市网格，加快数字城管建设工作，管理维护市政设施</t>
  </si>
  <si>
    <t>产出质量</t>
  </si>
  <si>
    <t>市容市貌</t>
  </si>
  <si>
    <t>机构正常运转，市容市貌提升</t>
  </si>
  <si>
    <t>产出时效</t>
  </si>
  <si>
    <t>全年</t>
  </si>
  <si>
    <t>产出成本</t>
  </si>
  <si>
    <t>万元/年</t>
  </si>
  <si>
    <t>基本支出349.78万元/年，专项资金支出730.5万元/年</t>
  </si>
  <si>
    <t>经济效益</t>
  </si>
  <si>
    <t>社会效益</t>
  </si>
  <si>
    <t>1、维持机构正常运转，建立健全全区城市管理网络；2、加快数字城管建设工作，管理维护市政设施，确保城区、乡镇道路卫生良好，干净整洁。</t>
  </si>
  <si>
    <t>生态效益</t>
  </si>
  <si>
    <t>环境污染减少</t>
  </si>
  <si>
    <t>可持续影响</t>
  </si>
  <si>
    <t>满意度、幸福指数</t>
  </si>
  <si>
    <t>提升我区的市容市貌；人居生活幸福指数提升</t>
  </si>
  <si>
    <t>社会公众及服务对象满意度</t>
  </si>
  <si>
    <t>%</t>
  </si>
  <si>
    <t>提升群众幸福感，群众满意度95%以上</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</si>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</sst>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3">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9"/>
      <color rgb="FFFF0000"/>
      <name val="宋体"/>
      <charset val="134"/>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color theme="1"/>
      <name val="Arial Unicode MS"/>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4"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5" borderId="15" applyNumberFormat="0" applyAlignment="0" applyProtection="0">
      <alignment vertical="center"/>
    </xf>
    <xf numFmtId="0" fontId="32" fillId="6" borderId="16" applyNumberFormat="0" applyAlignment="0" applyProtection="0">
      <alignment vertical="center"/>
    </xf>
    <xf numFmtId="0" fontId="33" fillId="6" borderId="15" applyNumberFormat="0" applyAlignment="0" applyProtection="0">
      <alignment vertical="center"/>
    </xf>
    <xf numFmtId="0" fontId="34" fillId="7"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42" fillId="0" borderId="0"/>
    <xf numFmtId="0" fontId="4" fillId="0" borderId="0">
      <alignment vertical="center"/>
    </xf>
  </cellStyleXfs>
  <cellXfs count="11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7" fillId="0" borderId="0" xfId="49" applyFont="1" applyBorder="1" applyAlignment="1">
      <alignment horizontal="center" vertical="center" wrapText="1"/>
    </xf>
    <xf numFmtId="0" fontId="6" fillId="0" borderId="2" xfId="49" applyFont="1" applyBorder="1" applyAlignment="1">
      <alignment horizontal="left" vertical="center" wrapText="1"/>
    </xf>
    <xf numFmtId="0" fontId="8" fillId="0" borderId="0" xfId="49" applyFont="1" applyBorder="1" applyAlignment="1">
      <alignment horizontal="center"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0" fontId="4" fillId="0" borderId="4" xfId="51"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pplyProtection="1">
      <alignment horizontal="center" vertical="center" wrapText="1"/>
    </xf>
    <xf numFmtId="0" fontId="4" fillId="0" borderId="5"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9" fillId="0" borderId="8" xfId="51" applyFont="1" applyBorder="1" applyAlignment="1" applyProtection="1">
      <alignment horizontal="center" vertical="center" wrapText="1"/>
    </xf>
    <xf numFmtId="0" fontId="4" fillId="0" borderId="5" xfId="51" applyFont="1" applyBorder="1" applyAlignment="1" applyProtection="1">
      <alignment horizontal="center" vertical="center"/>
    </xf>
    <xf numFmtId="0" fontId="4" fillId="0" borderId="7" xfId="51" applyFont="1" applyBorder="1" applyAlignment="1" applyProtection="1">
      <alignment horizontal="center" vertical="center" wrapText="1"/>
    </xf>
    <xf numFmtId="0" fontId="4" fillId="0" borderId="7" xfId="51" applyFont="1" applyBorder="1" applyAlignment="1" applyProtection="1">
      <alignment horizontal="center" vertical="center"/>
    </xf>
    <xf numFmtId="0" fontId="4" fillId="0" borderId="3" xfId="49" applyFont="1" applyFill="1" applyBorder="1" applyAlignment="1">
      <alignment vertical="center" wrapText="1"/>
    </xf>
    <xf numFmtId="0" fontId="9" fillId="0" borderId="9" xfId="51"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Fill="1" applyBorder="1" applyAlignment="1" applyProtection="1">
      <alignment horizontal="left" vertical="center"/>
    </xf>
    <xf numFmtId="0" fontId="4" fillId="0" borderId="3" xfId="49" applyNumberFormat="1" applyFont="1" applyFill="1" applyBorder="1" applyAlignment="1">
      <alignment horizontal="left" vertical="center" wrapText="1"/>
    </xf>
    <xf numFmtId="0" fontId="4" fillId="0" borderId="4" xfId="49" applyFont="1" applyFill="1" applyBorder="1" applyAlignment="1">
      <alignment horizontal="center"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3" xfId="49" applyFont="1" applyBorder="1" applyAlignment="1">
      <alignment horizontal="center" vertical="center" wrapText="1"/>
    </xf>
    <xf numFmtId="49" fontId="4" fillId="0" borderId="3" xfId="50" applyNumberFormat="1" applyFont="1" applyFill="1" applyBorder="1" applyAlignment="1">
      <alignment horizontal="center" vertical="center" wrapText="1"/>
    </xf>
    <xf numFmtId="0" fontId="4" fillId="0" borderId="3" xfId="50" applyNumberFormat="1" applyFont="1" applyFill="1" applyBorder="1" applyAlignment="1">
      <alignment vertical="center" wrapText="1"/>
    </xf>
    <xf numFmtId="0" fontId="10" fillId="0" borderId="3" xfId="50" applyNumberFormat="1" applyFont="1" applyFill="1" applyBorder="1" applyAlignment="1">
      <alignment vertical="center" wrapText="1"/>
    </xf>
    <xf numFmtId="49" fontId="4" fillId="0" borderId="4" xfId="50" applyNumberFormat="1" applyFont="1" applyFill="1" applyBorder="1" applyAlignment="1">
      <alignment horizontal="center" vertical="center" wrapText="1"/>
    </xf>
    <xf numFmtId="0" fontId="6" fillId="0" borderId="3" xfId="50" applyNumberFormat="1" applyFont="1" applyFill="1" applyBorder="1" applyAlignment="1">
      <alignment vertical="center" wrapText="1"/>
    </xf>
    <xf numFmtId="49" fontId="4" fillId="0" borderId="8" xfId="50" applyNumberFormat="1" applyFont="1" applyFill="1" applyBorder="1" applyAlignment="1">
      <alignment horizontal="center" vertical="center" wrapText="1"/>
    </xf>
    <xf numFmtId="49" fontId="10" fillId="0" borderId="3"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4" fillId="0" borderId="0" xfId="0" applyFont="1" applyFill="1" applyAlignment="1">
      <alignment vertical="center" wrapText="1"/>
    </xf>
    <xf numFmtId="0" fontId="12" fillId="0" borderId="0" xfId="0" applyFont="1" applyFill="1" applyAlignment="1">
      <alignment horizontal="center" vertical="center" wrapText="1"/>
    </xf>
    <xf numFmtId="0" fontId="5" fillId="0" borderId="0" xfId="0" applyFont="1" applyFill="1" applyAlignment="1">
      <alignment horizontal="left" vertical="center" wrapText="1"/>
    </xf>
    <xf numFmtId="49" fontId="14" fillId="2" borderId="0" xfId="0" applyNumberFormat="1" applyFont="1" applyFill="1" applyAlignment="1" applyProtection="1">
      <alignment horizontal="center" vertical="center" wrapText="1"/>
    </xf>
    <xf numFmtId="49" fontId="12" fillId="2" borderId="0" xfId="0" applyNumberFormat="1" applyFont="1" applyFill="1" applyAlignment="1" applyProtection="1">
      <alignment horizontal="left" vertical="center" wrapText="1"/>
    </xf>
    <xf numFmtId="49" fontId="12" fillId="2" borderId="0" xfId="0" applyNumberFormat="1" applyFont="1" applyFill="1" applyAlignment="1" applyProtection="1">
      <alignment horizontal="right" vertical="center" wrapText="1"/>
    </xf>
    <xf numFmtId="49" fontId="12" fillId="2" borderId="0" xfId="0" applyNumberFormat="1" applyFont="1" applyFill="1" applyAlignment="1" applyProtection="1">
      <alignment horizontal="center" vertical="center" wrapText="1"/>
    </xf>
    <xf numFmtId="0" fontId="13" fillId="0" borderId="3" xfId="3" applyNumberFormat="1" applyFont="1" applyFill="1" applyBorder="1" applyAlignment="1" applyProtection="1">
      <alignment horizontal="center" vertical="center" wrapText="1"/>
    </xf>
    <xf numFmtId="49" fontId="13" fillId="2" borderId="3"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xf>
    <xf numFmtId="49" fontId="15" fillId="2"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4"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8" fillId="0" borderId="0" xfId="0" applyFont="1" applyBorder="1" applyAlignment="1">
      <alignment horizontal="left" vertical="center" wrapText="1"/>
    </xf>
    <xf numFmtId="0" fontId="3"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 fillId="0" borderId="0" xfId="0" applyFont="1" applyBorder="1" applyAlignment="1">
      <alignment horizontal="righ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H13" sqref="H13"/>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15" t="s">
        <v>0</v>
      </c>
      <c r="B2" s="115"/>
      <c r="C2" s="115"/>
      <c r="D2" s="115"/>
      <c r="E2" s="115"/>
      <c r="F2" s="115"/>
      <c r="G2" s="115"/>
      <c r="H2" s="115"/>
      <c r="I2" s="115"/>
    </row>
    <row r="3" ht="20.35" customHeight="1" spans="1:9">
      <c r="A3" s="98"/>
      <c r="B3" s="98"/>
      <c r="C3" s="98"/>
      <c r="D3" s="98"/>
      <c r="E3" s="98"/>
      <c r="F3" s="98"/>
      <c r="G3" s="98"/>
      <c r="H3" s="98"/>
      <c r="I3" s="98"/>
    </row>
    <row r="4" ht="18.8" customHeight="1" spans="1:9">
      <c r="A4" s="98"/>
      <c r="B4" s="98"/>
      <c r="C4" s="98"/>
      <c r="D4" s="98"/>
      <c r="E4" s="98"/>
      <c r="F4" s="98"/>
      <c r="G4" s="98"/>
      <c r="H4" s="98"/>
      <c r="I4" s="98"/>
    </row>
    <row r="5" ht="37.65" customHeight="1" spans="1:9">
      <c r="A5" s="116"/>
      <c r="B5" s="117"/>
      <c r="C5" s="1"/>
      <c r="D5" s="116" t="s">
        <v>1</v>
      </c>
      <c r="E5" s="117" t="s">
        <v>2</v>
      </c>
      <c r="F5" s="117"/>
      <c r="G5" s="117"/>
      <c r="H5" s="117"/>
      <c r="I5" s="1"/>
    </row>
    <row r="6" ht="47.45" customHeight="1" spans="1:9">
      <c r="A6" s="116"/>
      <c r="B6" s="117"/>
      <c r="C6" s="1"/>
      <c r="D6" s="116" t="s">
        <v>3</v>
      </c>
      <c r="E6" s="117" t="s">
        <v>4</v>
      </c>
      <c r="F6" s="117"/>
      <c r="G6" s="117"/>
      <c r="H6" s="117"/>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J15" sqref="J15"/>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1"/>
    </row>
    <row r="2" ht="39.15" customHeight="1" spans="1:14">
      <c r="A2" s="90" t="s">
        <v>14</v>
      </c>
      <c r="B2" s="90"/>
      <c r="C2" s="90"/>
      <c r="D2" s="90"/>
      <c r="E2" s="90"/>
      <c r="F2" s="90"/>
      <c r="G2" s="90"/>
      <c r="H2" s="90"/>
      <c r="I2" s="90"/>
      <c r="J2" s="90"/>
      <c r="K2" s="90"/>
      <c r="L2" s="90"/>
      <c r="M2" s="90"/>
      <c r="N2" s="90"/>
    </row>
    <row r="3" ht="29.35" customHeight="1" spans="1:14">
      <c r="A3" s="91" t="s">
        <v>31</v>
      </c>
      <c r="B3" s="91"/>
      <c r="C3" s="91"/>
      <c r="D3" s="91"/>
      <c r="E3" s="91"/>
      <c r="F3" s="91"/>
      <c r="G3" s="91"/>
      <c r="H3" s="91"/>
      <c r="I3" s="91"/>
      <c r="J3" s="91"/>
      <c r="K3" s="91"/>
      <c r="L3" s="91"/>
      <c r="M3" s="91"/>
      <c r="N3" s="91"/>
    </row>
    <row r="4" ht="21.1" customHeight="1" spans="13:14">
      <c r="M4" s="95" t="s">
        <v>32</v>
      </c>
      <c r="N4" s="95"/>
    </row>
    <row r="5" ht="36.9" customHeight="1" spans="1:14">
      <c r="A5" s="3" t="s">
        <v>157</v>
      </c>
      <c r="B5" s="3"/>
      <c r="C5" s="3"/>
      <c r="D5" s="3" t="s">
        <v>175</v>
      </c>
      <c r="E5" s="3" t="s">
        <v>176</v>
      </c>
      <c r="F5" s="3" t="s">
        <v>193</v>
      </c>
      <c r="G5" s="3" t="s">
        <v>178</v>
      </c>
      <c r="H5" s="3"/>
      <c r="I5" s="3"/>
      <c r="J5" s="3"/>
      <c r="K5" s="3"/>
      <c r="L5" s="3" t="s">
        <v>182</v>
      </c>
      <c r="M5" s="3"/>
      <c r="N5" s="3"/>
    </row>
    <row r="6" ht="34.65" customHeight="1" spans="1:14">
      <c r="A6" s="3" t="s">
        <v>165</v>
      </c>
      <c r="B6" s="3" t="s">
        <v>166</v>
      </c>
      <c r="C6" s="3" t="s">
        <v>167</v>
      </c>
      <c r="D6" s="3"/>
      <c r="E6" s="3"/>
      <c r="F6" s="3"/>
      <c r="G6" s="3" t="s">
        <v>135</v>
      </c>
      <c r="H6" s="3" t="s">
        <v>221</v>
      </c>
      <c r="I6" s="3" t="s">
        <v>222</v>
      </c>
      <c r="J6" s="3" t="s">
        <v>223</v>
      </c>
      <c r="K6" s="3" t="s">
        <v>224</v>
      </c>
      <c r="L6" s="3" t="s">
        <v>135</v>
      </c>
      <c r="M6" s="3" t="s">
        <v>194</v>
      </c>
      <c r="N6" s="3" t="s">
        <v>225</v>
      </c>
    </row>
    <row r="7" ht="24.1" customHeight="1" spans="1:14">
      <c r="A7" s="7"/>
      <c r="B7" s="7"/>
      <c r="C7" s="7"/>
      <c r="D7" s="7"/>
      <c r="E7" s="7" t="s">
        <v>135</v>
      </c>
      <c r="F7" s="103">
        <v>289.851424</v>
      </c>
      <c r="G7" s="103">
        <v>289.851424</v>
      </c>
      <c r="H7" s="103">
        <v>198.644</v>
      </c>
      <c r="I7" s="103">
        <v>48.734844</v>
      </c>
      <c r="J7" s="103">
        <v>23.83728</v>
      </c>
      <c r="K7" s="103">
        <v>18.6353</v>
      </c>
      <c r="L7" s="103"/>
      <c r="M7" s="103"/>
      <c r="N7" s="103"/>
    </row>
    <row r="8" ht="22.75" customHeight="1" spans="1:14">
      <c r="A8" s="7"/>
      <c r="B8" s="7"/>
      <c r="C8" s="7"/>
      <c r="D8" s="6" t="s">
        <v>153</v>
      </c>
      <c r="E8" s="6" t="s">
        <v>154</v>
      </c>
      <c r="F8" s="103">
        <v>289.851424</v>
      </c>
      <c r="G8" s="103">
        <v>289.851424</v>
      </c>
      <c r="H8" s="103">
        <v>198.644</v>
      </c>
      <c r="I8" s="103">
        <v>48.734844</v>
      </c>
      <c r="J8" s="103">
        <v>23.83728</v>
      </c>
      <c r="K8" s="103">
        <v>18.6353</v>
      </c>
      <c r="L8" s="103"/>
      <c r="M8" s="103"/>
      <c r="N8" s="103"/>
    </row>
    <row r="9" ht="22.75" customHeight="1" spans="1:14">
      <c r="A9" s="7"/>
      <c r="B9" s="7"/>
      <c r="C9" s="7"/>
      <c r="D9" s="96" t="s">
        <v>155</v>
      </c>
      <c r="E9" s="96" t="s">
        <v>156</v>
      </c>
      <c r="F9" s="103">
        <v>289.851424</v>
      </c>
      <c r="G9" s="103">
        <v>289.851424</v>
      </c>
      <c r="H9" s="103">
        <v>198.644</v>
      </c>
      <c r="I9" s="103">
        <v>48.734844</v>
      </c>
      <c r="J9" s="103">
        <v>23.83728</v>
      </c>
      <c r="K9" s="103">
        <v>18.6353</v>
      </c>
      <c r="L9" s="103"/>
      <c r="M9" s="103"/>
      <c r="N9" s="103"/>
    </row>
    <row r="10" ht="26.35" customHeight="1" spans="1:14">
      <c r="A10" s="100" t="s">
        <v>168</v>
      </c>
      <c r="B10" s="100" t="s">
        <v>169</v>
      </c>
      <c r="C10" s="100" t="s">
        <v>169</v>
      </c>
      <c r="D10" s="93" t="s">
        <v>192</v>
      </c>
      <c r="E10" s="4" t="s">
        <v>171</v>
      </c>
      <c r="F10" s="94">
        <v>289.851424</v>
      </c>
      <c r="G10" s="94">
        <v>289.851424</v>
      </c>
      <c r="H10" s="97">
        <v>198.644</v>
      </c>
      <c r="I10" s="97">
        <v>48.734844</v>
      </c>
      <c r="J10" s="97">
        <v>23.83728</v>
      </c>
      <c r="K10" s="97">
        <v>18.6353</v>
      </c>
      <c r="L10" s="94"/>
      <c r="M10" s="97"/>
      <c r="N10" s="9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F1" workbookViewId="0">
      <selection activeCell="I14" sqref="I14"/>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90" t="s">
        <v>15</v>
      </c>
      <c r="B2" s="90"/>
      <c r="C2" s="90"/>
      <c r="D2" s="90"/>
      <c r="E2" s="90"/>
      <c r="F2" s="90"/>
      <c r="G2" s="90"/>
      <c r="H2" s="90"/>
      <c r="I2" s="90"/>
      <c r="J2" s="90"/>
      <c r="K2" s="90"/>
      <c r="L2" s="90"/>
      <c r="M2" s="90"/>
      <c r="N2" s="90"/>
      <c r="O2" s="90"/>
      <c r="P2" s="90"/>
      <c r="Q2" s="90"/>
      <c r="R2" s="90"/>
      <c r="S2" s="90"/>
      <c r="T2" s="90"/>
      <c r="U2" s="90"/>
      <c r="V2" s="90"/>
    </row>
    <row r="3" ht="21.1" customHeight="1" spans="1:22">
      <c r="A3" s="91" t="s">
        <v>31</v>
      </c>
      <c r="B3" s="91"/>
      <c r="C3" s="91"/>
      <c r="D3" s="91"/>
      <c r="E3" s="91"/>
      <c r="F3" s="91"/>
      <c r="G3" s="91"/>
      <c r="H3" s="91"/>
      <c r="I3" s="91"/>
      <c r="J3" s="91"/>
      <c r="K3" s="91"/>
      <c r="L3" s="91"/>
      <c r="M3" s="91"/>
      <c r="N3" s="91"/>
      <c r="O3" s="91"/>
      <c r="P3" s="91"/>
      <c r="Q3" s="91"/>
      <c r="R3" s="91"/>
      <c r="S3" s="91"/>
      <c r="T3" s="91"/>
      <c r="U3" s="91"/>
      <c r="V3" s="91"/>
    </row>
    <row r="4" ht="20.35" customHeight="1" spans="21:22">
      <c r="U4" s="95" t="s">
        <v>32</v>
      </c>
      <c r="V4" s="95"/>
    </row>
    <row r="5" ht="27.1" customHeight="1" spans="1:22">
      <c r="A5" s="3" t="s">
        <v>157</v>
      </c>
      <c r="B5" s="3"/>
      <c r="C5" s="3"/>
      <c r="D5" s="3" t="s">
        <v>175</v>
      </c>
      <c r="E5" s="3" t="s">
        <v>176</v>
      </c>
      <c r="F5" s="3" t="s">
        <v>193</v>
      </c>
      <c r="G5" s="3" t="s">
        <v>226</v>
      </c>
      <c r="H5" s="3"/>
      <c r="I5" s="3"/>
      <c r="J5" s="3"/>
      <c r="K5" s="3"/>
      <c r="L5" s="3" t="s">
        <v>227</v>
      </c>
      <c r="M5" s="3"/>
      <c r="N5" s="3"/>
      <c r="O5" s="3"/>
      <c r="P5" s="3"/>
      <c r="Q5" s="3"/>
      <c r="R5" s="3" t="s">
        <v>223</v>
      </c>
      <c r="S5" s="3" t="s">
        <v>228</v>
      </c>
      <c r="T5" s="3"/>
      <c r="U5" s="3"/>
      <c r="V5" s="3"/>
    </row>
    <row r="6" ht="48.95" customHeight="1" spans="1:22">
      <c r="A6" s="3" t="s">
        <v>165</v>
      </c>
      <c r="B6" s="3" t="s">
        <v>166</v>
      </c>
      <c r="C6" s="3" t="s">
        <v>167</v>
      </c>
      <c r="D6" s="3"/>
      <c r="E6" s="3"/>
      <c r="F6" s="3"/>
      <c r="G6" s="3" t="s">
        <v>135</v>
      </c>
      <c r="H6" s="3" t="s">
        <v>229</v>
      </c>
      <c r="I6" s="3" t="s">
        <v>230</v>
      </c>
      <c r="J6" s="3" t="s">
        <v>231</v>
      </c>
      <c r="K6" s="3" t="s">
        <v>232</v>
      </c>
      <c r="L6" s="3" t="s">
        <v>135</v>
      </c>
      <c r="M6" s="3" t="s">
        <v>233</v>
      </c>
      <c r="N6" s="3" t="s">
        <v>234</v>
      </c>
      <c r="O6" s="3" t="s">
        <v>235</v>
      </c>
      <c r="P6" s="3" t="s">
        <v>236</v>
      </c>
      <c r="Q6" s="3" t="s">
        <v>237</v>
      </c>
      <c r="R6" s="3"/>
      <c r="S6" s="3" t="s">
        <v>135</v>
      </c>
      <c r="T6" s="3" t="s">
        <v>238</v>
      </c>
      <c r="U6" s="3" t="s">
        <v>239</v>
      </c>
      <c r="V6" s="3" t="s">
        <v>224</v>
      </c>
    </row>
    <row r="7" ht="24.1" customHeight="1" spans="1:22">
      <c r="A7" s="7"/>
      <c r="B7" s="7"/>
      <c r="C7" s="7"/>
      <c r="D7" s="7"/>
      <c r="E7" s="7" t="s">
        <v>135</v>
      </c>
      <c r="F7" s="92">
        <v>289.851424</v>
      </c>
      <c r="G7" s="92">
        <v>198.644</v>
      </c>
      <c r="H7" s="92">
        <v>80.8416</v>
      </c>
      <c r="I7" s="92">
        <v>53.256</v>
      </c>
      <c r="J7" s="92">
        <v>6.7368</v>
      </c>
      <c r="K7" s="92">
        <v>57.8096</v>
      </c>
      <c r="L7" s="92">
        <v>48.734844</v>
      </c>
      <c r="M7" s="92">
        <v>28.58304</v>
      </c>
      <c r="N7" s="92"/>
      <c r="O7" s="92">
        <v>12.252593</v>
      </c>
      <c r="P7" s="92">
        <v>7.04172</v>
      </c>
      <c r="Q7" s="92">
        <v>0.857491</v>
      </c>
      <c r="R7" s="92">
        <v>23.83728</v>
      </c>
      <c r="S7" s="92">
        <v>18.6353</v>
      </c>
      <c r="T7" s="92"/>
      <c r="U7" s="92">
        <v>0.32</v>
      </c>
      <c r="V7" s="92">
        <v>18.3153</v>
      </c>
    </row>
    <row r="8" ht="22.75" customHeight="1" spans="1:22">
      <c r="A8" s="7"/>
      <c r="B8" s="7"/>
      <c r="C8" s="7"/>
      <c r="D8" s="6" t="s">
        <v>153</v>
      </c>
      <c r="E8" s="6" t="s">
        <v>154</v>
      </c>
      <c r="F8" s="92">
        <v>289.851424</v>
      </c>
      <c r="G8" s="92">
        <v>198.644</v>
      </c>
      <c r="H8" s="92">
        <v>80.8416</v>
      </c>
      <c r="I8" s="92">
        <v>53.256</v>
      </c>
      <c r="J8" s="92">
        <v>6.7368</v>
      </c>
      <c r="K8" s="92">
        <v>57.8096</v>
      </c>
      <c r="L8" s="92">
        <v>48.734844</v>
      </c>
      <c r="M8" s="92">
        <v>28.58304</v>
      </c>
      <c r="N8" s="92"/>
      <c r="O8" s="92">
        <v>12.252593</v>
      </c>
      <c r="P8" s="92">
        <v>7.04172</v>
      </c>
      <c r="Q8" s="92">
        <v>0.857491</v>
      </c>
      <c r="R8" s="92">
        <v>23.83728</v>
      </c>
      <c r="S8" s="92">
        <v>18.6353</v>
      </c>
      <c r="T8" s="92"/>
      <c r="U8" s="92">
        <v>0.32</v>
      </c>
      <c r="V8" s="92">
        <v>18.3153</v>
      </c>
    </row>
    <row r="9" ht="22.75" customHeight="1" spans="1:22">
      <c r="A9" s="7"/>
      <c r="B9" s="7"/>
      <c r="C9" s="7"/>
      <c r="D9" s="96" t="s">
        <v>155</v>
      </c>
      <c r="E9" s="96" t="s">
        <v>156</v>
      </c>
      <c r="F9" s="92">
        <v>289.851424</v>
      </c>
      <c r="G9" s="92">
        <v>198.644</v>
      </c>
      <c r="H9" s="92">
        <v>80.8416</v>
      </c>
      <c r="I9" s="92">
        <v>53.256</v>
      </c>
      <c r="J9" s="92">
        <v>6.7368</v>
      </c>
      <c r="K9" s="92">
        <v>57.8096</v>
      </c>
      <c r="L9" s="92">
        <v>48.734844</v>
      </c>
      <c r="M9" s="92">
        <v>28.58304</v>
      </c>
      <c r="N9" s="92"/>
      <c r="O9" s="92">
        <v>12.252593</v>
      </c>
      <c r="P9" s="92">
        <v>7.04172</v>
      </c>
      <c r="Q9" s="92">
        <v>0.857491</v>
      </c>
      <c r="R9" s="92">
        <v>23.83728</v>
      </c>
      <c r="S9" s="92">
        <v>18.6353</v>
      </c>
      <c r="T9" s="92"/>
      <c r="U9" s="92">
        <v>0.32</v>
      </c>
      <c r="V9" s="92">
        <v>18.3153</v>
      </c>
    </row>
    <row r="10" ht="26.35" customHeight="1" spans="1:22">
      <c r="A10" s="100" t="s">
        <v>168</v>
      </c>
      <c r="B10" s="100" t="s">
        <v>169</v>
      </c>
      <c r="C10" s="100" t="s">
        <v>169</v>
      </c>
      <c r="D10" s="93" t="s">
        <v>192</v>
      </c>
      <c r="E10" s="4" t="s">
        <v>171</v>
      </c>
      <c r="F10" s="94">
        <v>289.851424</v>
      </c>
      <c r="G10" s="97">
        <v>198.644</v>
      </c>
      <c r="H10" s="97">
        <v>80.8416</v>
      </c>
      <c r="I10" s="97">
        <v>53.256</v>
      </c>
      <c r="J10" s="97">
        <v>6.7368</v>
      </c>
      <c r="K10" s="97">
        <v>57.8096</v>
      </c>
      <c r="L10" s="94">
        <v>48.734844</v>
      </c>
      <c r="M10" s="97">
        <v>28.58304</v>
      </c>
      <c r="N10" s="97"/>
      <c r="O10" s="97">
        <v>12.252593</v>
      </c>
      <c r="P10" s="97">
        <v>7.04172</v>
      </c>
      <c r="Q10" s="97">
        <v>0.857491</v>
      </c>
      <c r="R10" s="97">
        <v>23.83728</v>
      </c>
      <c r="S10" s="94">
        <v>18.6353</v>
      </c>
      <c r="T10" s="97"/>
      <c r="U10" s="97">
        <v>0.32</v>
      </c>
      <c r="V10" s="97">
        <v>18.3153</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90" t="s">
        <v>16</v>
      </c>
      <c r="B2" s="90"/>
      <c r="C2" s="90"/>
      <c r="D2" s="90"/>
      <c r="E2" s="90"/>
      <c r="F2" s="90"/>
      <c r="G2" s="90"/>
      <c r="H2" s="90"/>
      <c r="I2" s="90"/>
      <c r="J2" s="90"/>
      <c r="K2" s="90"/>
    </row>
    <row r="3" ht="21.1" customHeight="1" spans="1:11">
      <c r="A3" s="91" t="s">
        <v>31</v>
      </c>
      <c r="B3" s="91"/>
      <c r="C3" s="91"/>
      <c r="D3" s="91"/>
      <c r="E3" s="91"/>
      <c r="F3" s="91"/>
      <c r="G3" s="91"/>
      <c r="H3" s="91"/>
      <c r="I3" s="91"/>
      <c r="J3" s="91"/>
      <c r="K3" s="91"/>
    </row>
    <row r="4" ht="15.8" customHeight="1" spans="10:11">
      <c r="J4" s="95" t="s">
        <v>32</v>
      </c>
      <c r="K4" s="95"/>
    </row>
    <row r="5" ht="27.1" customHeight="1" spans="1:11">
      <c r="A5" s="3" t="s">
        <v>157</v>
      </c>
      <c r="B5" s="3"/>
      <c r="C5" s="3"/>
      <c r="D5" s="3" t="s">
        <v>175</v>
      </c>
      <c r="E5" s="3" t="s">
        <v>176</v>
      </c>
      <c r="F5" s="3" t="s">
        <v>240</v>
      </c>
      <c r="G5" s="3" t="s">
        <v>241</v>
      </c>
      <c r="H5" s="3" t="s">
        <v>242</v>
      </c>
      <c r="I5" s="3" t="s">
        <v>243</v>
      </c>
      <c r="J5" s="3" t="s">
        <v>244</v>
      </c>
      <c r="K5" s="3" t="s">
        <v>245</v>
      </c>
    </row>
    <row r="6" ht="28.6" customHeight="1" spans="1:11">
      <c r="A6" s="3" t="s">
        <v>165</v>
      </c>
      <c r="B6" s="3" t="s">
        <v>166</v>
      </c>
      <c r="C6" s="3" t="s">
        <v>167</v>
      </c>
      <c r="D6" s="3"/>
      <c r="E6" s="3"/>
      <c r="F6" s="3"/>
      <c r="G6" s="3"/>
      <c r="H6" s="3"/>
      <c r="I6" s="3"/>
      <c r="J6" s="3"/>
      <c r="K6" s="3"/>
    </row>
    <row r="7" ht="24.1" customHeight="1" spans="1:11">
      <c r="A7" s="7"/>
      <c r="B7" s="7"/>
      <c r="C7" s="7"/>
      <c r="D7" s="7"/>
      <c r="E7" s="7" t="s">
        <v>135</v>
      </c>
      <c r="F7" s="92">
        <v>21.888</v>
      </c>
      <c r="G7" s="92">
        <v>21.888</v>
      </c>
      <c r="H7" s="92"/>
      <c r="I7" s="92"/>
      <c r="J7" s="92"/>
      <c r="K7" s="92"/>
    </row>
    <row r="8" ht="22.75" customHeight="1" spans="1:11">
      <c r="A8" s="7"/>
      <c r="B8" s="7"/>
      <c r="C8" s="7"/>
      <c r="D8" s="6" t="s">
        <v>153</v>
      </c>
      <c r="E8" s="6" t="s">
        <v>154</v>
      </c>
      <c r="F8" s="92">
        <v>21.888</v>
      </c>
      <c r="G8" s="92">
        <v>21.888</v>
      </c>
      <c r="H8" s="92"/>
      <c r="I8" s="92"/>
      <c r="J8" s="92"/>
      <c r="K8" s="92"/>
    </row>
    <row r="9" ht="22.75" customHeight="1" spans="1:11">
      <c r="A9" s="7"/>
      <c r="B9" s="7"/>
      <c r="C9" s="7"/>
      <c r="D9" s="96" t="s">
        <v>155</v>
      </c>
      <c r="E9" s="96" t="s">
        <v>156</v>
      </c>
      <c r="F9" s="92">
        <v>21.888</v>
      </c>
      <c r="G9" s="92">
        <v>21.888</v>
      </c>
      <c r="H9" s="92"/>
      <c r="I9" s="92"/>
      <c r="J9" s="92"/>
      <c r="K9" s="92"/>
    </row>
    <row r="10" ht="26.35" customHeight="1" spans="1:11">
      <c r="A10" s="100" t="s">
        <v>168</v>
      </c>
      <c r="B10" s="100" t="s">
        <v>169</v>
      </c>
      <c r="C10" s="100" t="s">
        <v>169</v>
      </c>
      <c r="D10" s="93" t="s">
        <v>192</v>
      </c>
      <c r="E10" s="4" t="s">
        <v>171</v>
      </c>
      <c r="F10" s="94">
        <v>21.888</v>
      </c>
      <c r="G10" s="97">
        <v>21.888</v>
      </c>
      <c r="H10" s="97"/>
      <c r="I10" s="97"/>
      <c r="J10" s="97"/>
      <c r="K10" s="97"/>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C1" workbookViewId="0">
      <selection activeCell="N23" sqref="N23"/>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90" t="s">
        <v>17</v>
      </c>
      <c r="B2" s="90"/>
      <c r="C2" s="90"/>
      <c r="D2" s="90"/>
      <c r="E2" s="90"/>
      <c r="F2" s="90"/>
      <c r="G2" s="90"/>
      <c r="H2" s="90"/>
      <c r="I2" s="90"/>
      <c r="J2" s="90"/>
      <c r="K2" s="90"/>
      <c r="L2" s="90"/>
      <c r="M2" s="90"/>
      <c r="N2" s="90"/>
      <c r="O2" s="90"/>
      <c r="P2" s="90"/>
      <c r="Q2" s="90"/>
      <c r="R2" s="90"/>
    </row>
    <row r="3" ht="21.1" customHeight="1" spans="1:18">
      <c r="A3" s="91" t="s">
        <v>31</v>
      </c>
      <c r="B3" s="91"/>
      <c r="C3" s="91"/>
      <c r="D3" s="91"/>
      <c r="E3" s="91"/>
      <c r="F3" s="91"/>
      <c r="G3" s="91"/>
      <c r="H3" s="91"/>
      <c r="I3" s="91"/>
      <c r="J3" s="91"/>
      <c r="K3" s="91"/>
      <c r="L3" s="91"/>
      <c r="M3" s="91"/>
      <c r="N3" s="91"/>
      <c r="O3" s="91"/>
      <c r="P3" s="91"/>
      <c r="Q3" s="91"/>
      <c r="R3" s="91"/>
    </row>
    <row r="4" ht="15.8" customHeight="1" spans="17:18">
      <c r="Q4" s="95" t="s">
        <v>32</v>
      </c>
      <c r="R4" s="95"/>
    </row>
    <row r="5" ht="27.1" customHeight="1" spans="1:18">
      <c r="A5" s="3" t="s">
        <v>157</v>
      </c>
      <c r="B5" s="3"/>
      <c r="C5" s="3"/>
      <c r="D5" s="3" t="s">
        <v>175</v>
      </c>
      <c r="E5" s="3" t="s">
        <v>176</v>
      </c>
      <c r="F5" s="3" t="s">
        <v>240</v>
      </c>
      <c r="G5" s="3" t="s">
        <v>246</v>
      </c>
      <c r="H5" s="3" t="s">
        <v>247</v>
      </c>
      <c r="I5" s="3" t="s">
        <v>248</v>
      </c>
      <c r="J5" s="3" t="s">
        <v>249</v>
      </c>
      <c r="K5" s="3" t="s">
        <v>250</v>
      </c>
      <c r="L5" s="3" t="s">
        <v>251</v>
      </c>
      <c r="M5" s="3" t="s">
        <v>252</v>
      </c>
      <c r="N5" s="3" t="s">
        <v>242</v>
      </c>
      <c r="O5" s="3" t="s">
        <v>253</v>
      </c>
      <c r="P5" s="3" t="s">
        <v>254</v>
      </c>
      <c r="Q5" s="3" t="s">
        <v>243</v>
      </c>
      <c r="R5" s="3" t="s">
        <v>245</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92">
        <v>21.888</v>
      </c>
      <c r="G7" s="92"/>
      <c r="H7" s="92"/>
      <c r="I7" s="92"/>
      <c r="J7" s="92"/>
      <c r="K7" s="92">
        <v>21.6</v>
      </c>
      <c r="L7" s="92"/>
      <c r="M7" s="92">
        <v>0.288</v>
      </c>
      <c r="N7" s="92"/>
      <c r="O7" s="92"/>
      <c r="P7" s="92"/>
      <c r="Q7" s="92"/>
      <c r="R7" s="92"/>
    </row>
    <row r="8" ht="22.75" customHeight="1" spans="1:18">
      <c r="A8" s="7"/>
      <c r="B8" s="7"/>
      <c r="C8" s="7"/>
      <c r="D8" s="6" t="s">
        <v>153</v>
      </c>
      <c r="E8" s="6" t="s">
        <v>154</v>
      </c>
      <c r="F8" s="92">
        <v>21.888</v>
      </c>
      <c r="G8" s="92"/>
      <c r="H8" s="92"/>
      <c r="I8" s="92"/>
      <c r="J8" s="92"/>
      <c r="K8" s="92">
        <v>21.6</v>
      </c>
      <c r="L8" s="92"/>
      <c r="M8" s="92">
        <v>0.288</v>
      </c>
      <c r="N8" s="92"/>
      <c r="O8" s="92"/>
      <c r="P8" s="92"/>
      <c r="Q8" s="92"/>
      <c r="R8" s="92"/>
    </row>
    <row r="9" ht="22.75" customHeight="1" spans="1:18">
      <c r="A9" s="7"/>
      <c r="B9" s="7"/>
      <c r="C9" s="7"/>
      <c r="D9" s="96" t="s">
        <v>155</v>
      </c>
      <c r="E9" s="96" t="s">
        <v>156</v>
      </c>
      <c r="F9" s="92">
        <v>21.888</v>
      </c>
      <c r="G9" s="92"/>
      <c r="H9" s="92"/>
      <c r="I9" s="92"/>
      <c r="J9" s="92"/>
      <c r="K9" s="92">
        <v>21.6</v>
      </c>
      <c r="L9" s="92"/>
      <c r="M9" s="92">
        <v>0.288</v>
      </c>
      <c r="N9" s="92"/>
      <c r="O9" s="92"/>
      <c r="P9" s="92"/>
      <c r="Q9" s="92"/>
      <c r="R9" s="92"/>
    </row>
    <row r="10" ht="26.35" customHeight="1" spans="1:18">
      <c r="A10" s="100" t="s">
        <v>168</v>
      </c>
      <c r="B10" s="100" t="s">
        <v>169</v>
      </c>
      <c r="C10" s="100" t="s">
        <v>169</v>
      </c>
      <c r="D10" s="93" t="s">
        <v>192</v>
      </c>
      <c r="E10" s="4" t="s">
        <v>171</v>
      </c>
      <c r="F10" s="94">
        <v>21.888</v>
      </c>
      <c r="G10" s="97"/>
      <c r="H10" s="97"/>
      <c r="I10" s="97"/>
      <c r="J10" s="97"/>
      <c r="K10" s="97">
        <v>21.6</v>
      </c>
      <c r="L10" s="97"/>
      <c r="M10" s="97">
        <v>0.288</v>
      </c>
      <c r="N10" s="97"/>
      <c r="O10" s="97"/>
      <c r="P10" s="97"/>
      <c r="Q10" s="97"/>
      <c r="R10" s="97"/>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E18" sqref="E18"/>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1"/>
    </row>
    <row r="2" ht="31.65" customHeight="1" spans="1:21">
      <c r="A2" s="90" t="s">
        <v>18</v>
      </c>
      <c r="B2" s="90"/>
      <c r="C2" s="90"/>
      <c r="D2" s="90"/>
      <c r="E2" s="90"/>
      <c r="F2" s="90"/>
      <c r="G2" s="90"/>
      <c r="H2" s="90"/>
      <c r="I2" s="90"/>
      <c r="J2" s="90"/>
      <c r="K2" s="90"/>
      <c r="L2" s="90"/>
      <c r="M2" s="90"/>
      <c r="N2" s="90"/>
      <c r="O2" s="90"/>
      <c r="P2" s="90"/>
      <c r="Q2" s="90"/>
      <c r="R2" s="90"/>
      <c r="S2" s="90"/>
      <c r="T2" s="90"/>
      <c r="U2" s="90"/>
    </row>
    <row r="3" ht="21.1" customHeight="1" spans="1:21">
      <c r="A3" s="91" t="s">
        <v>31</v>
      </c>
      <c r="B3" s="91"/>
      <c r="C3" s="91"/>
      <c r="D3" s="91"/>
      <c r="E3" s="91"/>
      <c r="F3" s="91"/>
      <c r="G3" s="91"/>
      <c r="H3" s="91"/>
      <c r="I3" s="91"/>
      <c r="J3" s="91"/>
      <c r="K3" s="91"/>
      <c r="L3" s="91"/>
      <c r="M3" s="91"/>
      <c r="N3" s="91"/>
      <c r="O3" s="91"/>
      <c r="P3" s="91"/>
      <c r="Q3" s="91"/>
      <c r="R3" s="91"/>
      <c r="S3" s="91"/>
      <c r="T3" s="91"/>
      <c r="U3" s="91"/>
    </row>
    <row r="4" ht="14.3" customHeight="1" spans="19:21">
      <c r="S4" s="1"/>
      <c r="T4" s="95" t="s">
        <v>32</v>
      </c>
      <c r="U4" s="95"/>
    </row>
    <row r="5" ht="29.35" customHeight="1" spans="1:21">
      <c r="A5" s="3" t="s">
        <v>157</v>
      </c>
      <c r="B5" s="3"/>
      <c r="C5" s="3"/>
      <c r="D5" s="3" t="s">
        <v>175</v>
      </c>
      <c r="E5" s="3" t="s">
        <v>176</v>
      </c>
      <c r="F5" s="3" t="s">
        <v>240</v>
      </c>
      <c r="G5" s="3" t="s">
        <v>179</v>
      </c>
      <c r="H5" s="3"/>
      <c r="I5" s="3"/>
      <c r="J5" s="3"/>
      <c r="K5" s="3"/>
      <c r="L5" s="3"/>
      <c r="M5" s="3"/>
      <c r="N5" s="3"/>
      <c r="O5" s="3"/>
      <c r="P5" s="3"/>
      <c r="Q5" s="3"/>
      <c r="R5" s="3"/>
      <c r="S5" s="3" t="s">
        <v>182</v>
      </c>
      <c r="T5" s="3"/>
      <c r="U5" s="3"/>
    </row>
    <row r="6" ht="31.65" customHeight="1" spans="1:21">
      <c r="A6" s="3" t="s">
        <v>165</v>
      </c>
      <c r="B6" s="3" t="s">
        <v>166</v>
      </c>
      <c r="C6" s="3" t="s">
        <v>167</v>
      </c>
      <c r="D6" s="3"/>
      <c r="E6" s="3"/>
      <c r="F6" s="3"/>
      <c r="G6" s="3" t="s">
        <v>135</v>
      </c>
      <c r="H6" s="3" t="s">
        <v>255</v>
      </c>
      <c r="I6" s="3" t="s">
        <v>256</v>
      </c>
      <c r="J6" s="3" t="s">
        <v>257</v>
      </c>
      <c r="K6" s="3" t="s">
        <v>258</v>
      </c>
      <c r="L6" s="3" t="s">
        <v>259</v>
      </c>
      <c r="M6" s="3" t="s">
        <v>260</v>
      </c>
      <c r="N6" s="3" t="s">
        <v>261</v>
      </c>
      <c r="O6" s="3" t="s">
        <v>262</v>
      </c>
      <c r="P6" s="3" t="s">
        <v>263</v>
      </c>
      <c r="Q6" s="3" t="s">
        <v>264</v>
      </c>
      <c r="R6" s="3" t="s">
        <v>200</v>
      </c>
      <c r="S6" s="3" t="s">
        <v>135</v>
      </c>
      <c r="T6" s="3" t="s">
        <v>214</v>
      </c>
      <c r="U6" s="3" t="s">
        <v>225</v>
      </c>
    </row>
    <row r="7" ht="24.1" customHeight="1" spans="1:21">
      <c r="A7" s="7"/>
      <c r="B7" s="7"/>
      <c r="C7" s="7"/>
      <c r="D7" s="7"/>
      <c r="E7" s="7" t="s">
        <v>135</v>
      </c>
      <c r="F7" s="103">
        <v>38.036</v>
      </c>
      <c r="G7" s="103">
        <v>38.036</v>
      </c>
      <c r="H7" s="103">
        <v>28.836</v>
      </c>
      <c r="I7" s="103"/>
      <c r="J7" s="103"/>
      <c r="K7" s="103"/>
      <c r="L7" s="103"/>
      <c r="M7" s="103">
        <v>0.15</v>
      </c>
      <c r="N7" s="103"/>
      <c r="O7" s="103"/>
      <c r="P7" s="103">
        <v>0.5</v>
      </c>
      <c r="Q7" s="103">
        <v>8.55</v>
      </c>
      <c r="R7" s="103"/>
      <c r="S7" s="103"/>
      <c r="T7" s="103"/>
      <c r="U7" s="103"/>
    </row>
    <row r="8" ht="22.75" customHeight="1" spans="1:21">
      <c r="A8" s="7"/>
      <c r="B8" s="7"/>
      <c r="C8" s="7"/>
      <c r="D8" s="6" t="s">
        <v>153</v>
      </c>
      <c r="E8" s="6" t="s">
        <v>154</v>
      </c>
      <c r="F8" s="103">
        <v>38.036</v>
      </c>
      <c r="G8" s="103">
        <v>38.036</v>
      </c>
      <c r="H8" s="103">
        <v>28.836</v>
      </c>
      <c r="I8" s="103"/>
      <c r="J8" s="103"/>
      <c r="K8" s="103"/>
      <c r="L8" s="103"/>
      <c r="M8" s="103">
        <v>0.15</v>
      </c>
      <c r="N8" s="103"/>
      <c r="O8" s="103"/>
      <c r="P8" s="103">
        <v>0.5</v>
      </c>
      <c r="Q8" s="103">
        <v>8.55</v>
      </c>
      <c r="R8" s="103"/>
      <c r="S8" s="103"/>
      <c r="T8" s="103"/>
      <c r="U8" s="103"/>
    </row>
    <row r="9" ht="22.75" customHeight="1" spans="1:21">
      <c r="A9" s="7"/>
      <c r="B9" s="7"/>
      <c r="C9" s="7"/>
      <c r="D9" s="96" t="s">
        <v>155</v>
      </c>
      <c r="E9" s="96" t="s">
        <v>156</v>
      </c>
      <c r="F9" s="103">
        <v>38.036</v>
      </c>
      <c r="G9" s="103">
        <v>38.036</v>
      </c>
      <c r="H9" s="103">
        <v>28.836</v>
      </c>
      <c r="I9" s="103"/>
      <c r="J9" s="103"/>
      <c r="K9" s="103"/>
      <c r="L9" s="103"/>
      <c r="M9" s="103">
        <v>0.15</v>
      </c>
      <c r="N9" s="103"/>
      <c r="O9" s="103"/>
      <c r="P9" s="103">
        <v>0.5</v>
      </c>
      <c r="Q9" s="103">
        <v>8.55</v>
      </c>
      <c r="R9" s="103"/>
      <c r="S9" s="103"/>
      <c r="T9" s="103"/>
      <c r="U9" s="103"/>
    </row>
    <row r="10" ht="26.35" customHeight="1" spans="1:21">
      <c r="A10" s="100" t="s">
        <v>168</v>
      </c>
      <c r="B10" s="100" t="s">
        <v>169</v>
      </c>
      <c r="C10" s="100" t="s">
        <v>169</v>
      </c>
      <c r="D10" s="93" t="s">
        <v>192</v>
      </c>
      <c r="E10" s="4" t="s">
        <v>171</v>
      </c>
      <c r="F10" s="94">
        <v>38.036</v>
      </c>
      <c r="G10" s="97">
        <v>38.036</v>
      </c>
      <c r="H10" s="97">
        <v>28.836</v>
      </c>
      <c r="I10" s="97"/>
      <c r="J10" s="97"/>
      <c r="K10" s="97"/>
      <c r="L10" s="97"/>
      <c r="M10" s="97">
        <v>0.15</v>
      </c>
      <c r="N10" s="97"/>
      <c r="O10" s="97"/>
      <c r="P10" s="97">
        <v>0.5</v>
      </c>
      <c r="Q10" s="97">
        <v>8.55</v>
      </c>
      <c r="R10" s="97"/>
      <c r="S10" s="97"/>
      <c r="T10" s="97"/>
      <c r="U10" s="97"/>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P1" workbookViewId="0">
      <selection activeCell="K29" sqref="K29"/>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3">
      <c r="A2" s="90" t="s">
        <v>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ht="21.1" customHeight="1" spans="1:33">
      <c r="A3" s="91" t="s">
        <v>31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ht="14.3" customHeight="1" spans="32:34">
      <c r="AF4" s="95" t="s">
        <v>32</v>
      </c>
      <c r="AG4" s="95"/>
      <c r="AH4" s="95"/>
    </row>
    <row r="5" ht="27.1" customHeight="1" spans="1:34">
      <c r="A5" s="3" t="s">
        <v>157</v>
      </c>
      <c r="B5" s="3"/>
      <c r="C5" s="3"/>
      <c r="D5" s="3" t="s">
        <v>175</v>
      </c>
      <c r="E5" s="3" t="s">
        <v>176</v>
      </c>
      <c r="F5" s="3" t="s">
        <v>265</v>
      </c>
      <c r="G5" s="3" t="s">
        <v>266</v>
      </c>
      <c r="H5" s="3" t="s">
        <v>267</v>
      </c>
      <c r="I5" s="3" t="s">
        <v>268</v>
      </c>
      <c r="J5" s="3" t="s">
        <v>269</v>
      </c>
      <c r="K5" s="3" t="s">
        <v>270</v>
      </c>
      <c r="L5" s="3" t="s">
        <v>271</v>
      </c>
      <c r="M5" s="3" t="s">
        <v>272</v>
      </c>
      <c r="N5" s="3" t="s">
        <v>273</v>
      </c>
      <c r="O5" s="3" t="s">
        <v>274</v>
      </c>
      <c r="P5" s="3" t="s">
        <v>275</v>
      </c>
      <c r="Q5" s="3" t="s">
        <v>261</v>
      </c>
      <c r="R5" s="3" t="s">
        <v>263</v>
      </c>
      <c r="S5" s="3" t="s">
        <v>276</v>
      </c>
      <c r="T5" s="3" t="s">
        <v>256</v>
      </c>
      <c r="U5" s="3" t="s">
        <v>257</v>
      </c>
      <c r="V5" s="3" t="s">
        <v>260</v>
      </c>
      <c r="W5" s="3" t="s">
        <v>277</v>
      </c>
      <c r="X5" s="3" t="s">
        <v>278</v>
      </c>
      <c r="Y5" s="3" t="s">
        <v>279</v>
      </c>
      <c r="Z5" s="3" t="s">
        <v>280</v>
      </c>
      <c r="AA5" s="3" t="s">
        <v>259</v>
      </c>
      <c r="AB5" s="3" t="s">
        <v>281</v>
      </c>
      <c r="AC5" s="3" t="s">
        <v>282</v>
      </c>
      <c r="AD5" s="3" t="s">
        <v>262</v>
      </c>
      <c r="AE5" s="3" t="s">
        <v>283</v>
      </c>
      <c r="AF5" s="3" t="s">
        <v>284</v>
      </c>
      <c r="AG5" s="3" t="s">
        <v>264</v>
      </c>
      <c r="AH5" s="3" t="s">
        <v>200</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285</v>
      </c>
      <c r="B7" s="3"/>
      <c r="C7" s="3"/>
      <c r="D7" s="3"/>
      <c r="E7" s="3"/>
      <c r="F7" s="103">
        <v>38.036</v>
      </c>
      <c r="G7" s="103">
        <v>8</v>
      </c>
      <c r="H7" s="103">
        <v>0.5</v>
      </c>
      <c r="I7" s="103"/>
      <c r="J7" s="103"/>
      <c r="K7" s="103"/>
      <c r="L7" s="103"/>
      <c r="M7" s="103">
        <v>1</v>
      </c>
      <c r="N7" s="103"/>
      <c r="O7" s="103"/>
      <c r="P7" s="103">
        <v>0.3</v>
      </c>
      <c r="Q7" s="103"/>
      <c r="R7" s="103">
        <v>0.5</v>
      </c>
      <c r="S7" s="103"/>
      <c r="T7" s="103"/>
      <c r="U7" s="103"/>
      <c r="V7" s="103">
        <v>0.15</v>
      </c>
      <c r="W7" s="103"/>
      <c r="X7" s="103"/>
      <c r="Y7" s="103"/>
      <c r="Z7" s="103"/>
      <c r="AA7" s="103"/>
      <c r="AB7" s="103">
        <v>7</v>
      </c>
      <c r="AC7" s="103"/>
      <c r="AD7" s="103"/>
      <c r="AE7" s="103">
        <v>12.036</v>
      </c>
      <c r="AF7" s="103"/>
      <c r="AG7" s="103">
        <v>8.55</v>
      </c>
      <c r="AH7" s="104"/>
    </row>
    <row r="8" ht="24.1" customHeight="1" spans="1:34">
      <c r="A8" s="7"/>
      <c r="B8" s="7"/>
      <c r="C8" s="7"/>
      <c r="D8" s="6" t="s">
        <v>153</v>
      </c>
      <c r="E8" s="6" t="s">
        <v>154</v>
      </c>
      <c r="F8" s="103">
        <v>38.036</v>
      </c>
      <c r="G8" s="103">
        <v>8</v>
      </c>
      <c r="H8" s="103">
        <v>0.5</v>
      </c>
      <c r="I8" s="103"/>
      <c r="J8" s="103"/>
      <c r="K8" s="103"/>
      <c r="L8" s="103"/>
      <c r="M8" s="103">
        <v>1</v>
      </c>
      <c r="N8" s="103"/>
      <c r="O8" s="103"/>
      <c r="P8" s="103">
        <v>0.3</v>
      </c>
      <c r="Q8" s="103"/>
      <c r="R8" s="103">
        <v>0.5</v>
      </c>
      <c r="S8" s="103"/>
      <c r="T8" s="103"/>
      <c r="U8" s="103"/>
      <c r="V8" s="103">
        <v>0.15</v>
      </c>
      <c r="W8" s="103"/>
      <c r="X8" s="103"/>
      <c r="Y8" s="103"/>
      <c r="Z8" s="103"/>
      <c r="AA8" s="103"/>
      <c r="AB8" s="103">
        <v>7</v>
      </c>
      <c r="AC8" s="103"/>
      <c r="AD8" s="103"/>
      <c r="AE8" s="103">
        <v>12.036</v>
      </c>
      <c r="AF8" s="103"/>
      <c r="AG8" s="103">
        <v>8.55</v>
      </c>
      <c r="AH8" s="104"/>
    </row>
    <row r="9" ht="22.75" customHeight="1" spans="1:34">
      <c r="A9" s="7"/>
      <c r="B9" s="7"/>
      <c r="C9" s="7"/>
      <c r="D9" s="96" t="s">
        <v>155</v>
      </c>
      <c r="E9" s="96" t="s">
        <v>156</v>
      </c>
      <c r="F9" s="103">
        <v>38.036</v>
      </c>
      <c r="G9" s="103">
        <v>8</v>
      </c>
      <c r="H9" s="103">
        <v>0.5</v>
      </c>
      <c r="I9" s="103"/>
      <c r="J9" s="103"/>
      <c r="K9" s="103"/>
      <c r="L9" s="103"/>
      <c r="M9" s="103">
        <v>1</v>
      </c>
      <c r="N9" s="103"/>
      <c r="O9" s="103"/>
      <c r="P9" s="103">
        <v>0.3</v>
      </c>
      <c r="Q9" s="103"/>
      <c r="R9" s="103">
        <v>0.5</v>
      </c>
      <c r="S9" s="103"/>
      <c r="T9" s="103"/>
      <c r="U9" s="103"/>
      <c r="V9" s="103">
        <v>0.15</v>
      </c>
      <c r="W9" s="103"/>
      <c r="X9" s="103"/>
      <c r="Y9" s="103"/>
      <c r="Z9" s="103"/>
      <c r="AA9" s="103"/>
      <c r="AB9" s="103">
        <v>7</v>
      </c>
      <c r="AC9" s="103"/>
      <c r="AD9" s="103"/>
      <c r="AE9" s="103">
        <v>12.036</v>
      </c>
      <c r="AF9" s="103"/>
      <c r="AG9" s="103">
        <v>8.55</v>
      </c>
      <c r="AH9" s="104"/>
    </row>
    <row r="10" ht="26.35" customHeight="1" spans="1:34">
      <c r="A10" s="100" t="s">
        <v>168</v>
      </c>
      <c r="B10" s="100" t="s">
        <v>169</v>
      </c>
      <c r="C10" s="100" t="s">
        <v>169</v>
      </c>
      <c r="D10" s="93" t="s">
        <v>192</v>
      </c>
      <c r="E10" s="4" t="s">
        <v>171</v>
      </c>
      <c r="F10" s="97">
        <v>38.036</v>
      </c>
      <c r="G10" s="97">
        <v>8</v>
      </c>
      <c r="H10" s="97">
        <v>0.5</v>
      </c>
      <c r="I10" s="97"/>
      <c r="J10" s="97"/>
      <c r="K10" s="97"/>
      <c r="L10" s="97"/>
      <c r="M10" s="97">
        <v>1</v>
      </c>
      <c r="N10" s="97"/>
      <c r="O10" s="97"/>
      <c r="P10" s="97">
        <v>0.3</v>
      </c>
      <c r="Q10" s="97"/>
      <c r="R10" s="97">
        <v>0.5</v>
      </c>
      <c r="S10" s="97"/>
      <c r="T10" s="97"/>
      <c r="U10" s="97"/>
      <c r="V10" s="97">
        <v>0.15</v>
      </c>
      <c r="W10" s="97"/>
      <c r="X10" s="97"/>
      <c r="Y10" s="97"/>
      <c r="Z10" s="97"/>
      <c r="AA10" s="97"/>
      <c r="AB10" s="97">
        <v>7</v>
      </c>
      <c r="AC10" s="97"/>
      <c r="AD10" s="97"/>
      <c r="AE10" s="97">
        <v>12.036</v>
      </c>
      <c r="AF10" s="97"/>
      <c r="AG10" s="97">
        <v>8.55</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29" sqref="H29"/>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90" t="s">
        <v>20</v>
      </c>
      <c r="B2" s="90"/>
      <c r="C2" s="90"/>
      <c r="D2" s="90"/>
      <c r="E2" s="90"/>
      <c r="F2" s="90"/>
      <c r="G2" s="90"/>
      <c r="H2" s="90"/>
    </row>
    <row r="3" ht="21.1" customHeight="1" spans="1:8">
      <c r="A3" s="91" t="s">
        <v>31</v>
      </c>
      <c r="B3" s="91"/>
      <c r="C3" s="91"/>
      <c r="D3" s="91"/>
      <c r="E3" s="91"/>
      <c r="F3" s="91"/>
      <c r="G3" s="91"/>
      <c r="H3" s="91"/>
    </row>
    <row r="4" ht="14.3" customHeight="1" spans="7:8">
      <c r="G4" s="95" t="s">
        <v>32</v>
      </c>
      <c r="H4" s="95"/>
    </row>
    <row r="5" ht="27.1" customHeight="1" spans="1:8">
      <c r="A5" s="3" t="s">
        <v>286</v>
      </c>
      <c r="B5" s="3" t="s">
        <v>287</v>
      </c>
      <c r="C5" s="3" t="s">
        <v>288</v>
      </c>
      <c r="D5" s="3" t="s">
        <v>289</v>
      </c>
      <c r="E5" s="3" t="s">
        <v>290</v>
      </c>
      <c r="F5" s="3"/>
      <c r="G5" s="3"/>
      <c r="H5" s="3" t="s">
        <v>291</v>
      </c>
    </row>
    <row r="6" ht="27.85" customHeight="1" spans="1:8">
      <c r="A6" s="3"/>
      <c r="B6" s="3"/>
      <c r="C6" s="3"/>
      <c r="D6" s="3"/>
      <c r="E6" s="3" t="s">
        <v>137</v>
      </c>
      <c r="F6" s="3" t="s">
        <v>292</v>
      </c>
      <c r="G6" s="3" t="s">
        <v>293</v>
      </c>
      <c r="H6" s="3"/>
    </row>
    <row r="7" ht="27.85" customHeight="1" spans="1:8">
      <c r="A7" s="7"/>
      <c r="B7" s="7" t="s">
        <v>135</v>
      </c>
      <c r="C7" s="92">
        <v>0.15</v>
      </c>
      <c r="D7" s="92"/>
      <c r="E7" s="92"/>
      <c r="F7" s="92"/>
      <c r="G7" s="92"/>
      <c r="H7" s="92">
        <v>0.15</v>
      </c>
    </row>
    <row r="8" ht="24.1" customHeight="1" spans="1:8">
      <c r="A8" s="6" t="s">
        <v>153</v>
      </c>
      <c r="B8" s="6" t="s">
        <v>154</v>
      </c>
      <c r="C8" s="92">
        <v>0.15</v>
      </c>
      <c r="D8" s="92"/>
      <c r="E8" s="92"/>
      <c r="F8" s="92"/>
      <c r="G8" s="92"/>
      <c r="H8" s="92">
        <v>0.15</v>
      </c>
    </row>
    <row r="9" ht="26.35" customHeight="1" spans="1:8">
      <c r="A9" s="93" t="s">
        <v>155</v>
      </c>
      <c r="B9" s="93" t="s">
        <v>156</v>
      </c>
      <c r="C9" s="97">
        <v>0.15</v>
      </c>
      <c r="D9" s="97"/>
      <c r="E9" s="94"/>
      <c r="F9" s="97"/>
      <c r="G9" s="97"/>
      <c r="H9" s="97">
        <v>0.15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90" t="s">
        <v>21</v>
      </c>
      <c r="B2" s="90"/>
      <c r="C2" s="90"/>
      <c r="D2" s="90"/>
      <c r="E2" s="90"/>
      <c r="F2" s="90"/>
      <c r="G2" s="90"/>
      <c r="H2" s="90"/>
    </row>
    <row r="3" ht="21.1" customHeight="1" spans="1:9">
      <c r="A3" s="91" t="s">
        <v>31</v>
      </c>
      <c r="B3" s="91"/>
      <c r="C3" s="91"/>
      <c r="D3" s="91"/>
      <c r="E3" s="91"/>
      <c r="F3" s="91"/>
      <c r="G3" s="91"/>
      <c r="H3" s="91"/>
      <c r="I3" s="91"/>
    </row>
    <row r="4" ht="14.3" customHeight="1" spans="7:8">
      <c r="G4" s="95" t="s">
        <v>32</v>
      </c>
      <c r="H4" s="95"/>
    </row>
    <row r="5" ht="21.85" customHeight="1" spans="1:8">
      <c r="A5" s="3" t="s">
        <v>158</v>
      </c>
      <c r="B5" s="3" t="s">
        <v>159</v>
      </c>
      <c r="C5" s="3" t="s">
        <v>135</v>
      </c>
      <c r="D5" s="3" t="s">
        <v>294</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92">
        <v>0</v>
      </c>
      <c r="D8" s="92"/>
      <c r="E8" s="92"/>
      <c r="F8" s="92"/>
      <c r="G8" s="92"/>
      <c r="H8" s="92"/>
    </row>
    <row r="9" ht="22.75" customHeight="1" spans="1:8">
      <c r="A9" s="6"/>
      <c r="B9" s="6"/>
      <c r="C9" s="92"/>
      <c r="D9" s="92"/>
      <c r="E9" s="92"/>
      <c r="F9" s="92"/>
      <c r="G9" s="92"/>
      <c r="H9" s="92"/>
    </row>
    <row r="10" ht="26.35" customHeight="1" spans="1:9">
      <c r="A10" s="96"/>
      <c r="B10" s="96"/>
      <c r="C10" s="92"/>
      <c r="D10" s="92"/>
      <c r="E10" s="92"/>
      <c r="F10" s="92"/>
      <c r="G10" s="92"/>
      <c r="H10" s="92"/>
      <c r="I10" s="98"/>
    </row>
    <row r="11" ht="26.35" customHeight="1" spans="1:9">
      <c r="A11" s="96"/>
      <c r="B11" s="96"/>
      <c r="C11" s="92"/>
      <c r="D11" s="92"/>
      <c r="E11" s="92"/>
      <c r="F11" s="92"/>
      <c r="G11" s="92"/>
      <c r="H11" s="92"/>
      <c r="I11" s="98"/>
    </row>
    <row r="12" ht="26.35" customHeight="1" spans="1:9">
      <c r="A12" s="96"/>
      <c r="B12" s="96"/>
      <c r="C12" s="92"/>
      <c r="D12" s="92"/>
      <c r="E12" s="92"/>
      <c r="F12" s="92"/>
      <c r="G12" s="92"/>
      <c r="H12" s="92"/>
      <c r="I12" s="98"/>
    </row>
    <row r="13" ht="26.35" customHeight="1" spans="1:8">
      <c r="A13" s="93"/>
      <c r="B13" s="93"/>
      <c r="C13" s="94"/>
      <c r="D13" s="94"/>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90" t="s">
        <v>22</v>
      </c>
      <c r="B2" s="90"/>
      <c r="C2" s="90"/>
      <c r="D2" s="90"/>
      <c r="E2" s="90"/>
      <c r="F2" s="90"/>
      <c r="G2" s="90"/>
      <c r="H2" s="90"/>
      <c r="I2" s="90"/>
      <c r="J2" s="90"/>
      <c r="K2" s="90"/>
      <c r="L2" s="90"/>
      <c r="M2" s="90"/>
      <c r="N2" s="90"/>
      <c r="O2" s="90"/>
      <c r="P2" s="90"/>
      <c r="Q2" s="90"/>
    </row>
    <row r="3" ht="21.1" customHeight="1" spans="1:20">
      <c r="A3" s="91" t="s">
        <v>31</v>
      </c>
      <c r="B3" s="91"/>
      <c r="C3" s="91"/>
      <c r="D3" s="91"/>
      <c r="E3" s="91"/>
      <c r="F3" s="91"/>
      <c r="G3" s="91"/>
      <c r="H3" s="91"/>
      <c r="I3" s="91"/>
      <c r="J3" s="91"/>
      <c r="K3" s="91"/>
      <c r="L3" s="91"/>
      <c r="M3" s="91"/>
      <c r="N3" s="91"/>
      <c r="O3" s="91"/>
      <c r="P3" s="91"/>
      <c r="Q3" s="91"/>
      <c r="R3" s="91"/>
      <c r="S3" s="91"/>
      <c r="T3" s="91"/>
    </row>
    <row r="4" ht="14.3" customHeight="1" spans="19:20">
      <c r="S4" s="95" t="s">
        <v>32</v>
      </c>
      <c r="T4" s="95"/>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92">
        <v>0</v>
      </c>
      <c r="G7" s="92"/>
      <c r="H7" s="92"/>
      <c r="I7" s="92"/>
      <c r="J7" s="92"/>
      <c r="K7" s="92"/>
      <c r="L7" s="92"/>
      <c r="M7" s="92"/>
      <c r="N7" s="92"/>
      <c r="O7" s="92"/>
      <c r="P7" s="92"/>
      <c r="Q7" s="92"/>
      <c r="R7" s="92"/>
      <c r="S7" s="92"/>
      <c r="T7" s="92"/>
    </row>
    <row r="8" ht="22.75" customHeight="1" spans="1:20">
      <c r="A8" s="7"/>
      <c r="B8" s="7"/>
      <c r="C8" s="7"/>
      <c r="D8" s="6"/>
      <c r="E8" s="6"/>
      <c r="F8" s="92"/>
      <c r="G8" s="92"/>
      <c r="H8" s="92"/>
      <c r="I8" s="92"/>
      <c r="J8" s="92"/>
      <c r="K8" s="92"/>
      <c r="L8" s="92"/>
      <c r="M8" s="92"/>
      <c r="N8" s="92"/>
      <c r="O8" s="92"/>
      <c r="P8" s="92"/>
      <c r="Q8" s="92"/>
      <c r="R8" s="92"/>
      <c r="S8" s="92"/>
      <c r="T8" s="92"/>
    </row>
    <row r="9" ht="22.75" customHeight="1" spans="1:20">
      <c r="A9" s="99"/>
      <c r="B9" s="99"/>
      <c r="C9" s="99"/>
      <c r="D9" s="96"/>
      <c r="E9" s="96"/>
      <c r="F9" s="92"/>
      <c r="G9" s="92"/>
      <c r="H9" s="92"/>
      <c r="I9" s="92"/>
      <c r="J9" s="92"/>
      <c r="K9" s="92"/>
      <c r="L9" s="92"/>
      <c r="M9" s="92"/>
      <c r="N9" s="92"/>
      <c r="O9" s="92"/>
      <c r="P9" s="92"/>
      <c r="Q9" s="92"/>
      <c r="R9" s="92"/>
      <c r="S9" s="92"/>
      <c r="T9" s="92"/>
    </row>
    <row r="10" ht="22.75" customHeight="1" spans="1:20">
      <c r="A10" s="100"/>
      <c r="B10" s="100"/>
      <c r="C10" s="100"/>
      <c r="D10" s="93"/>
      <c r="E10" s="101"/>
      <c r="F10" s="102"/>
      <c r="G10" s="102"/>
      <c r="H10" s="102"/>
      <c r="I10" s="102"/>
      <c r="J10" s="102"/>
      <c r="K10" s="102"/>
      <c r="L10" s="102"/>
      <c r="M10" s="102"/>
      <c r="N10" s="102"/>
      <c r="O10" s="102"/>
      <c r="P10" s="102"/>
      <c r="Q10" s="102"/>
      <c r="R10" s="102"/>
      <c r="S10" s="102"/>
      <c r="T10" s="10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90" t="s">
        <v>23</v>
      </c>
      <c r="B2" s="90"/>
      <c r="C2" s="90"/>
      <c r="D2" s="90"/>
      <c r="E2" s="90"/>
      <c r="F2" s="90"/>
      <c r="G2" s="90"/>
      <c r="H2" s="90"/>
      <c r="I2" s="90"/>
      <c r="J2" s="90"/>
      <c r="K2" s="90"/>
      <c r="L2" s="90"/>
      <c r="M2" s="90"/>
      <c r="N2" s="90"/>
      <c r="O2" s="90"/>
      <c r="P2" s="90"/>
      <c r="Q2" s="90"/>
      <c r="R2" s="90"/>
      <c r="S2" s="90"/>
    </row>
    <row r="3" ht="29.35" customHeight="1" spans="1:20">
      <c r="A3" s="91" t="s">
        <v>31</v>
      </c>
      <c r="B3" s="91"/>
      <c r="C3" s="91"/>
      <c r="D3" s="91"/>
      <c r="E3" s="91"/>
      <c r="F3" s="91"/>
      <c r="G3" s="91"/>
      <c r="H3" s="91"/>
      <c r="I3" s="91"/>
      <c r="J3" s="91"/>
      <c r="K3" s="91"/>
      <c r="L3" s="91"/>
      <c r="M3" s="91"/>
      <c r="N3" s="91"/>
      <c r="O3" s="91"/>
      <c r="P3" s="91"/>
      <c r="Q3" s="91"/>
      <c r="R3" s="91"/>
      <c r="S3" s="91"/>
      <c r="T3" s="91"/>
    </row>
    <row r="4" ht="19.55" customHeight="1" spans="16:20">
      <c r="P4" s="95" t="s">
        <v>32</v>
      </c>
      <c r="Q4" s="95"/>
      <c r="R4" s="95"/>
      <c r="S4" s="95"/>
      <c r="T4" s="95"/>
    </row>
    <row r="5" ht="25.6" customHeight="1" spans="1:20">
      <c r="A5" s="3" t="s">
        <v>157</v>
      </c>
      <c r="B5" s="3"/>
      <c r="C5" s="3"/>
      <c r="D5" s="3" t="s">
        <v>175</v>
      </c>
      <c r="E5" s="3" t="s">
        <v>176</v>
      </c>
      <c r="F5" s="3" t="s">
        <v>193</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194</v>
      </c>
      <c r="I6" s="3" t="s">
        <v>195</v>
      </c>
      <c r="J6" s="3" t="s">
        <v>186</v>
      </c>
      <c r="K6" s="3" t="s">
        <v>135</v>
      </c>
      <c r="L6" s="3" t="s">
        <v>197</v>
      </c>
      <c r="M6" s="3" t="s">
        <v>198</v>
      </c>
      <c r="N6" s="3" t="s">
        <v>188</v>
      </c>
      <c r="O6" s="3" t="s">
        <v>199</v>
      </c>
      <c r="P6" s="3" t="s">
        <v>200</v>
      </c>
      <c r="Q6" s="3" t="s">
        <v>201</v>
      </c>
      <c r="R6" s="3" t="s">
        <v>184</v>
      </c>
      <c r="S6" s="3" t="s">
        <v>187</v>
      </c>
      <c r="T6" s="3" t="s">
        <v>191</v>
      </c>
    </row>
    <row r="7" ht="24.85" customHeight="1" spans="1:20">
      <c r="A7" s="7"/>
      <c r="B7" s="7"/>
      <c r="C7" s="7"/>
      <c r="D7" s="7"/>
      <c r="E7" s="7" t="s">
        <v>135</v>
      </c>
      <c r="F7" s="92">
        <v>0</v>
      </c>
      <c r="G7" s="92"/>
      <c r="H7" s="92"/>
      <c r="I7" s="92"/>
      <c r="J7" s="92"/>
      <c r="K7" s="92"/>
      <c r="L7" s="92"/>
      <c r="M7" s="92"/>
      <c r="N7" s="92"/>
      <c r="O7" s="92"/>
      <c r="P7" s="92"/>
      <c r="Q7" s="92"/>
      <c r="R7" s="92"/>
      <c r="S7" s="92"/>
      <c r="T7" s="92"/>
    </row>
    <row r="8" ht="22.75" customHeight="1" spans="1:20">
      <c r="A8" s="7"/>
      <c r="B8" s="7"/>
      <c r="C8" s="7"/>
      <c r="D8" s="6"/>
      <c r="E8" s="6"/>
      <c r="F8" s="92"/>
      <c r="G8" s="92"/>
      <c r="H8" s="92"/>
      <c r="I8" s="92"/>
      <c r="J8" s="92"/>
      <c r="K8" s="92"/>
      <c r="L8" s="92"/>
      <c r="M8" s="92"/>
      <c r="N8" s="92"/>
      <c r="O8" s="92"/>
      <c r="P8" s="92"/>
      <c r="Q8" s="92"/>
      <c r="R8" s="92"/>
      <c r="S8" s="92"/>
      <c r="T8" s="92"/>
    </row>
    <row r="9" ht="22.75" customHeight="1" spans="1:20">
      <c r="A9" s="99"/>
      <c r="B9" s="99"/>
      <c r="C9" s="99"/>
      <c r="D9" s="96"/>
      <c r="E9" s="96"/>
      <c r="F9" s="92"/>
      <c r="G9" s="92"/>
      <c r="H9" s="92"/>
      <c r="I9" s="92"/>
      <c r="J9" s="92"/>
      <c r="K9" s="92"/>
      <c r="L9" s="92"/>
      <c r="M9" s="92"/>
      <c r="N9" s="92"/>
      <c r="O9" s="92"/>
      <c r="P9" s="92"/>
      <c r="Q9" s="92"/>
      <c r="R9" s="92"/>
      <c r="S9" s="92"/>
      <c r="T9" s="92"/>
    </row>
    <row r="10" ht="22.75" customHeight="1" spans="1:20">
      <c r="A10" s="100"/>
      <c r="B10" s="100"/>
      <c r="C10" s="100"/>
      <c r="D10" s="93"/>
      <c r="E10" s="101"/>
      <c r="F10" s="97"/>
      <c r="G10" s="94"/>
      <c r="H10" s="94"/>
      <c r="I10" s="94"/>
      <c r="J10" s="94"/>
      <c r="K10" s="94"/>
      <c r="L10" s="94"/>
      <c r="M10" s="94"/>
      <c r="N10" s="94"/>
      <c r="O10" s="94"/>
      <c r="P10" s="94"/>
      <c r="Q10" s="94"/>
      <c r="R10" s="94"/>
      <c r="S10" s="94"/>
      <c r="T10" s="9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M9" sqref="M9"/>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
      <c r="B1" s="90" t="s">
        <v>5</v>
      </c>
      <c r="C1" s="90"/>
    </row>
    <row r="2" ht="21.85" customHeight="1" spans="2:3">
      <c r="B2" s="90"/>
      <c r="C2" s="90"/>
    </row>
    <row r="3" ht="27.1" customHeight="1" spans="2:3">
      <c r="B3" s="6" t="s">
        <v>6</v>
      </c>
      <c r="C3" s="6"/>
    </row>
    <row r="4" ht="28.45" customHeight="1" spans="2:3">
      <c r="B4" s="112">
        <v>1</v>
      </c>
      <c r="C4" s="113" t="s">
        <v>7</v>
      </c>
    </row>
    <row r="5" ht="28.45" customHeight="1" spans="2:3">
      <c r="B5" s="112">
        <v>2</v>
      </c>
      <c r="C5" s="114" t="s">
        <v>8</v>
      </c>
    </row>
    <row r="6" ht="28.45" customHeight="1" spans="2:3">
      <c r="B6" s="112">
        <v>3</v>
      </c>
      <c r="C6" s="113" t="s">
        <v>9</v>
      </c>
    </row>
    <row r="7" ht="28.45" customHeight="1" spans="2:3">
      <c r="B7" s="112">
        <v>4</v>
      </c>
      <c r="C7" s="113" t="s">
        <v>10</v>
      </c>
    </row>
    <row r="8" ht="28.45" customHeight="1" spans="2:3">
      <c r="B8" s="112">
        <v>5</v>
      </c>
      <c r="C8" s="113" t="s">
        <v>11</v>
      </c>
    </row>
    <row r="9" ht="28.45" customHeight="1" spans="2:3">
      <c r="B9" s="112">
        <v>6</v>
      </c>
      <c r="C9" s="113" t="s">
        <v>12</v>
      </c>
    </row>
    <row r="10" ht="28.45" customHeight="1" spans="2:3">
      <c r="B10" s="112">
        <v>7</v>
      </c>
      <c r="C10" s="113" t="s">
        <v>13</v>
      </c>
    </row>
    <row r="11" ht="28.45" customHeight="1" spans="2:3">
      <c r="B11" s="112">
        <v>8</v>
      </c>
      <c r="C11" s="113" t="s">
        <v>14</v>
      </c>
    </row>
    <row r="12" ht="28.45" customHeight="1" spans="2:3">
      <c r="B12" s="112">
        <v>9</v>
      </c>
      <c r="C12" s="113" t="s">
        <v>15</v>
      </c>
    </row>
    <row r="13" ht="28.45" customHeight="1" spans="2:3">
      <c r="B13" s="112">
        <v>10</v>
      </c>
      <c r="C13" s="113" t="s">
        <v>16</v>
      </c>
    </row>
    <row r="14" ht="28.45" customHeight="1" spans="2:3">
      <c r="B14" s="112">
        <v>11</v>
      </c>
      <c r="C14" s="113" t="s">
        <v>17</v>
      </c>
    </row>
    <row r="15" ht="28.45" customHeight="1" spans="2:3">
      <c r="B15" s="112">
        <v>12</v>
      </c>
      <c r="C15" s="113" t="s">
        <v>18</v>
      </c>
    </row>
    <row r="16" ht="28.45" customHeight="1" spans="2:3">
      <c r="B16" s="112">
        <v>13</v>
      </c>
      <c r="C16" s="113" t="s">
        <v>19</v>
      </c>
    </row>
    <row r="17" ht="28.45" customHeight="1" spans="2:3">
      <c r="B17" s="112">
        <v>14</v>
      </c>
      <c r="C17" s="113" t="s">
        <v>20</v>
      </c>
    </row>
    <row r="18" ht="28.45" customHeight="1" spans="2:3">
      <c r="B18" s="112">
        <v>15</v>
      </c>
      <c r="C18" s="113" t="s">
        <v>21</v>
      </c>
    </row>
    <row r="19" ht="28.45" customHeight="1" spans="2:3">
      <c r="B19" s="112">
        <v>16</v>
      </c>
      <c r="C19" s="113" t="s">
        <v>22</v>
      </c>
    </row>
    <row r="20" ht="28.45" customHeight="1" spans="2:3">
      <c r="B20" s="112">
        <v>17</v>
      </c>
      <c r="C20" s="113" t="s">
        <v>23</v>
      </c>
    </row>
    <row r="21" ht="28.45" customHeight="1" spans="2:3">
      <c r="B21" s="112">
        <v>18</v>
      </c>
      <c r="C21" s="113" t="s">
        <v>24</v>
      </c>
    </row>
    <row r="22" ht="28.45" customHeight="1" spans="2:3">
      <c r="B22" s="112">
        <v>19</v>
      </c>
      <c r="C22" s="113" t="s">
        <v>25</v>
      </c>
    </row>
    <row r="23" ht="28.45" customHeight="1" spans="2:3">
      <c r="B23" s="112">
        <v>20</v>
      </c>
      <c r="C23" s="113" t="s">
        <v>26</v>
      </c>
    </row>
    <row r="24" ht="28.45" customHeight="1" spans="2:3">
      <c r="B24" s="112">
        <v>21</v>
      </c>
      <c r="C24" s="113" t="s">
        <v>27</v>
      </c>
    </row>
    <row r="25" ht="28.45" customHeight="1" spans="2:3">
      <c r="B25" s="112">
        <v>22</v>
      </c>
      <c r="C25" s="113" t="s">
        <v>28</v>
      </c>
    </row>
    <row r="26" ht="28.45" customHeight="1" spans="2:3">
      <c r="B26" s="112">
        <v>23</v>
      </c>
      <c r="C26" s="113"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90" t="s">
        <v>296</v>
      </c>
      <c r="B2" s="90"/>
      <c r="C2" s="90"/>
      <c r="D2" s="90"/>
      <c r="E2" s="90"/>
      <c r="F2" s="90"/>
      <c r="G2" s="90"/>
      <c r="H2" s="90"/>
    </row>
    <row r="3" ht="21.1" customHeight="1" spans="1:9">
      <c r="A3" s="91" t="s">
        <v>31</v>
      </c>
      <c r="B3" s="91"/>
      <c r="C3" s="91"/>
      <c r="D3" s="91"/>
      <c r="E3" s="91"/>
      <c r="F3" s="91"/>
      <c r="G3" s="91"/>
      <c r="H3" s="91"/>
      <c r="I3" s="91"/>
    </row>
    <row r="4" ht="14.3" customHeight="1" spans="7:8">
      <c r="G4" s="95" t="s">
        <v>32</v>
      </c>
      <c r="H4" s="95"/>
    </row>
    <row r="5" ht="21.85" customHeight="1" spans="1:9">
      <c r="A5" s="3" t="s">
        <v>158</v>
      </c>
      <c r="B5" s="3" t="s">
        <v>159</v>
      </c>
      <c r="C5" s="3" t="s">
        <v>135</v>
      </c>
      <c r="D5" s="3" t="s">
        <v>297</v>
      </c>
      <c r="E5" s="3"/>
      <c r="F5" s="3"/>
      <c r="G5" s="3"/>
      <c r="H5" s="3" t="s">
        <v>161</v>
      </c>
      <c r="I5" s="1"/>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92">
        <v>0</v>
      </c>
      <c r="D8" s="92"/>
      <c r="E8" s="92"/>
      <c r="F8" s="92"/>
      <c r="G8" s="92"/>
      <c r="H8" s="92"/>
    </row>
    <row r="9" ht="22.75" customHeight="1" spans="1:8">
      <c r="A9" s="6"/>
      <c r="B9" s="6"/>
      <c r="C9" s="92"/>
      <c r="D9" s="92"/>
      <c r="E9" s="92"/>
      <c r="F9" s="92"/>
      <c r="G9" s="92"/>
      <c r="H9" s="92"/>
    </row>
    <row r="10" ht="26.35" customHeight="1" spans="1:9">
      <c r="A10" s="96"/>
      <c r="B10" s="96"/>
      <c r="C10" s="92"/>
      <c r="D10" s="92"/>
      <c r="E10" s="92"/>
      <c r="F10" s="92"/>
      <c r="G10" s="92"/>
      <c r="H10" s="92"/>
      <c r="I10" s="98"/>
    </row>
    <row r="11" ht="26.35" customHeight="1" spans="1:9">
      <c r="A11" s="96"/>
      <c r="B11" s="96"/>
      <c r="C11" s="92"/>
      <c r="D11" s="92"/>
      <c r="E11" s="92"/>
      <c r="F11" s="92"/>
      <c r="G11" s="92"/>
      <c r="H11" s="92"/>
      <c r="I11" s="98"/>
    </row>
    <row r="12" ht="26.35" customHeight="1" spans="1:9">
      <c r="A12" s="96"/>
      <c r="B12" s="96"/>
      <c r="C12" s="92"/>
      <c r="D12" s="92"/>
      <c r="E12" s="92"/>
      <c r="F12" s="92"/>
      <c r="G12" s="92"/>
      <c r="H12" s="92"/>
      <c r="I12" s="98"/>
    </row>
    <row r="13" ht="26.35" customHeight="1" spans="1:8">
      <c r="A13" s="93"/>
      <c r="B13" s="93"/>
      <c r="C13" s="94"/>
      <c r="D13" s="94"/>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12" sqref="D12"/>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90" t="s">
        <v>25</v>
      </c>
      <c r="B2" s="90"/>
      <c r="C2" s="90"/>
      <c r="D2" s="90"/>
      <c r="E2" s="90"/>
      <c r="F2" s="90"/>
      <c r="G2" s="90"/>
      <c r="H2" s="90"/>
    </row>
    <row r="3" ht="21.1" customHeight="1" spans="1:9">
      <c r="A3" s="91" t="s">
        <v>31</v>
      </c>
      <c r="B3" s="91"/>
      <c r="C3" s="91"/>
      <c r="D3" s="91"/>
      <c r="E3" s="91"/>
      <c r="F3" s="91"/>
      <c r="G3" s="91"/>
      <c r="H3" s="91"/>
      <c r="I3" s="91"/>
    </row>
    <row r="4" ht="14.3" customHeight="1" spans="7:9">
      <c r="G4" s="95" t="s">
        <v>32</v>
      </c>
      <c r="H4" s="95"/>
      <c r="I4" s="1"/>
    </row>
    <row r="5" ht="21.85" customHeight="1" spans="1:8">
      <c r="A5" s="3" t="s">
        <v>158</v>
      </c>
      <c r="B5" s="3" t="s">
        <v>159</v>
      </c>
      <c r="C5" s="3" t="s">
        <v>135</v>
      </c>
      <c r="D5" s="3" t="s">
        <v>298</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92">
        <v>0</v>
      </c>
      <c r="D8" s="92"/>
      <c r="E8" s="92"/>
      <c r="F8" s="92"/>
      <c r="G8" s="92"/>
      <c r="H8" s="92"/>
    </row>
    <row r="9" ht="22.75" customHeight="1" spans="1:8">
      <c r="A9" s="6"/>
      <c r="B9" s="6"/>
      <c r="C9" s="92"/>
      <c r="D9" s="92"/>
      <c r="E9" s="92"/>
      <c r="F9" s="92"/>
      <c r="G9" s="92"/>
      <c r="H9" s="92"/>
    </row>
    <row r="10" ht="26.35" customHeight="1" spans="1:9">
      <c r="A10" s="96"/>
      <c r="B10" s="96"/>
      <c r="C10" s="92"/>
      <c r="D10" s="92"/>
      <c r="E10" s="92"/>
      <c r="F10" s="92"/>
      <c r="G10" s="92"/>
      <c r="H10" s="92"/>
      <c r="I10" s="98"/>
    </row>
    <row r="11" ht="26.35" customHeight="1" spans="1:9">
      <c r="A11" s="96"/>
      <c r="B11" s="96"/>
      <c r="C11" s="92"/>
      <c r="D11" s="92"/>
      <c r="E11" s="92"/>
      <c r="F11" s="92"/>
      <c r="G11" s="92"/>
      <c r="H11" s="92"/>
      <c r="I11" s="98"/>
    </row>
    <row r="12" ht="26.35" customHeight="1" spans="1:9">
      <c r="A12" s="96"/>
      <c r="B12" s="96"/>
      <c r="C12" s="92"/>
      <c r="D12" s="92"/>
      <c r="E12" s="92"/>
      <c r="F12" s="92"/>
      <c r="G12" s="92"/>
      <c r="H12" s="92"/>
      <c r="I12" s="98"/>
    </row>
    <row r="13" ht="26.35" customHeight="1" spans="1:8">
      <c r="A13" s="93"/>
      <c r="B13" s="93"/>
      <c r="C13" s="94"/>
      <c r="D13" s="94"/>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3" sqref="A3:R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90" t="s">
        <v>26</v>
      </c>
      <c r="B2" s="90"/>
      <c r="C2" s="90"/>
      <c r="D2" s="90"/>
      <c r="E2" s="90"/>
      <c r="F2" s="90"/>
      <c r="G2" s="90"/>
      <c r="H2" s="90"/>
      <c r="I2" s="90"/>
      <c r="J2" s="90"/>
      <c r="K2" s="90"/>
      <c r="L2" s="90"/>
      <c r="M2" s="90"/>
      <c r="N2" s="90"/>
      <c r="O2" s="90"/>
      <c r="P2" s="90"/>
      <c r="Q2" s="90"/>
      <c r="R2" s="90"/>
    </row>
    <row r="3" ht="21.1" customHeight="1" spans="1:18">
      <c r="A3" s="91" t="s">
        <v>31</v>
      </c>
      <c r="B3" s="91"/>
      <c r="C3" s="91"/>
      <c r="D3" s="91"/>
      <c r="E3" s="91"/>
      <c r="F3" s="91"/>
      <c r="G3" s="91"/>
      <c r="H3" s="91"/>
      <c r="I3" s="91"/>
      <c r="J3" s="91"/>
      <c r="K3" s="91"/>
      <c r="L3" s="91"/>
      <c r="M3" s="91"/>
      <c r="N3" s="91"/>
      <c r="O3" s="91"/>
      <c r="P3" s="91"/>
      <c r="Q3" s="91"/>
      <c r="R3" s="91"/>
    </row>
    <row r="4" ht="17.3" customHeight="1" spans="17:18">
      <c r="Q4" s="95" t="s">
        <v>32</v>
      </c>
      <c r="R4" s="95"/>
    </row>
    <row r="5" ht="22.75" customHeight="1" spans="1:18">
      <c r="A5" s="3" t="s">
        <v>175</v>
      </c>
      <c r="B5" s="3" t="s">
        <v>299</v>
      </c>
      <c r="C5" s="3" t="s">
        <v>135</v>
      </c>
      <c r="D5" s="3"/>
      <c r="E5" s="3" t="s">
        <v>300</v>
      </c>
      <c r="F5" s="3"/>
      <c r="G5" s="3"/>
      <c r="H5" s="3"/>
      <c r="I5" s="3"/>
      <c r="J5" s="3"/>
      <c r="K5" s="3"/>
      <c r="L5" s="3"/>
      <c r="M5" s="3"/>
      <c r="N5" s="3"/>
      <c r="O5" s="3"/>
      <c r="P5" s="3"/>
      <c r="Q5" s="3" t="s">
        <v>301</v>
      </c>
      <c r="R5" s="3"/>
    </row>
    <row r="6" ht="27.85" customHeight="1" spans="1:18">
      <c r="A6" s="3"/>
      <c r="B6" s="3"/>
      <c r="C6" s="3" t="s">
        <v>302</v>
      </c>
      <c r="D6" s="3" t="s">
        <v>216</v>
      </c>
      <c r="E6" s="3" t="s">
        <v>303</v>
      </c>
      <c r="F6" s="3" t="s">
        <v>138</v>
      </c>
      <c r="G6" s="3"/>
      <c r="H6" s="3"/>
      <c r="I6" s="3"/>
      <c r="J6" s="3"/>
      <c r="K6" s="3"/>
      <c r="L6" s="3" t="s">
        <v>304</v>
      </c>
      <c r="M6" s="3" t="s">
        <v>140</v>
      </c>
      <c r="N6" s="3" t="s">
        <v>141</v>
      </c>
      <c r="O6" s="3" t="s">
        <v>305</v>
      </c>
      <c r="P6" s="3" t="s">
        <v>149</v>
      </c>
      <c r="Q6" s="3" t="s">
        <v>306</v>
      </c>
      <c r="R6" s="3" t="s">
        <v>307</v>
      </c>
    </row>
    <row r="7" ht="33.9" customHeight="1" spans="1:18">
      <c r="A7" s="3"/>
      <c r="B7" s="3"/>
      <c r="C7" s="3"/>
      <c r="D7" s="3"/>
      <c r="E7" s="3"/>
      <c r="F7" s="3" t="s">
        <v>308</v>
      </c>
      <c r="G7" s="3" t="s">
        <v>309</v>
      </c>
      <c r="H7" s="3" t="s">
        <v>310</v>
      </c>
      <c r="I7" s="3" t="s">
        <v>311</v>
      </c>
      <c r="J7" s="3" t="s">
        <v>312</v>
      </c>
      <c r="K7" s="3" t="s">
        <v>313</v>
      </c>
      <c r="L7" s="3"/>
      <c r="M7" s="3"/>
      <c r="N7" s="3"/>
      <c r="O7" s="3"/>
      <c r="P7" s="3"/>
      <c r="Q7" s="3"/>
      <c r="R7" s="3"/>
    </row>
    <row r="8" ht="22.75" customHeight="1" spans="1:18">
      <c r="A8" s="7"/>
      <c r="B8" s="3" t="s">
        <v>135</v>
      </c>
      <c r="C8" s="5">
        <v>70</v>
      </c>
      <c r="D8" s="5">
        <v>660.5</v>
      </c>
      <c r="E8" s="5">
        <v>730.5</v>
      </c>
      <c r="F8" s="92">
        <f>F9</f>
        <v>730.5</v>
      </c>
      <c r="G8" s="92">
        <f>G9</f>
        <v>660.5</v>
      </c>
      <c r="H8" s="92">
        <v>70</v>
      </c>
      <c r="I8" s="92"/>
      <c r="J8" s="92"/>
      <c r="K8" s="92"/>
      <c r="L8" s="92"/>
      <c r="M8" s="92"/>
      <c r="N8" s="92"/>
      <c r="O8" s="92"/>
      <c r="P8" s="92"/>
      <c r="Q8" s="92">
        <v>800.5</v>
      </c>
      <c r="R8" s="7"/>
    </row>
    <row r="9" ht="22.75" customHeight="1" spans="1:18">
      <c r="A9" s="6" t="s">
        <v>153</v>
      </c>
      <c r="B9" s="6" t="s">
        <v>154</v>
      </c>
      <c r="C9" s="5">
        <v>70</v>
      </c>
      <c r="D9" s="5">
        <v>660.5</v>
      </c>
      <c r="E9" s="5">
        <v>730.5</v>
      </c>
      <c r="F9" s="92">
        <f>SUM(F10:F14)</f>
        <v>730.5</v>
      </c>
      <c r="G9" s="92">
        <f>SUM(G10:G14)</f>
        <v>660.5</v>
      </c>
      <c r="H9" s="92">
        <v>70</v>
      </c>
      <c r="I9" s="92"/>
      <c r="J9" s="92"/>
      <c r="K9" s="92"/>
      <c r="L9" s="92"/>
      <c r="M9" s="92"/>
      <c r="N9" s="92"/>
      <c r="O9" s="92"/>
      <c r="P9" s="92"/>
      <c r="Q9" s="92">
        <v>800.5</v>
      </c>
      <c r="R9" s="7"/>
    </row>
    <row r="10" ht="22.75" customHeight="1" spans="1:18">
      <c r="A10" s="93" t="s">
        <v>314</v>
      </c>
      <c r="B10" s="93" t="s">
        <v>315</v>
      </c>
      <c r="C10" s="94">
        <v>70</v>
      </c>
      <c r="D10" s="94"/>
      <c r="E10" s="94">
        <v>70</v>
      </c>
      <c r="F10" s="94">
        <f>SUM(G10:K10)</f>
        <v>70</v>
      </c>
      <c r="G10" s="94"/>
      <c r="H10" s="94">
        <v>70</v>
      </c>
      <c r="I10" s="94"/>
      <c r="J10" s="94"/>
      <c r="K10" s="94"/>
      <c r="L10" s="94"/>
      <c r="M10" s="94"/>
      <c r="N10" s="94"/>
      <c r="O10" s="94"/>
      <c r="P10" s="94"/>
      <c r="Q10" s="94">
        <v>140</v>
      </c>
      <c r="R10" s="4"/>
    </row>
    <row r="11" ht="22.75" customHeight="1" spans="1:18">
      <c r="A11" s="93" t="s">
        <v>314</v>
      </c>
      <c r="B11" s="93" t="s">
        <v>316</v>
      </c>
      <c r="C11" s="94"/>
      <c r="D11" s="94">
        <v>153.5</v>
      </c>
      <c r="E11" s="94">
        <v>153.5</v>
      </c>
      <c r="F11" s="94">
        <v>153.5</v>
      </c>
      <c r="G11" s="94">
        <v>153.5</v>
      </c>
      <c r="H11" s="94"/>
      <c r="I11" s="94"/>
      <c r="J11" s="94"/>
      <c r="K11" s="94"/>
      <c r="L11" s="94"/>
      <c r="M11" s="94"/>
      <c r="N11" s="94"/>
      <c r="O11" s="94"/>
      <c r="P11" s="94"/>
      <c r="Q11" s="94">
        <v>153.5</v>
      </c>
      <c r="R11" s="4"/>
    </row>
    <row r="12" ht="22.75" customHeight="1" spans="1:18">
      <c r="A12" s="93" t="s">
        <v>314</v>
      </c>
      <c r="B12" s="93" t="s">
        <v>317</v>
      </c>
      <c r="C12" s="94"/>
      <c r="D12" s="94">
        <v>150</v>
      </c>
      <c r="E12" s="94">
        <v>150</v>
      </c>
      <c r="F12" s="94">
        <v>150</v>
      </c>
      <c r="G12" s="94">
        <v>150</v>
      </c>
      <c r="H12" s="94"/>
      <c r="I12" s="94"/>
      <c r="J12" s="94"/>
      <c r="K12" s="94"/>
      <c r="L12" s="94"/>
      <c r="M12" s="94"/>
      <c r="N12" s="94"/>
      <c r="O12" s="94"/>
      <c r="P12" s="94"/>
      <c r="Q12" s="94">
        <v>150</v>
      </c>
      <c r="R12" s="4"/>
    </row>
    <row r="13" ht="22.75" customHeight="1" spans="1:18">
      <c r="A13" s="93" t="s">
        <v>314</v>
      </c>
      <c r="B13" s="93" t="s">
        <v>318</v>
      </c>
      <c r="C13" s="94"/>
      <c r="D13" s="94">
        <v>220</v>
      </c>
      <c r="E13" s="94">
        <v>220</v>
      </c>
      <c r="F13" s="94">
        <v>220</v>
      </c>
      <c r="G13" s="94">
        <v>220</v>
      </c>
      <c r="H13" s="94"/>
      <c r="I13" s="94"/>
      <c r="J13" s="94"/>
      <c r="K13" s="94"/>
      <c r="L13" s="94"/>
      <c r="M13" s="94"/>
      <c r="N13" s="94"/>
      <c r="O13" s="94"/>
      <c r="P13" s="94"/>
      <c r="Q13" s="94">
        <v>220</v>
      </c>
      <c r="R13" s="4"/>
    </row>
    <row r="14" ht="22.75" customHeight="1" spans="1:18">
      <c r="A14" s="93" t="s">
        <v>314</v>
      </c>
      <c r="B14" s="93" t="s">
        <v>319</v>
      </c>
      <c r="C14" s="94"/>
      <c r="D14" s="94">
        <v>137</v>
      </c>
      <c r="E14" s="94">
        <v>137</v>
      </c>
      <c r="F14" s="94">
        <v>137</v>
      </c>
      <c r="G14" s="94">
        <v>137</v>
      </c>
      <c r="H14" s="94"/>
      <c r="I14" s="94"/>
      <c r="J14" s="94"/>
      <c r="K14" s="94"/>
      <c r="L14" s="94"/>
      <c r="M14" s="94"/>
      <c r="N14" s="94"/>
      <c r="O14" s="94"/>
      <c r="P14" s="94"/>
      <c r="Q14" s="94">
        <v>137</v>
      </c>
      <c r="R14"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H8" sqref="H8"/>
    </sheetView>
  </sheetViews>
  <sheetFormatPr defaultColWidth="9" defaultRowHeight="14.4"/>
  <cols>
    <col min="1" max="1" width="5.87962962962963" style="64" customWidth="1"/>
    <col min="2" max="2" width="4.87962962962963" style="64" customWidth="1"/>
    <col min="3" max="3" width="7.5" style="67" customWidth="1"/>
    <col min="4" max="4" width="4.87962962962963" style="64" customWidth="1"/>
    <col min="5" max="7" width="6.5" style="64" customWidth="1"/>
    <col min="8" max="8" width="22.1296296296296" style="64" customWidth="1"/>
    <col min="9" max="9" width="21.5" style="64" customWidth="1"/>
    <col min="10" max="12" width="9" style="64" customWidth="1"/>
    <col min="13" max="13" width="7.37962962962963" style="64" customWidth="1"/>
    <col min="14" max="14" width="6.62962962962963" style="64" customWidth="1"/>
    <col min="15" max="15" width="12.5" style="64" customWidth="1"/>
    <col min="16" max="17" width="9" style="64" customWidth="1"/>
    <col min="18" max="18" width="6.87962962962963" style="64" customWidth="1"/>
    <col min="19" max="19" width="7.5" style="64" customWidth="1"/>
    <col min="20" max="20" width="10.75" style="64" customWidth="1"/>
    <col min="21" max="21" width="6.5" style="64" customWidth="1"/>
    <col min="22" max="22" width="14.1296296296296" style="64" customWidth="1"/>
    <col min="23" max="16384" width="9" style="64"/>
  </cols>
  <sheetData>
    <row r="1" s="64" customFormat="1" ht="15.6" spans="1:3">
      <c r="A1" s="68"/>
      <c r="B1" s="68"/>
      <c r="C1" s="67"/>
    </row>
    <row r="2" s="64" customFormat="1" ht="24" spans="1:22">
      <c r="A2" s="69" t="s">
        <v>320</v>
      </c>
      <c r="B2" s="69"/>
      <c r="C2" s="69"/>
      <c r="D2" s="69"/>
      <c r="E2" s="69"/>
      <c r="F2" s="69"/>
      <c r="G2" s="69"/>
      <c r="H2" s="69"/>
      <c r="I2" s="69"/>
      <c r="J2" s="69"/>
      <c r="K2" s="69"/>
      <c r="L2" s="69"/>
      <c r="M2" s="69"/>
      <c r="N2" s="69"/>
      <c r="O2" s="69"/>
      <c r="P2" s="69"/>
      <c r="Q2" s="69"/>
      <c r="R2" s="69"/>
      <c r="S2" s="69"/>
      <c r="T2" s="69"/>
      <c r="U2" s="69"/>
      <c r="V2" s="69"/>
    </row>
    <row r="3" s="64" customFormat="1" spans="1:22">
      <c r="A3" s="70" t="s">
        <v>31</v>
      </c>
      <c r="B3" s="70"/>
      <c r="C3" s="70"/>
      <c r="D3" s="70"/>
      <c r="E3" s="70"/>
      <c r="F3" s="70"/>
      <c r="G3" s="70"/>
      <c r="H3" s="70"/>
      <c r="I3" s="70"/>
      <c r="J3" s="70"/>
      <c r="K3" s="70"/>
      <c r="L3" s="70"/>
      <c r="M3" s="70"/>
      <c r="N3" s="70"/>
      <c r="O3" s="70"/>
      <c r="P3" s="70"/>
      <c r="Q3" s="70"/>
      <c r="R3" s="70"/>
      <c r="S3" s="70"/>
      <c r="T3" s="70"/>
      <c r="U3" s="70"/>
      <c r="V3" s="70"/>
    </row>
    <row r="4" s="64" customFormat="1" spans="1:22">
      <c r="A4" s="71" t="s">
        <v>321</v>
      </c>
      <c r="B4" s="71"/>
      <c r="C4" s="72"/>
      <c r="D4" s="71"/>
      <c r="E4" s="71"/>
      <c r="F4" s="71"/>
      <c r="G4" s="71"/>
      <c r="H4" s="71"/>
      <c r="I4" s="71"/>
      <c r="J4" s="71"/>
      <c r="K4" s="71"/>
      <c r="L4" s="71"/>
      <c r="M4" s="71"/>
      <c r="N4" s="71"/>
      <c r="O4" s="71"/>
      <c r="P4" s="71"/>
      <c r="Q4" s="71"/>
      <c r="R4" s="71"/>
      <c r="S4" s="71"/>
      <c r="T4" s="71"/>
      <c r="U4" s="71"/>
      <c r="V4" s="71"/>
    </row>
    <row r="5" s="65" customFormat="1" ht="18" customHeight="1" spans="1:22">
      <c r="A5" s="73" t="s">
        <v>322</v>
      </c>
      <c r="B5" s="74" t="s">
        <v>323</v>
      </c>
      <c r="C5" s="73" t="s">
        <v>324</v>
      </c>
      <c r="D5" s="73" t="s">
        <v>325</v>
      </c>
      <c r="E5" s="75" t="s">
        <v>326</v>
      </c>
      <c r="F5" s="75"/>
      <c r="G5" s="75"/>
      <c r="H5" s="74" t="s">
        <v>327</v>
      </c>
      <c r="I5" s="74" t="s">
        <v>328</v>
      </c>
      <c r="J5" s="74" t="s">
        <v>329</v>
      </c>
      <c r="K5" s="74"/>
      <c r="L5" s="74"/>
      <c r="M5" s="74"/>
      <c r="N5" s="74"/>
      <c r="O5" s="74"/>
      <c r="P5" s="74"/>
      <c r="Q5" s="74"/>
      <c r="R5" s="74"/>
      <c r="S5" s="88" t="s">
        <v>330</v>
      </c>
      <c r="T5" s="88"/>
      <c r="U5" s="88"/>
      <c r="V5" s="88"/>
    </row>
    <row r="6" s="65" customFormat="1" ht="18" customHeight="1" spans="1:22">
      <c r="A6" s="73"/>
      <c r="B6" s="74"/>
      <c r="C6" s="73"/>
      <c r="D6" s="73"/>
      <c r="E6" s="76" t="s">
        <v>240</v>
      </c>
      <c r="F6" s="76" t="s">
        <v>331</v>
      </c>
      <c r="G6" s="76" t="s">
        <v>332</v>
      </c>
      <c r="H6" s="74"/>
      <c r="I6" s="74"/>
      <c r="J6" s="74" t="s">
        <v>333</v>
      </c>
      <c r="K6" s="74"/>
      <c r="L6" s="74"/>
      <c r="M6" s="74"/>
      <c r="N6" s="74" t="s">
        <v>334</v>
      </c>
      <c r="O6" s="74"/>
      <c r="P6" s="74"/>
      <c r="Q6" s="74"/>
      <c r="R6" s="74"/>
      <c r="S6" s="88" t="s">
        <v>335</v>
      </c>
      <c r="T6" s="89" t="s">
        <v>336</v>
      </c>
      <c r="U6" s="89" t="s">
        <v>337</v>
      </c>
      <c r="V6" s="89" t="s">
        <v>338</v>
      </c>
    </row>
    <row r="7" s="65" customFormat="1" ht="71" customHeight="1" spans="1:22">
      <c r="A7" s="77"/>
      <c r="B7" s="74"/>
      <c r="C7" s="77"/>
      <c r="D7" s="77"/>
      <c r="E7" s="76"/>
      <c r="F7" s="76"/>
      <c r="G7" s="76"/>
      <c r="H7" s="74"/>
      <c r="I7" s="74"/>
      <c r="J7" s="74" t="s">
        <v>339</v>
      </c>
      <c r="K7" s="74" t="s">
        <v>340</v>
      </c>
      <c r="L7" s="74" t="s">
        <v>341</v>
      </c>
      <c r="M7" s="74" t="s">
        <v>342</v>
      </c>
      <c r="N7" s="74" t="s">
        <v>343</v>
      </c>
      <c r="O7" s="74" t="s">
        <v>344</v>
      </c>
      <c r="P7" s="74" t="s">
        <v>345</v>
      </c>
      <c r="Q7" s="74" t="s">
        <v>346</v>
      </c>
      <c r="R7" s="74" t="s">
        <v>347</v>
      </c>
      <c r="S7" s="88"/>
      <c r="T7" s="89"/>
      <c r="U7" s="89"/>
      <c r="V7" s="89"/>
    </row>
    <row r="8" s="66" customFormat="1" ht="69" customHeight="1" spans="1:22">
      <c r="A8" s="78" t="s">
        <v>348</v>
      </c>
      <c r="B8" s="78" t="s">
        <v>349</v>
      </c>
      <c r="C8" s="79" t="s">
        <v>349</v>
      </c>
      <c r="D8" s="80" t="s">
        <v>350</v>
      </c>
      <c r="E8" s="81">
        <v>150</v>
      </c>
      <c r="F8" s="81"/>
      <c r="G8" s="82"/>
      <c r="H8" s="83" t="s">
        <v>351</v>
      </c>
      <c r="I8" s="78" t="s">
        <v>352</v>
      </c>
      <c r="J8" s="82" t="s">
        <v>353</v>
      </c>
      <c r="K8" s="83" t="s">
        <v>354</v>
      </c>
      <c r="L8" s="83" t="s">
        <v>355</v>
      </c>
      <c r="M8" s="79" t="s">
        <v>356</v>
      </c>
      <c r="N8" s="79" t="s">
        <v>357</v>
      </c>
      <c r="O8" s="83" t="s">
        <v>358</v>
      </c>
      <c r="P8" s="83" t="s">
        <v>359</v>
      </c>
      <c r="Q8" s="83" t="s">
        <v>360</v>
      </c>
      <c r="R8" s="82" t="s">
        <v>357</v>
      </c>
      <c r="S8" s="78" t="s">
        <v>361</v>
      </c>
      <c r="T8" s="79" t="s">
        <v>362</v>
      </c>
      <c r="U8" s="79" t="s">
        <v>356</v>
      </c>
      <c r="V8" s="79" t="s">
        <v>363</v>
      </c>
    </row>
    <row r="9" s="66" customFormat="1" ht="152" customHeight="1" spans="1:22">
      <c r="A9" s="78" t="s">
        <v>348</v>
      </c>
      <c r="B9" s="78" t="s">
        <v>364</v>
      </c>
      <c r="C9" s="79" t="s">
        <v>364</v>
      </c>
      <c r="D9" s="80" t="s">
        <v>350</v>
      </c>
      <c r="E9" s="81">
        <v>137</v>
      </c>
      <c r="F9" s="81">
        <v>137</v>
      </c>
      <c r="G9" s="82"/>
      <c r="H9" s="78" t="s">
        <v>365</v>
      </c>
      <c r="I9" s="78" t="s">
        <v>366</v>
      </c>
      <c r="J9" s="78" t="s">
        <v>367</v>
      </c>
      <c r="K9" s="78" t="s">
        <v>368</v>
      </c>
      <c r="L9" s="78" t="s">
        <v>369</v>
      </c>
      <c r="M9" s="79" t="s">
        <v>370</v>
      </c>
      <c r="N9" s="79" t="s">
        <v>357</v>
      </c>
      <c r="O9" s="78" t="s">
        <v>371</v>
      </c>
      <c r="P9" s="78" t="s">
        <v>357</v>
      </c>
      <c r="Q9" s="78" t="s">
        <v>372</v>
      </c>
      <c r="R9" s="82" t="s">
        <v>357</v>
      </c>
      <c r="S9" s="78" t="s">
        <v>373</v>
      </c>
      <c r="T9" s="79" t="s">
        <v>374</v>
      </c>
      <c r="U9" s="79" t="s">
        <v>370</v>
      </c>
      <c r="V9" s="79" t="s">
        <v>375</v>
      </c>
    </row>
    <row r="10" s="66" customFormat="1" ht="227" customHeight="1" spans="1:22">
      <c r="A10" s="78" t="s">
        <v>348</v>
      </c>
      <c r="B10" s="78" t="s">
        <v>376</v>
      </c>
      <c r="C10" s="79" t="s">
        <v>376</v>
      </c>
      <c r="D10" s="80" t="s">
        <v>350</v>
      </c>
      <c r="E10" s="81">
        <v>220</v>
      </c>
      <c r="F10" s="81">
        <v>220</v>
      </c>
      <c r="G10" s="82"/>
      <c r="H10" s="84" t="s">
        <v>377</v>
      </c>
      <c r="I10" s="84" t="s">
        <v>378</v>
      </c>
      <c r="J10" s="79" t="s">
        <v>379</v>
      </c>
      <c r="K10" s="79" t="s">
        <v>380</v>
      </c>
      <c r="L10" s="78" t="s">
        <v>369</v>
      </c>
      <c r="M10" s="79" t="s">
        <v>381</v>
      </c>
      <c r="N10" s="79" t="s">
        <v>357</v>
      </c>
      <c r="O10" s="79" t="s">
        <v>382</v>
      </c>
      <c r="P10" s="79" t="s">
        <v>357</v>
      </c>
      <c r="Q10" s="78" t="s">
        <v>383</v>
      </c>
      <c r="R10" s="82" t="s">
        <v>357</v>
      </c>
      <c r="S10" s="78" t="s">
        <v>384</v>
      </c>
      <c r="T10" s="79" t="s">
        <v>385</v>
      </c>
      <c r="U10" s="79" t="s">
        <v>381</v>
      </c>
      <c r="V10" s="79" t="s">
        <v>386</v>
      </c>
    </row>
    <row r="11" s="66" customFormat="1" ht="133" customHeight="1" spans="1:22">
      <c r="A11" s="78" t="s">
        <v>348</v>
      </c>
      <c r="B11" s="78" t="s">
        <v>387</v>
      </c>
      <c r="C11" s="79" t="s">
        <v>387</v>
      </c>
      <c r="D11" s="80" t="s">
        <v>350</v>
      </c>
      <c r="E11" s="79">
        <v>153.5</v>
      </c>
      <c r="F11" s="79">
        <v>153.5</v>
      </c>
      <c r="G11" s="79"/>
      <c r="H11" s="83" t="s">
        <v>388</v>
      </c>
      <c r="I11" s="83" t="s">
        <v>389</v>
      </c>
      <c r="J11" s="79" t="s">
        <v>390</v>
      </c>
      <c r="K11" s="83" t="s">
        <v>391</v>
      </c>
      <c r="L11" s="83" t="s">
        <v>392</v>
      </c>
      <c r="M11" s="79" t="s">
        <v>393</v>
      </c>
      <c r="N11" s="79" t="s">
        <v>357</v>
      </c>
      <c r="O11" s="83" t="s">
        <v>394</v>
      </c>
      <c r="P11" s="83" t="s">
        <v>395</v>
      </c>
      <c r="Q11" s="83" t="s">
        <v>396</v>
      </c>
      <c r="R11" s="82" t="s">
        <v>357</v>
      </c>
      <c r="S11" s="79" t="s">
        <v>397</v>
      </c>
      <c r="T11" s="79" t="s">
        <v>398</v>
      </c>
      <c r="U11" s="79" t="s">
        <v>393</v>
      </c>
      <c r="V11" s="79" t="s">
        <v>399</v>
      </c>
    </row>
    <row r="12" s="66" customFormat="1" ht="59" customHeight="1" spans="1:22">
      <c r="A12" s="78" t="s">
        <v>348</v>
      </c>
      <c r="B12" s="78" t="s">
        <v>400</v>
      </c>
      <c r="C12" s="79" t="s">
        <v>400</v>
      </c>
      <c r="D12" s="80" t="s">
        <v>350</v>
      </c>
      <c r="E12" s="79">
        <v>70</v>
      </c>
      <c r="F12" s="79">
        <v>70</v>
      </c>
      <c r="G12" s="79"/>
      <c r="H12" s="83" t="s">
        <v>401</v>
      </c>
      <c r="I12" s="78" t="s">
        <v>401</v>
      </c>
      <c r="J12" s="83" t="s">
        <v>402</v>
      </c>
      <c r="K12" s="83" t="s">
        <v>403</v>
      </c>
      <c r="L12" s="79"/>
      <c r="M12" s="83" t="s">
        <v>402</v>
      </c>
      <c r="N12" s="79" t="s">
        <v>357</v>
      </c>
      <c r="O12" s="83" t="s">
        <v>404</v>
      </c>
      <c r="P12" s="87"/>
      <c r="Q12" s="83"/>
      <c r="R12" s="82" t="s">
        <v>357</v>
      </c>
      <c r="S12" s="78" t="s">
        <v>405</v>
      </c>
      <c r="T12" s="79"/>
      <c r="U12" s="79"/>
      <c r="V12" s="79"/>
    </row>
    <row r="13" s="64" customFormat="1" ht="30" customHeight="1" spans="1:22">
      <c r="A13" s="85" t="s">
        <v>406</v>
      </c>
      <c r="B13" s="85"/>
      <c r="C13" s="85"/>
      <c r="D13" s="85"/>
      <c r="E13" s="86">
        <f t="shared" ref="E13:G13" si="0">SUM(E8:E12)</f>
        <v>730.5</v>
      </c>
      <c r="F13" s="86">
        <f t="shared" si="0"/>
        <v>580.5</v>
      </c>
      <c r="G13" s="86">
        <f t="shared" si="0"/>
        <v>0</v>
      </c>
      <c r="H13" s="86"/>
      <c r="I13" s="86"/>
      <c r="J13" s="86"/>
      <c r="K13" s="86"/>
      <c r="L13" s="86"/>
      <c r="M13" s="86"/>
      <c r="N13" s="86"/>
      <c r="O13" s="86"/>
      <c r="P13" s="86"/>
      <c r="Q13" s="86"/>
      <c r="R13" s="86"/>
      <c r="S13" s="86"/>
      <c r="T13" s="86"/>
      <c r="U13" s="86"/>
      <c r="V13" s="86"/>
    </row>
  </sheetData>
  <mergeCells count="23">
    <mergeCell ref="A1:B1"/>
    <mergeCell ref="A2:V2"/>
    <mergeCell ref="A3:V3"/>
    <mergeCell ref="A4:V4"/>
    <mergeCell ref="E5:G5"/>
    <mergeCell ref="J5:R5"/>
    <mergeCell ref="S5:V5"/>
    <mergeCell ref="J6:M6"/>
    <mergeCell ref="N6:R6"/>
    <mergeCell ref="A13:D13"/>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B9" sqref="B9:C9"/>
    </sheetView>
  </sheetViews>
  <sheetFormatPr defaultColWidth="6.87962962962963" defaultRowHeight="12.75" customHeight="1" outlineLevelCol="6"/>
  <cols>
    <col min="1" max="1" width="12.6296296296296" style="13" customWidth="1"/>
    <col min="2" max="2" width="18.3796296296296" style="13" customWidth="1"/>
    <col min="3" max="3" width="17.8796296296296" style="14" customWidth="1"/>
    <col min="4" max="4" width="9.87962962962963" style="13" customWidth="1"/>
    <col min="5" max="5" width="19" style="13" customWidth="1"/>
    <col min="6" max="7" width="12.25" style="13" customWidth="1"/>
    <col min="8" max="8" width="18.5" style="13" customWidth="1"/>
    <col min="9" max="225" width="6.87962962962963" style="13" customWidth="1"/>
    <col min="226" max="16384" width="6.87962962962963" style="13"/>
  </cols>
  <sheetData>
    <row r="1" s="13" customFormat="1" ht="20.1" customHeight="1" spans="1:4">
      <c r="A1" s="15"/>
      <c r="B1" s="16"/>
      <c r="C1" s="17"/>
      <c r="D1" s="18"/>
    </row>
    <row r="2" s="13" customFormat="1" ht="36" customHeight="1" spans="1:6">
      <c r="A2" s="19" t="s">
        <v>407</v>
      </c>
      <c r="B2" s="19"/>
      <c r="C2" s="19"/>
      <c r="D2" s="19"/>
      <c r="E2" s="19"/>
      <c r="F2" s="19"/>
    </row>
    <row r="3" s="13" customFormat="1" ht="32" customHeight="1" spans="1:6">
      <c r="A3" s="20" t="s">
        <v>31</v>
      </c>
      <c r="B3" s="20"/>
      <c r="C3" s="20"/>
      <c r="D3" s="21"/>
      <c r="E3" s="22" t="s">
        <v>321</v>
      </c>
      <c r="F3" s="22"/>
    </row>
    <row r="4" s="13" customFormat="1" ht="25.5" customHeight="1" spans="1:6">
      <c r="A4" s="23" t="s">
        <v>408</v>
      </c>
      <c r="B4" s="24" t="s">
        <v>409</v>
      </c>
      <c r="C4" s="24"/>
      <c r="D4" s="24"/>
      <c r="E4" s="24"/>
      <c r="F4" s="24"/>
    </row>
    <row r="5" s="13" customFormat="1" ht="23" customHeight="1" spans="1:6">
      <c r="A5" s="25" t="s">
        <v>410</v>
      </c>
      <c r="B5" s="26" t="s">
        <v>411</v>
      </c>
      <c r="C5" s="27"/>
      <c r="D5" s="28"/>
      <c r="E5" s="28"/>
      <c r="F5" s="29"/>
    </row>
    <row r="6" s="13" customFormat="1" ht="23" customHeight="1" spans="1:6">
      <c r="A6" s="30"/>
      <c r="B6" s="26" t="s">
        <v>412</v>
      </c>
      <c r="C6" s="27"/>
      <c r="D6" s="29"/>
      <c r="E6" s="31" t="s">
        <v>413</v>
      </c>
      <c r="F6" s="32"/>
    </row>
    <row r="7" s="13" customFormat="1" ht="23" customHeight="1" spans="1:6">
      <c r="A7" s="33"/>
      <c r="B7" s="34" t="s">
        <v>414</v>
      </c>
      <c r="C7" s="35"/>
      <c r="D7" s="36">
        <f>F7+F8</f>
        <v>1080.28</v>
      </c>
      <c r="E7" s="37" t="s">
        <v>415</v>
      </c>
      <c r="F7" s="37">
        <v>349.78</v>
      </c>
    </row>
    <row r="8" s="13" customFormat="1" ht="28" customHeight="1" spans="1:7">
      <c r="A8" s="33"/>
      <c r="B8" s="34" t="s">
        <v>416</v>
      </c>
      <c r="C8" s="35"/>
      <c r="D8" s="36"/>
      <c r="E8" s="37" t="s">
        <v>417</v>
      </c>
      <c r="F8" s="37">
        <v>730.5</v>
      </c>
      <c r="G8" s="14"/>
    </row>
    <row r="9" s="13" customFormat="1" ht="23" customHeight="1" spans="1:6">
      <c r="A9" s="38"/>
      <c r="B9" s="39" t="s">
        <v>418</v>
      </c>
      <c r="C9" s="40"/>
      <c r="D9" s="41"/>
      <c r="E9" s="37"/>
      <c r="F9" s="37"/>
    </row>
    <row r="10" s="13" customFormat="1" ht="23" customHeight="1" spans="1:6">
      <c r="A10" s="38"/>
      <c r="B10" s="34" t="s">
        <v>419</v>
      </c>
      <c r="C10" s="35"/>
      <c r="D10" s="41"/>
      <c r="E10" s="37"/>
      <c r="F10" s="37"/>
    </row>
    <row r="11" s="13" customFormat="1" ht="297" customHeight="1" spans="1:6">
      <c r="A11" s="23" t="s">
        <v>420</v>
      </c>
      <c r="B11" s="42" t="s">
        <v>421</v>
      </c>
      <c r="C11" s="42"/>
      <c r="D11" s="42"/>
      <c r="E11" s="42"/>
      <c r="F11" s="42"/>
    </row>
    <row r="12" s="13" customFormat="1" ht="27" customHeight="1" spans="1:6">
      <c r="A12" s="43" t="s">
        <v>422</v>
      </c>
      <c r="B12" s="44" t="s">
        <v>423</v>
      </c>
      <c r="C12" s="44" t="s">
        <v>424</v>
      </c>
      <c r="D12" s="45" t="s">
        <v>425</v>
      </c>
      <c r="E12" s="46"/>
      <c r="F12" s="47"/>
    </row>
    <row r="13" s="13" customFormat="1" ht="89" customHeight="1" spans="1:6">
      <c r="A13" s="48"/>
      <c r="B13" s="44" t="s">
        <v>426</v>
      </c>
      <c r="C13" s="44" t="s">
        <v>427</v>
      </c>
      <c r="D13" s="45" t="s">
        <v>428</v>
      </c>
      <c r="E13" s="46"/>
      <c r="F13" s="47"/>
    </row>
    <row r="14" s="13" customFormat="1" ht="69" customHeight="1" spans="1:6">
      <c r="A14" s="48"/>
      <c r="B14" s="44" t="s">
        <v>429</v>
      </c>
      <c r="C14" s="44" t="s">
        <v>430</v>
      </c>
      <c r="D14" s="45" t="s">
        <v>431</v>
      </c>
      <c r="E14" s="46"/>
      <c r="F14" s="47"/>
    </row>
    <row r="15" s="13" customFormat="1" ht="69" customHeight="1" spans="1:6">
      <c r="A15" s="49"/>
      <c r="B15" s="50" t="s">
        <v>432</v>
      </c>
      <c r="C15" s="44" t="s">
        <v>430</v>
      </c>
      <c r="D15" s="51" t="s">
        <v>433</v>
      </c>
      <c r="E15" s="52"/>
      <c r="F15" s="53"/>
    </row>
    <row r="16" s="13" customFormat="1" ht="30" customHeight="1" spans="1:6">
      <c r="A16" s="54" t="s">
        <v>434</v>
      </c>
      <c r="B16" s="50" t="s">
        <v>435</v>
      </c>
      <c r="C16" s="50" t="s">
        <v>436</v>
      </c>
      <c r="D16" s="50" t="s">
        <v>437</v>
      </c>
      <c r="E16" s="50" t="s">
        <v>438</v>
      </c>
      <c r="F16" s="50" t="s">
        <v>439</v>
      </c>
    </row>
    <row r="17" s="13" customFormat="1" ht="65" customHeight="1" spans="1:6">
      <c r="A17" s="54"/>
      <c r="B17" s="55" t="s">
        <v>333</v>
      </c>
      <c r="C17" s="55" t="s">
        <v>440</v>
      </c>
      <c r="D17" s="55" t="s">
        <v>441</v>
      </c>
      <c r="E17" s="56" t="s">
        <v>442</v>
      </c>
      <c r="F17" s="56"/>
    </row>
    <row r="18" s="13" customFormat="1" ht="49" customHeight="1" spans="1:6">
      <c r="A18" s="54"/>
      <c r="B18" s="55"/>
      <c r="C18" s="55" t="s">
        <v>443</v>
      </c>
      <c r="D18" s="55" t="s">
        <v>444</v>
      </c>
      <c r="E18" s="56" t="s">
        <v>445</v>
      </c>
      <c r="F18" s="56"/>
    </row>
    <row r="19" s="13" customFormat="1" ht="49" customHeight="1" spans="1:6">
      <c r="A19" s="54"/>
      <c r="B19" s="55"/>
      <c r="C19" s="55" t="s">
        <v>446</v>
      </c>
      <c r="D19" s="55"/>
      <c r="E19" s="56" t="s">
        <v>447</v>
      </c>
      <c r="F19" s="56"/>
    </row>
    <row r="20" s="13" customFormat="1" ht="49" customHeight="1" spans="1:6">
      <c r="A20" s="54"/>
      <c r="B20" s="55"/>
      <c r="C20" s="55" t="s">
        <v>448</v>
      </c>
      <c r="D20" s="55" t="s">
        <v>449</v>
      </c>
      <c r="E20" s="56" t="s">
        <v>450</v>
      </c>
      <c r="F20" s="57"/>
    </row>
    <row r="21" s="13" customFormat="1" ht="38" customHeight="1" spans="1:6">
      <c r="A21" s="54"/>
      <c r="B21" s="58" t="s">
        <v>334</v>
      </c>
      <c r="C21" s="55" t="s">
        <v>451</v>
      </c>
      <c r="D21" s="55"/>
      <c r="E21" s="59" t="s">
        <v>357</v>
      </c>
      <c r="F21" s="56"/>
    </row>
    <row r="22" s="13" customFormat="1" ht="72" customHeight="1" spans="1:6">
      <c r="A22" s="54"/>
      <c r="B22" s="60"/>
      <c r="C22" s="55" t="s">
        <v>452</v>
      </c>
      <c r="D22" s="61"/>
      <c r="E22" s="56" t="s">
        <v>453</v>
      </c>
      <c r="F22" s="56"/>
    </row>
    <row r="23" s="13" customFormat="1" ht="38" customHeight="1" spans="1:6">
      <c r="A23" s="54"/>
      <c r="B23" s="60"/>
      <c r="C23" s="55" t="s">
        <v>454</v>
      </c>
      <c r="D23" s="55"/>
      <c r="E23" s="56" t="s">
        <v>455</v>
      </c>
      <c r="F23" s="56"/>
    </row>
    <row r="24" s="13" customFormat="1" ht="38" customHeight="1" spans="1:6">
      <c r="A24" s="54"/>
      <c r="B24" s="60"/>
      <c r="C24" s="55" t="s">
        <v>456</v>
      </c>
      <c r="D24" s="55" t="s">
        <v>457</v>
      </c>
      <c r="E24" s="56" t="s">
        <v>458</v>
      </c>
      <c r="F24" s="56"/>
    </row>
    <row r="25" s="13" customFormat="1" ht="38" customHeight="1" spans="1:6">
      <c r="A25" s="54"/>
      <c r="B25" s="62"/>
      <c r="C25" s="55" t="s">
        <v>459</v>
      </c>
      <c r="D25" s="55" t="s">
        <v>460</v>
      </c>
      <c r="E25" s="56" t="s">
        <v>461</v>
      </c>
      <c r="F25" s="56"/>
    </row>
    <row r="26" s="13" customFormat="1" ht="25.15" customHeight="1" spans="1:3">
      <c r="A26" s="63"/>
      <c r="C26" s="14"/>
    </row>
  </sheetData>
  <mergeCells count="21">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A5:A9"/>
    <mergeCell ref="A12:A15"/>
    <mergeCell ref="A16:A25"/>
    <mergeCell ref="B17:B20"/>
    <mergeCell ref="B21:B25"/>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E17" sqref="E17"/>
    </sheetView>
  </sheetViews>
  <sheetFormatPr defaultColWidth="10" defaultRowHeight="14.4" outlineLevelRow="7"/>
  <cols>
    <col min="1" max="1" width="28.768518518518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462</v>
      </c>
      <c r="C1" s="2"/>
      <c r="D1" s="2"/>
      <c r="E1" s="2"/>
      <c r="F1" s="2"/>
      <c r="G1" s="2"/>
      <c r="H1" s="2"/>
      <c r="I1" s="2"/>
      <c r="J1" s="2"/>
      <c r="K1" s="2"/>
      <c r="L1" s="2"/>
    </row>
    <row r="2" ht="14.3" customHeight="1" spans="1:12">
      <c r="A2" t="s">
        <v>31</v>
      </c>
      <c r="L2" s="1" t="s">
        <v>463</v>
      </c>
    </row>
    <row r="3" ht="20.35" customHeight="1" spans="1:12">
      <c r="A3" s="3" t="s">
        <v>464</v>
      </c>
      <c r="B3" s="3" t="s">
        <v>465</v>
      </c>
      <c r="C3" s="3" t="s">
        <v>466</v>
      </c>
      <c r="D3" s="3" t="s">
        <v>467</v>
      </c>
      <c r="E3" s="3"/>
      <c r="F3" s="3"/>
      <c r="G3" s="3" t="s">
        <v>468</v>
      </c>
      <c r="H3" s="3"/>
      <c r="I3" s="3"/>
      <c r="J3" s="3"/>
      <c r="K3" s="3"/>
      <c r="L3" s="3"/>
    </row>
    <row r="4" ht="21.1" customHeight="1" spans="1:12">
      <c r="A4" s="3"/>
      <c r="B4" s="3"/>
      <c r="C4" s="3"/>
      <c r="D4" s="3" t="s">
        <v>137</v>
      </c>
      <c r="E4" s="3" t="s">
        <v>469</v>
      </c>
      <c r="F4" s="3" t="s">
        <v>470</v>
      </c>
      <c r="G4" s="3" t="s">
        <v>135</v>
      </c>
      <c r="H4" s="3" t="s">
        <v>471</v>
      </c>
      <c r="I4" s="3"/>
      <c r="J4" s="3"/>
      <c r="K4" s="3"/>
      <c r="L4" s="3" t="s">
        <v>472</v>
      </c>
    </row>
    <row r="5" ht="33.15" customHeight="1" spans="1:12">
      <c r="A5" s="3"/>
      <c r="B5" s="3"/>
      <c r="C5" s="3"/>
      <c r="D5" s="3"/>
      <c r="E5" s="3"/>
      <c r="F5" s="3"/>
      <c r="G5" s="3"/>
      <c r="H5" s="3" t="s">
        <v>473</v>
      </c>
      <c r="I5" s="3" t="s">
        <v>474</v>
      </c>
      <c r="J5" s="3" t="s">
        <v>475</v>
      </c>
      <c r="K5" s="3" t="s">
        <v>476</v>
      </c>
      <c r="L5" s="3"/>
    </row>
    <row r="6" ht="18.5" customHeight="1" spans="1:12">
      <c r="A6" s="4" t="s">
        <v>4</v>
      </c>
      <c r="B6" s="4"/>
      <c r="C6" s="4" t="s">
        <v>400</v>
      </c>
      <c r="D6" s="5">
        <v>100</v>
      </c>
      <c r="E6" s="5">
        <v>100</v>
      </c>
      <c r="F6" s="5"/>
      <c r="G6" s="5">
        <v>100</v>
      </c>
      <c r="H6" s="5">
        <v>100</v>
      </c>
      <c r="I6" s="11">
        <v>0.7</v>
      </c>
      <c r="J6" s="5">
        <v>70</v>
      </c>
      <c r="K6" s="5">
        <v>30</v>
      </c>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B18" sqref="B18"/>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1" t="s">
        <v>30</v>
      </c>
      <c r="H1" s="110"/>
    </row>
    <row r="2" ht="31.65" customHeight="1" spans="1:8">
      <c r="A2" s="90" t="s">
        <v>7</v>
      </c>
      <c r="B2" s="90"/>
      <c r="C2" s="90"/>
      <c r="D2" s="90"/>
      <c r="E2" s="90"/>
      <c r="F2" s="90"/>
      <c r="G2" s="90"/>
      <c r="H2" s="90"/>
    </row>
    <row r="3" ht="23.35" customHeight="1" spans="1:8">
      <c r="A3" s="91" t="s">
        <v>31</v>
      </c>
      <c r="B3" s="91"/>
      <c r="C3" s="91"/>
      <c r="D3" s="91"/>
      <c r="E3" s="91"/>
      <c r="F3" s="91"/>
      <c r="G3" s="91"/>
      <c r="H3" s="91"/>
    </row>
    <row r="4" ht="23.35" customHeight="1" spans="1:8">
      <c r="A4" s="91"/>
      <c r="B4" s="91"/>
      <c r="C4" s="91"/>
      <c r="G4" s="109" t="s">
        <v>32</v>
      </c>
      <c r="H4" s="109"/>
    </row>
    <row r="5" ht="36.9" customHeight="1" spans="1:8">
      <c r="A5" s="111" t="s">
        <v>33</v>
      </c>
      <c r="B5" s="111"/>
      <c r="C5" s="111" t="s">
        <v>34</v>
      </c>
      <c r="D5" s="111"/>
      <c r="E5" s="111"/>
      <c r="F5" s="111"/>
      <c r="G5" s="111"/>
      <c r="H5" s="111"/>
    </row>
    <row r="6" ht="33.9" customHeight="1" spans="1:8">
      <c r="A6" s="111" t="s">
        <v>35</v>
      </c>
      <c r="B6" s="111" t="s">
        <v>36</v>
      </c>
      <c r="C6" s="111" t="s">
        <v>37</v>
      </c>
      <c r="D6" s="111" t="s">
        <v>36</v>
      </c>
      <c r="E6" s="111" t="s">
        <v>38</v>
      </c>
      <c r="F6" s="111" t="s">
        <v>36</v>
      </c>
      <c r="G6" s="111" t="s">
        <v>39</v>
      </c>
      <c r="H6" s="111" t="s">
        <v>36</v>
      </c>
    </row>
    <row r="7" ht="25.6" customHeight="1" spans="1:8">
      <c r="A7" s="7" t="s">
        <v>40</v>
      </c>
      <c r="B7" s="94">
        <v>930.275424</v>
      </c>
      <c r="C7" s="4" t="s">
        <v>41</v>
      </c>
      <c r="D7" s="97"/>
      <c r="E7" s="7" t="s">
        <v>42</v>
      </c>
      <c r="F7" s="92">
        <v>349.775424</v>
      </c>
      <c r="G7" s="4" t="s">
        <v>43</v>
      </c>
      <c r="H7" s="94">
        <v>289.851424</v>
      </c>
    </row>
    <row r="8" ht="25.6" customHeight="1" spans="1:8">
      <c r="A8" s="4" t="s">
        <v>44</v>
      </c>
      <c r="B8" s="94">
        <v>860.28</v>
      </c>
      <c r="C8" s="4" t="s">
        <v>45</v>
      </c>
      <c r="D8" s="97"/>
      <c r="E8" s="4" t="s">
        <v>46</v>
      </c>
      <c r="F8" s="94">
        <v>289.851424</v>
      </c>
      <c r="G8" s="4" t="s">
        <v>47</v>
      </c>
      <c r="H8" s="94">
        <v>768.536</v>
      </c>
    </row>
    <row r="9" ht="25.6" customHeight="1" spans="1:8">
      <c r="A9" s="7" t="s">
        <v>48</v>
      </c>
      <c r="B9" s="94">
        <v>70</v>
      </c>
      <c r="C9" s="4" t="s">
        <v>49</v>
      </c>
      <c r="D9" s="97"/>
      <c r="E9" s="4" t="s">
        <v>50</v>
      </c>
      <c r="F9" s="94">
        <v>38.036</v>
      </c>
      <c r="G9" s="4" t="s">
        <v>51</v>
      </c>
      <c r="H9" s="94"/>
    </row>
    <row r="10" ht="25.6" customHeight="1" spans="1:8">
      <c r="A10" s="4" t="s">
        <v>52</v>
      </c>
      <c r="B10" s="94"/>
      <c r="C10" s="4" t="s">
        <v>53</v>
      </c>
      <c r="D10" s="97"/>
      <c r="E10" s="4" t="s">
        <v>54</v>
      </c>
      <c r="F10" s="94">
        <v>21.888</v>
      </c>
      <c r="G10" s="4" t="s">
        <v>55</v>
      </c>
      <c r="H10" s="94"/>
    </row>
    <row r="11" ht="25.6" customHeight="1" spans="1:8">
      <c r="A11" s="4" t="s">
        <v>56</v>
      </c>
      <c r="B11" s="94"/>
      <c r="C11" s="4" t="s">
        <v>57</v>
      </c>
      <c r="D11" s="97"/>
      <c r="E11" s="7" t="s">
        <v>58</v>
      </c>
      <c r="F11" s="92">
        <v>730.5</v>
      </c>
      <c r="G11" s="4" t="s">
        <v>59</v>
      </c>
      <c r="H11" s="94"/>
    </row>
    <row r="12" ht="25.6" customHeight="1" spans="1:8">
      <c r="A12" s="4" t="s">
        <v>60</v>
      </c>
      <c r="B12" s="94"/>
      <c r="C12" s="4" t="s">
        <v>61</v>
      </c>
      <c r="D12" s="97"/>
      <c r="E12" s="4" t="s">
        <v>62</v>
      </c>
      <c r="F12" s="94"/>
      <c r="G12" s="4" t="s">
        <v>63</v>
      </c>
      <c r="H12" s="94"/>
    </row>
    <row r="13" ht="25.6" customHeight="1" spans="1:8">
      <c r="A13" s="4" t="s">
        <v>64</v>
      </c>
      <c r="B13" s="94"/>
      <c r="C13" s="4" t="s">
        <v>65</v>
      </c>
      <c r="D13" s="97"/>
      <c r="E13" s="4" t="s">
        <v>66</v>
      </c>
      <c r="F13" s="94">
        <v>730.5</v>
      </c>
      <c r="G13" s="4" t="s">
        <v>67</v>
      </c>
      <c r="H13" s="94"/>
    </row>
    <row r="14" ht="25.6" customHeight="1" spans="1:8">
      <c r="A14" s="4" t="s">
        <v>68</v>
      </c>
      <c r="B14" s="94"/>
      <c r="C14" s="4" t="s">
        <v>69</v>
      </c>
      <c r="D14" s="97"/>
      <c r="E14" s="4" t="s">
        <v>70</v>
      </c>
      <c r="F14" s="94"/>
      <c r="G14" s="4" t="s">
        <v>71</v>
      </c>
      <c r="H14" s="94"/>
    </row>
    <row r="15" ht="25.6" customHeight="1" spans="1:8">
      <c r="A15" s="4" t="s">
        <v>72</v>
      </c>
      <c r="B15" s="94"/>
      <c r="C15" s="4" t="s">
        <v>73</v>
      </c>
      <c r="D15" s="97"/>
      <c r="E15" s="4" t="s">
        <v>74</v>
      </c>
      <c r="F15" s="94"/>
      <c r="G15" s="4" t="s">
        <v>75</v>
      </c>
      <c r="H15" s="94">
        <v>21.888</v>
      </c>
    </row>
    <row r="16" ht="25.6" customHeight="1" spans="1:8">
      <c r="A16" s="4" t="s">
        <v>76</v>
      </c>
      <c r="B16" s="94"/>
      <c r="C16" s="4" t="s">
        <v>77</v>
      </c>
      <c r="D16" s="97"/>
      <c r="E16" s="4" t="s">
        <v>78</v>
      </c>
      <c r="F16" s="94"/>
      <c r="G16" s="4" t="s">
        <v>79</v>
      </c>
      <c r="H16" s="94"/>
    </row>
    <row r="17" ht="25.6" customHeight="1" spans="1:8">
      <c r="A17" s="4" t="s">
        <v>80</v>
      </c>
      <c r="B17" s="94">
        <v>70</v>
      </c>
      <c r="C17" s="4" t="s">
        <v>81</v>
      </c>
      <c r="D17" s="97"/>
      <c r="E17" s="4" t="s">
        <v>82</v>
      </c>
      <c r="F17" s="94"/>
      <c r="G17" s="4" t="s">
        <v>83</v>
      </c>
      <c r="H17" s="94"/>
    </row>
    <row r="18" ht="25.6" customHeight="1" spans="1:8">
      <c r="A18" s="4" t="s">
        <v>84</v>
      </c>
      <c r="B18" s="94"/>
      <c r="C18" s="4" t="s">
        <v>85</v>
      </c>
      <c r="D18" s="97">
        <v>1080.275424</v>
      </c>
      <c r="E18" s="4" t="s">
        <v>86</v>
      </c>
      <c r="F18" s="94"/>
      <c r="G18" s="4" t="s">
        <v>87</v>
      </c>
      <c r="H18" s="94"/>
    </row>
    <row r="19" ht="25.6" customHeight="1" spans="1:8">
      <c r="A19" s="4" t="s">
        <v>88</v>
      </c>
      <c r="B19" s="94"/>
      <c r="C19" s="4" t="s">
        <v>89</v>
      </c>
      <c r="D19" s="97"/>
      <c r="E19" s="4" t="s">
        <v>90</v>
      </c>
      <c r="F19" s="94"/>
      <c r="G19" s="4" t="s">
        <v>91</v>
      </c>
      <c r="H19" s="94"/>
    </row>
    <row r="20" ht="25.6" customHeight="1" spans="1:8">
      <c r="A20" s="4" t="s">
        <v>92</v>
      </c>
      <c r="B20" s="94"/>
      <c r="C20" s="4" t="s">
        <v>93</v>
      </c>
      <c r="D20" s="97"/>
      <c r="E20" s="4" t="s">
        <v>94</v>
      </c>
      <c r="F20" s="94"/>
      <c r="G20" s="4" t="s">
        <v>95</v>
      </c>
      <c r="H20" s="94"/>
    </row>
    <row r="21" ht="25.6" customHeight="1" spans="1:8">
      <c r="A21" s="7" t="s">
        <v>96</v>
      </c>
      <c r="B21" s="92"/>
      <c r="C21" s="4" t="s">
        <v>97</v>
      </c>
      <c r="D21" s="97"/>
      <c r="E21" s="4" t="s">
        <v>98</v>
      </c>
      <c r="F21" s="94"/>
      <c r="G21" s="4"/>
      <c r="H21" s="94"/>
    </row>
    <row r="22" ht="25.6" customHeight="1" spans="1:8">
      <c r="A22" s="7" t="s">
        <v>99</v>
      </c>
      <c r="B22" s="92"/>
      <c r="C22" s="4" t="s">
        <v>100</v>
      </c>
      <c r="D22" s="97"/>
      <c r="E22" s="7" t="s">
        <v>101</v>
      </c>
      <c r="F22" s="92"/>
      <c r="G22" s="4"/>
      <c r="H22" s="94"/>
    </row>
    <row r="23" ht="25.6" customHeight="1" spans="1:8">
      <c r="A23" s="7" t="s">
        <v>102</v>
      </c>
      <c r="B23" s="92"/>
      <c r="C23" s="4" t="s">
        <v>103</v>
      </c>
      <c r="D23" s="97"/>
      <c r="E23" s="4"/>
      <c r="F23" s="4"/>
      <c r="G23" s="4"/>
      <c r="H23" s="94"/>
    </row>
    <row r="24" ht="25.6" customHeight="1" spans="1:8">
      <c r="A24" s="7" t="s">
        <v>104</v>
      </c>
      <c r="B24" s="92"/>
      <c r="C24" s="4" t="s">
        <v>105</v>
      </c>
      <c r="D24" s="97"/>
      <c r="E24" s="4"/>
      <c r="F24" s="4"/>
      <c r="G24" s="4"/>
      <c r="H24" s="94"/>
    </row>
    <row r="25" ht="25.6" customHeight="1" spans="1:8">
      <c r="A25" s="7" t="s">
        <v>106</v>
      </c>
      <c r="B25" s="92">
        <v>150</v>
      </c>
      <c r="C25" s="4" t="s">
        <v>107</v>
      </c>
      <c r="D25" s="97"/>
      <c r="E25" s="4"/>
      <c r="F25" s="4"/>
      <c r="G25" s="4"/>
      <c r="H25" s="94"/>
    </row>
    <row r="26" ht="25.6" customHeight="1" spans="1:8">
      <c r="A26" s="4" t="s">
        <v>108</v>
      </c>
      <c r="B26" s="94">
        <v>150</v>
      </c>
      <c r="C26" s="4" t="s">
        <v>109</v>
      </c>
      <c r="D26" s="97"/>
      <c r="E26" s="4"/>
      <c r="F26" s="4"/>
      <c r="G26" s="4"/>
      <c r="H26" s="94"/>
    </row>
    <row r="27" ht="25.6" customHeight="1" spans="1:8">
      <c r="A27" s="4" t="s">
        <v>110</v>
      </c>
      <c r="B27" s="94"/>
      <c r="C27" s="4" t="s">
        <v>111</v>
      </c>
      <c r="D27" s="97"/>
      <c r="E27" s="4"/>
      <c r="F27" s="4"/>
      <c r="G27" s="4"/>
      <c r="H27" s="94"/>
    </row>
    <row r="28" ht="25.6" customHeight="1" spans="1:8">
      <c r="A28" s="4" t="s">
        <v>112</v>
      </c>
      <c r="B28" s="94"/>
      <c r="C28" s="4" t="s">
        <v>113</v>
      </c>
      <c r="D28" s="97"/>
      <c r="E28" s="4"/>
      <c r="F28" s="4"/>
      <c r="G28" s="4"/>
      <c r="H28" s="94"/>
    </row>
    <row r="29" ht="25.6" customHeight="1" spans="1:8">
      <c r="A29" s="7" t="s">
        <v>114</v>
      </c>
      <c r="B29" s="92"/>
      <c r="C29" s="4" t="s">
        <v>115</v>
      </c>
      <c r="D29" s="97"/>
      <c r="E29" s="4"/>
      <c r="F29" s="4"/>
      <c r="G29" s="4"/>
      <c r="H29" s="94"/>
    </row>
    <row r="30" ht="25.6" customHeight="1" spans="1:8">
      <c r="A30" s="7" t="s">
        <v>116</v>
      </c>
      <c r="B30" s="92"/>
      <c r="C30" s="4" t="s">
        <v>117</v>
      </c>
      <c r="D30" s="97"/>
      <c r="E30" s="4"/>
      <c r="F30" s="4"/>
      <c r="G30" s="4"/>
      <c r="H30" s="94"/>
    </row>
    <row r="31" ht="25.6" customHeight="1" spans="1:8">
      <c r="A31" s="7" t="s">
        <v>118</v>
      </c>
      <c r="B31" s="92"/>
      <c r="C31" s="4" t="s">
        <v>119</v>
      </c>
      <c r="D31" s="97"/>
      <c r="E31" s="4"/>
      <c r="F31" s="4"/>
      <c r="G31" s="4"/>
      <c r="H31" s="94"/>
    </row>
    <row r="32" ht="25.6" customHeight="1" spans="1:8">
      <c r="A32" s="7" t="s">
        <v>120</v>
      </c>
      <c r="B32" s="92"/>
      <c r="C32" s="4" t="s">
        <v>121</v>
      </c>
      <c r="D32" s="97"/>
      <c r="E32" s="4"/>
      <c r="F32" s="4"/>
      <c r="G32" s="4"/>
      <c r="H32" s="94"/>
    </row>
    <row r="33" ht="25.6" customHeight="1" spans="1:8">
      <c r="A33" s="7" t="s">
        <v>122</v>
      </c>
      <c r="B33" s="92"/>
      <c r="C33" s="4" t="s">
        <v>123</v>
      </c>
      <c r="D33" s="97"/>
      <c r="E33" s="4"/>
      <c r="F33" s="4"/>
      <c r="G33" s="4"/>
      <c r="H33" s="94"/>
    </row>
    <row r="34" ht="25.6" customHeight="1" spans="1:8">
      <c r="A34" s="4"/>
      <c r="B34" s="4"/>
      <c r="C34" s="4" t="s">
        <v>124</v>
      </c>
      <c r="D34" s="97"/>
      <c r="E34" s="4"/>
      <c r="F34" s="4"/>
      <c r="G34" s="4"/>
      <c r="H34" s="4"/>
    </row>
    <row r="35" ht="25.6" customHeight="1" spans="1:8">
      <c r="A35" s="4"/>
      <c r="B35" s="4"/>
      <c r="C35" s="4" t="s">
        <v>125</v>
      </c>
      <c r="D35" s="97"/>
      <c r="E35" s="4"/>
      <c r="F35" s="4"/>
      <c r="G35" s="4"/>
      <c r="H35" s="4"/>
    </row>
    <row r="36" ht="25.6" customHeight="1" spans="1:8">
      <c r="A36" s="4"/>
      <c r="B36" s="4"/>
      <c r="C36" s="4" t="s">
        <v>126</v>
      </c>
      <c r="D36" s="97"/>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7" t="s">
        <v>127</v>
      </c>
      <c r="B40" s="92">
        <v>1080.275424</v>
      </c>
      <c r="C40" s="7" t="s">
        <v>128</v>
      </c>
      <c r="D40" s="92">
        <v>1080.275424</v>
      </c>
      <c r="E40" s="7" t="s">
        <v>128</v>
      </c>
      <c r="F40" s="92">
        <v>1080.275424</v>
      </c>
      <c r="G40" s="7" t="s">
        <v>128</v>
      </c>
      <c r="H40" s="92">
        <v>1080.275424</v>
      </c>
    </row>
    <row r="41" ht="25.6" customHeight="1" spans="1:8">
      <c r="A41" s="7" t="s">
        <v>129</v>
      </c>
      <c r="B41" s="92"/>
      <c r="C41" s="7" t="s">
        <v>130</v>
      </c>
      <c r="D41" s="92"/>
      <c r="E41" s="7" t="s">
        <v>130</v>
      </c>
      <c r="F41" s="92"/>
      <c r="G41" s="7" t="s">
        <v>130</v>
      </c>
      <c r="H41" s="92"/>
    </row>
    <row r="42" ht="25.6" customHeight="1" spans="1:8">
      <c r="A42" s="4"/>
      <c r="B42" s="94"/>
      <c r="C42" s="4"/>
      <c r="D42" s="94"/>
      <c r="E42" s="7"/>
      <c r="F42" s="92"/>
      <c r="G42" s="7"/>
      <c r="H42" s="92"/>
    </row>
    <row r="43" ht="25.6" customHeight="1" spans="1:8">
      <c r="A43" s="7" t="s">
        <v>131</v>
      </c>
      <c r="B43" s="92">
        <v>1080.275424</v>
      </c>
      <c r="C43" s="7" t="s">
        <v>132</v>
      </c>
      <c r="D43" s="92">
        <v>1080.275424</v>
      </c>
      <c r="E43" s="7" t="s">
        <v>132</v>
      </c>
      <c r="F43" s="92">
        <v>1080.275424</v>
      </c>
      <c r="G43" s="7" t="s">
        <v>132</v>
      </c>
      <c r="H43" s="92">
        <v>1080.275424</v>
      </c>
    </row>
  </sheetData>
  <mergeCells count="6">
    <mergeCell ref="A2:H2"/>
    <mergeCell ref="A3:H3"/>
    <mergeCell ref="A4:C4"/>
    <mergeCell ref="G4:H4"/>
    <mergeCell ref="A5:B5"/>
    <mergeCell ref="C5:H5"/>
  </mergeCells>
  <pageMargins left="0.75" right="0.75" top="0.156944444444444" bottom="0.0784722222222222" header="0" footer="0"/>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L20" sqref="L20"/>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90" t="s">
        <v>8</v>
      </c>
      <c r="B2" s="90"/>
      <c r="C2" s="90"/>
      <c r="D2" s="90"/>
      <c r="E2" s="90"/>
      <c r="F2" s="90"/>
      <c r="G2" s="90"/>
      <c r="H2" s="90"/>
      <c r="I2" s="90"/>
      <c r="J2" s="90"/>
      <c r="K2" s="90"/>
      <c r="L2" s="90"/>
      <c r="M2" s="90"/>
      <c r="N2" s="90"/>
      <c r="O2" s="90"/>
      <c r="P2" s="90"/>
      <c r="Q2" s="90"/>
      <c r="R2" s="90"/>
      <c r="S2" s="90"/>
      <c r="T2" s="90"/>
      <c r="U2" s="90"/>
      <c r="V2" s="90"/>
      <c r="W2" s="90"/>
      <c r="X2" s="90"/>
      <c r="Y2" s="90"/>
    </row>
    <row r="3" ht="23.35" customHeight="1" spans="1:25">
      <c r="A3" s="91" t="s">
        <v>31</v>
      </c>
      <c r="B3" s="91"/>
      <c r="C3" s="91"/>
      <c r="D3" s="91"/>
      <c r="E3" s="91"/>
      <c r="F3" s="91"/>
      <c r="G3" s="91"/>
      <c r="H3" s="91"/>
      <c r="I3" s="91"/>
      <c r="J3" s="91"/>
      <c r="K3" s="91"/>
      <c r="L3" s="91"/>
      <c r="M3" s="91"/>
      <c r="N3" s="91"/>
      <c r="O3" s="91"/>
      <c r="P3" s="91"/>
      <c r="Q3" s="91"/>
      <c r="R3" s="91"/>
      <c r="S3" s="91"/>
      <c r="T3" s="91"/>
      <c r="U3" s="91"/>
      <c r="V3" s="91"/>
      <c r="W3" s="91"/>
      <c r="X3" s="91"/>
      <c r="Y3" s="91"/>
    </row>
    <row r="4" ht="20.35" customHeight="1" spans="6:25">
      <c r="F4" s="1"/>
      <c r="X4" s="109" t="s">
        <v>32</v>
      </c>
      <c r="Y4" s="109"/>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103">
        <v>1080.275424</v>
      </c>
      <c r="D8" s="103">
        <v>1080.275424</v>
      </c>
      <c r="E8" s="103">
        <v>930.275424</v>
      </c>
      <c r="F8" s="103"/>
      <c r="G8" s="103"/>
      <c r="H8" s="103"/>
      <c r="I8" s="103"/>
      <c r="J8" s="103">
        <v>150</v>
      </c>
      <c r="K8" s="103"/>
      <c r="L8" s="103"/>
      <c r="M8" s="103"/>
      <c r="N8" s="103"/>
      <c r="O8" s="103"/>
      <c r="P8" s="103"/>
      <c r="Q8" s="103"/>
      <c r="R8" s="103"/>
      <c r="S8" s="103"/>
      <c r="T8" s="103"/>
      <c r="U8" s="103"/>
      <c r="V8" s="103"/>
      <c r="W8" s="103"/>
      <c r="X8" s="103"/>
      <c r="Y8" s="103"/>
    </row>
    <row r="9" ht="22.75" customHeight="1" spans="1:25">
      <c r="A9" s="6" t="s">
        <v>153</v>
      </c>
      <c r="B9" s="6" t="s">
        <v>154</v>
      </c>
      <c r="C9" s="103">
        <v>1080.275424</v>
      </c>
      <c r="D9" s="103">
        <v>1080.275424</v>
      </c>
      <c r="E9" s="92">
        <v>930.275424</v>
      </c>
      <c r="F9" s="92"/>
      <c r="G9" s="92"/>
      <c r="H9" s="92"/>
      <c r="I9" s="92"/>
      <c r="J9" s="92">
        <v>150</v>
      </c>
      <c r="K9" s="92"/>
      <c r="L9" s="92"/>
      <c r="M9" s="92"/>
      <c r="N9" s="92"/>
      <c r="O9" s="92"/>
      <c r="P9" s="92"/>
      <c r="Q9" s="92"/>
      <c r="R9" s="92"/>
      <c r="S9" s="92"/>
      <c r="T9" s="92"/>
      <c r="U9" s="92"/>
      <c r="V9" s="92"/>
      <c r="W9" s="92"/>
      <c r="X9" s="92"/>
      <c r="Y9" s="92"/>
    </row>
    <row r="10" ht="22.75" customHeight="1" spans="1:25">
      <c r="A10" s="8" t="s">
        <v>155</v>
      </c>
      <c r="B10" s="8" t="s">
        <v>156</v>
      </c>
      <c r="C10" s="97">
        <v>1080.275424</v>
      </c>
      <c r="D10" s="97">
        <v>1080.275424</v>
      </c>
      <c r="E10" s="94">
        <v>930.275424</v>
      </c>
      <c r="F10" s="94"/>
      <c r="G10" s="94"/>
      <c r="H10" s="94"/>
      <c r="I10" s="94"/>
      <c r="J10" s="94">
        <v>150</v>
      </c>
      <c r="K10" s="94"/>
      <c r="L10" s="94"/>
      <c r="M10" s="94"/>
      <c r="N10" s="94"/>
      <c r="O10" s="94"/>
      <c r="P10" s="94"/>
      <c r="Q10" s="94"/>
      <c r="R10" s="94"/>
      <c r="S10" s="94"/>
      <c r="T10" s="94"/>
      <c r="U10" s="94"/>
      <c r="V10" s="94"/>
      <c r="W10" s="94"/>
      <c r="X10" s="94"/>
      <c r="Y10" s="9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G14" sqref="G14:H16"/>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106"/>
    </row>
    <row r="2" ht="36.9" customHeight="1" spans="4:11">
      <c r="D2" s="90" t="s">
        <v>9</v>
      </c>
      <c r="E2" s="90"/>
      <c r="F2" s="90"/>
      <c r="G2" s="90"/>
      <c r="H2" s="90"/>
      <c r="I2" s="90"/>
      <c r="J2" s="90"/>
      <c r="K2" s="90"/>
    </row>
    <row r="3" ht="29.35" customHeight="1" spans="1:11">
      <c r="A3" s="107" t="s">
        <v>31</v>
      </c>
      <c r="B3" s="107"/>
      <c r="C3" s="107"/>
      <c r="D3" s="107"/>
      <c r="E3" s="107"/>
      <c r="F3" s="107"/>
      <c r="G3" s="107"/>
      <c r="H3" s="107"/>
      <c r="I3" s="107"/>
      <c r="J3" s="107"/>
      <c r="K3" s="107"/>
    </row>
    <row r="4" ht="21.85" customHeight="1" spans="1:11">
      <c r="A4" s="108"/>
      <c r="B4" s="1"/>
      <c r="C4" s="1"/>
      <c r="I4" s="95" t="s">
        <v>32</v>
      </c>
      <c r="J4" s="95"/>
      <c r="K4" s="95"/>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92">
        <v>1080.275424</v>
      </c>
      <c r="G6" s="92">
        <v>349.775424</v>
      </c>
      <c r="H6" s="92">
        <v>730.5</v>
      </c>
      <c r="I6" s="92"/>
      <c r="J6" s="7"/>
      <c r="K6" s="7"/>
    </row>
    <row r="7" ht="29.35" customHeight="1" spans="1:11">
      <c r="A7" s="4"/>
      <c r="B7" s="4"/>
      <c r="C7" s="4"/>
      <c r="D7" s="96" t="s">
        <v>153</v>
      </c>
      <c r="E7" s="96" t="s">
        <v>154</v>
      </c>
      <c r="F7" s="105">
        <v>1080.275424</v>
      </c>
      <c r="G7" s="105">
        <v>349.775424</v>
      </c>
      <c r="H7" s="105">
        <v>730.5</v>
      </c>
      <c r="I7" s="105"/>
      <c r="J7" s="99"/>
      <c r="K7" s="99"/>
    </row>
    <row r="8" ht="22.75" customHeight="1" spans="1:11">
      <c r="A8" s="4"/>
      <c r="B8" s="4"/>
      <c r="C8" s="4"/>
      <c r="D8" s="96" t="s">
        <v>155</v>
      </c>
      <c r="E8" s="96" t="s">
        <v>156</v>
      </c>
      <c r="F8" s="105">
        <v>1080.275424</v>
      </c>
      <c r="G8" s="105">
        <v>349.775424</v>
      </c>
      <c r="H8" s="105">
        <v>730.5</v>
      </c>
      <c r="I8" s="105"/>
      <c r="J8" s="99"/>
      <c r="K8" s="99"/>
    </row>
    <row r="9" ht="26.35" customHeight="1" spans="1:11">
      <c r="A9" s="100" t="s">
        <v>168</v>
      </c>
      <c r="B9" s="100" t="s">
        <v>169</v>
      </c>
      <c r="C9" s="100" t="s">
        <v>169</v>
      </c>
      <c r="D9" s="93" t="s">
        <v>170</v>
      </c>
      <c r="E9" s="101" t="s">
        <v>171</v>
      </c>
      <c r="F9" s="102">
        <v>349.775424</v>
      </c>
      <c r="G9" s="102">
        <v>349.775424</v>
      </c>
      <c r="H9" s="102"/>
      <c r="I9" s="102"/>
      <c r="J9" s="101"/>
      <c r="K9" s="101"/>
    </row>
    <row r="10" ht="26.35" customHeight="1" spans="1:11">
      <c r="A10" s="100" t="s">
        <v>168</v>
      </c>
      <c r="B10" s="100" t="s">
        <v>169</v>
      </c>
      <c r="C10" s="100" t="s">
        <v>172</v>
      </c>
      <c r="D10" s="93" t="s">
        <v>173</v>
      </c>
      <c r="E10" s="101" t="s">
        <v>174</v>
      </c>
      <c r="F10" s="102">
        <v>730.5</v>
      </c>
      <c r="G10" s="102"/>
      <c r="H10" s="102">
        <v>730.5</v>
      </c>
      <c r="I10" s="102"/>
      <c r="J10" s="101"/>
      <c r="K10" s="101"/>
    </row>
    <row r="11"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H13" sqref="H13"/>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90" t="s">
        <v>10</v>
      </c>
      <c r="B2" s="90"/>
      <c r="C2" s="90"/>
      <c r="D2" s="90"/>
      <c r="E2" s="90"/>
      <c r="F2" s="90"/>
      <c r="G2" s="90"/>
      <c r="H2" s="90"/>
      <c r="I2" s="90"/>
      <c r="J2" s="90"/>
      <c r="K2" s="90"/>
      <c r="L2" s="90"/>
      <c r="M2" s="90"/>
      <c r="N2" s="90"/>
      <c r="O2" s="90"/>
      <c r="P2" s="90"/>
      <c r="Q2" s="90"/>
      <c r="R2" s="90"/>
      <c r="S2" s="90"/>
      <c r="T2" s="90"/>
    </row>
    <row r="3" ht="29.35" customHeight="1" spans="1:20">
      <c r="A3" s="91" t="s">
        <v>31</v>
      </c>
      <c r="B3" s="91"/>
      <c r="C3" s="91"/>
      <c r="D3" s="91"/>
      <c r="E3" s="91"/>
      <c r="F3" s="91"/>
      <c r="G3" s="91"/>
      <c r="H3" s="91"/>
      <c r="I3" s="91"/>
      <c r="J3" s="91"/>
      <c r="K3" s="91"/>
      <c r="L3" s="91"/>
      <c r="M3" s="91"/>
      <c r="N3" s="91"/>
      <c r="O3" s="91"/>
      <c r="P3" s="91"/>
      <c r="Q3" s="91"/>
      <c r="R3" s="91"/>
      <c r="S3" s="91"/>
      <c r="T3" s="91"/>
    </row>
    <row r="4" ht="22.6" customHeight="1" spans="16:20">
      <c r="P4" s="95" t="s">
        <v>32</v>
      </c>
      <c r="Q4" s="95"/>
      <c r="R4" s="95"/>
      <c r="S4" s="95"/>
      <c r="T4" s="95"/>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92">
        <v>1080.275424</v>
      </c>
      <c r="G7" s="92">
        <v>289.851424</v>
      </c>
      <c r="H7" s="92">
        <v>768.536</v>
      </c>
      <c r="I7" s="92"/>
      <c r="J7" s="92"/>
      <c r="K7" s="92"/>
      <c r="L7" s="92"/>
      <c r="M7" s="92"/>
      <c r="N7" s="92"/>
      <c r="O7" s="92">
        <v>21.888</v>
      </c>
      <c r="P7" s="92"/>
      <c r="Q7" s="92"/>
      <c r="R7" s="92"/>
      <c r="S7" s="92"/>
      <c r="T7" s="92"/>
    </row>
    <row r="8" ht="22.75" customHeight="1" spans="1:20">
      <c r="A8" s="7"/>
      <c r="B8" s="7"/>
      <c r="C8" s="7"/>
      <c r="D8" s="6" t="s">
        <v>153</v>
      </c>
      <c r="E8" s="6" t="s">
        <v>154</v>
      </c>
      <c r="F8" s="92">
        <v>1080.275424</v>
      </c>
      <c r="G8" s="92">
        <v>289.851424</v>
      </c>
      <c r="H8" s="92">
        <v>768.536</v>
      </c>
      <c r="I8" s="92"/>
      <c r="J8" s="92"/>
      <c r="K8" s="92"/>
      <c r="L8" s="92"/>
      <c r="M8" s="92"/>
      <c r="N8" s="92"/>
      <c r="O8" s="92">
        <v>21.888</v>
      </c>
      <c r="P8" s="92"/>
      <c r="Q8" s="92"/>
      <c r="R8" s="92"/>
      <c r="S8" s="92"/>
      <c r="T8" s="92"/>
    </row>
    <row r="9" ht="22.75" customHeight="1" spans="1:20">
      <c r="A9" s="99"/>
      <c r="B9" s="99"/>
      <c r="C9" s="99"/>
      <c r="D9" s="96" t="s">
        <v>155</v>
      </c>
      <c r="E9" s="96" t="s">
        <v>156</v>
      </c>
      <c r="F9" s="105">
        <v>1080.275424</v>
      </c>
      <c r="G9" s="105">
        <v>289.851424</v>
      </c>
      <c r="H9" s="105">
        <v>768.536</v>
      </c>
      <c r="I9" s="105"/>
      <c r="J9" s="105"/>
      <c r="K9" s="105"/>
      <c r="L9" s="105"/>
      <c r="M9" s="105"/>
      <c r="N9" s="105"/>
      <c r="O9" s="105">
        <v>21.888</v>
      </c>
      <c r="P9" s="105"/>
      <c r="Q9" s="105"/>
      <c r="R9" s="105"/>
      <c r="S9" s="105"/>
      <c r="T9" s="105"/>
    </row>
    <row r="10" ht="22.75" customHeight="1" spans="1:20">
      <c r="A10" s="100" t="s">
        <v>168</v>
      </c>
      <c r="B10" s="100" t="s">
        <v>169</v>
      </c>
      <c r="C10" s="100" t="s">
        <v>169</v>
      </c>
      <c r="D10" s="93" t="s">
        <v>192</v>
      </c>
      <c r="E10" s="101" t="s">
        <v>171</v>
      </c>
      <c r="F10" s="102">
        <v>349.775424</v>
      </c>
      <c r="G10" s="102">
        <v>289.851424</v>
      </c>
      <c r="H10" s="102">
        <v>38.036</v>
      </c>
      <c r="I10" s="102"/>
      <c r="J10" s="102"/>
      <c r="K10" s="102"/>
      <c r="L10" s="102"/>
      <c r="M10" s="102"/>
      <c r="N10" s="102"/>
      <c r="O10" s="102">
        <v>21.888</v>
      </c>
      <c r="P10" s="102"/>
      <c r="Q10" s="102"/>
      <c r="R10" s="102"/>
      <c r="S10" s="102"/>
      <c r="T10" s="102"/>
    </row>
    <row r="11" ht="22.75" customHeight="1" spans="1:20">
      <c r="A11" s="100" t="s">
        <v>168</v>
      </c>
      <c r="B11" s="100" t="s">
        <v>169</v>
      </c>
      <c r="C11" s="100" t="s">
        <v>172</v>
      </c>
      <c r="D11" s="93" t="s">
        <v>192</v>
      </c>
      <c r="E11" s="101" t="s">
        <v>174</v>
      </c>
      <c r="F11" s="102">
        <v>730.5</v>
      </c>
      <c r="G11" s="102"/>
      <c r="H11" s="102">
        <v>730.5</v>
      </c>
      <c r="I11" s="102"/>
      <c r="J11" s="102"/>
      <c r="K11" s="102"/>
      <c r="L11" s="102"/>
      <c r="M11" s="102"/>
      <c r="N11" s="102"/>
      <c r="O11" s="102"/>
      <c r="P11" s="102"/>
      <c r="Q11" s="102"/>
      <c r="R11" s="102"/>
      <c r="S11" s="102"/>
      <c r="T11" s="10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topLeftCell="H1" workbookViewId="0">
      <selection activeCell="L19" sqref="L19"/>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1"/>
    </row>
    <row r="2" ht="42.95" customHeight="1" spans="1:21">
      <c r="A2" s="90" t="s">
        <v>11</v>
      </c>
      <c r="B2" s="90"/>
      <c r="C2" s="90"/>
      <c r="D2" s="90"/>
      <c r="E2" s="90"/>
      <c r="F2" s="90"/>
      <c r="G2" s="90"/>
      <c r="H2" s="90"/>
      <c r="I2" s="90"/>
      <c r="J2" s="90"/>
      <c r="K2" s="90"/>
      <c r="L2" s="90"/>
      <c r="M2" s="90"/>
      <c r="N2" s="90"/>
      <c r="O2" s="90"/>
      <c r="P2" s="90"/>
      <c r="Q2" s="90"/>
      <c r="R2" s="90"/>
      <c r="S2" s="90"/>
      <c r="T2" s="90"/>
      <c r="U2" s="90"/>
    </row>
    <row r="3" ht="29.35" customHeight="1" spans="1:21">
      <c r="A3" s="91" t="s">
        <v>31</v>
      </c>
      <c r="B3" s="91"/>
      <c r="C3" s="91"/>
      <c r="D3" s="91"/>
      <c r="E3" s="91"/>
      <c r="F3" s="91"/>
      <c r="G3" s="91"/>
      <c r="H3" s="91"/>
      <c r="I3" s="91"/>
      <c r="J3" s="91"/>
      <c r="K3" s="91"/>
      <c r="L3" s="91"/>
      <c r="M3" s="91"/>
      <c r="N3" s="91"/>
      <c r="O3" s="91"/>
      <c r="P3" s="91"/>
      <c r="Q3" s="91"/>
      <c r="R3" s="91"/>
      <c r="S3" s="91"/>
      <c r="T3" s="91"/>
      <c r="U3" s="91"/>
    </row>
    <row r="4" ht="23.35" customHeight="1" spans="17:21">
      <c r="Q4" s="95" t="s">
        <v>32</v>
      </c>
      <c r="R4" s="95"/>
      <c r="S4" s="95"/>
      <c r="T4" s="95"/>
      <c r="U4" s="95"/>
    </row>
    <row r="5" ht="25.6" customHeight="1" spans="1:21">
      <c r="A5" s="3" t="s">
        <v>157</v>
      </c>
      <c r="B5" s="3"/>
      <c r="C5" s="3"/>
      <c r="D5" s="3" t="s">
        <v>175</v>
      </c>
      <c r="E5" s="3" t="s">
        <v>176</v>
      </c>
      <c r="F5" s="3" t="s">
        <v>193</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194</v>
      </c>
      <c r="I6" s="3" t="s">
        <v>195</v>
      </c>
      <c r="J6" s="3" t="s">
        <v>186</v>
      </c>
      <c r="K6" s="3" t="s">
        <v>135</v>
      </c>
      <c r="L6" s="3" t="s">
        <v>196</v>
      </c>
      <c r="M6" s="3" t="s">
        <v>197</v>
      </c>
      <c r="N6" s="3" t="s">
        <v>198</v>
      </c>
      <c r="O6" s="3" t="s">
        <v>188</v>
      </c>
      <c r="P6" s="3" t="s">
        <v>199</v>
      </c>
      <c r="Q6" s="3" t="s">
        <v>200</v>
      </c>
      <c r="R6" s="3" t="s">
        <v>201</v>
      </c>
      <c r="S6" s="3" t="s">
        <v>184</v>
      </c>
      <c r="T6" s="3" t="s">
        <v>187</v>
      </c>
      <c r="U6" s="3" t="s">
        <v>191</v>
      </c>
    </row>
    <row r="7" ht="24.85" customHeight="1" spans="1:21">
      <c r="A7" s="7"/>
      <c r="B7" s="7"/>
      <c r="C7" s="7"/>
      <c r="D7" s="7"/>
      <c r="E7" s="7" t="s">
        <v>135</v>
      </c>
      <c r="F7" s="92">
        <v>1080.275424</v>
      </c>
      <c r="G7" s="92">
        <v>349.775424</v>
      </c>
      <c r="H7" s="92">
        <v>289.851424</v>
      </c>
      <c r="I7" s="92">
        <v>38.036</v>
      </c>
      <c r="J7" s="92">
        <v>21.888</v>
      </c>
      <c r="K7" s="92">
        <v>730.5</v>
      </c>
      <c r="L7" s="92"/>
      <c r="M7" s="92">
        <v>730.5</v>
      </c>
      <c r="N7" s="92"/>
      <c r="O7" s="92"/>
      <c r="P7" s="92"/>
      <c r="Q7" s="92"/>
      <c r="R7" s="92"/>
      <c r="S7" s="92"/>
      <c r="T7" s="92"/>
      <c r="U7" s="92"/>
    </row>
    <row r="8" ht="22.75" customHeight="1" spans="1:21">
      <c r="A8" s="7"/>
      <c r="B8" s="7"/>
      <c r="C8" s="7"/>
      <c r="D8" s="6" t="s">
        <v>153</v>
      </c>
      <c r="E8" s="6" t="s">
        <v>154</v>
      </c>
      <c r="F8" s="103">
        <v>1080.275424</v>
      </c>
      <c r="G8" s="92">
        <v>349.775424</v>
      </c>
      <c r="H8" s="92">
        <v>289.851424</v>
      </c>
      <c r="I8" s="92">
        <v>38.036</v>
      </c>
      <c r="J8" s="92">
        <v>21.888</v>
      </c>
      <c r="K8" s="92">
        <v>730.5</v>
      </c>
      <c r="L8" s="92">
        <v>0</v>
      </c>
      <c r="M8" s="92">
        <v>730.5</v>
      </c>
      <c r="N8" s="92"/>
      <c r="O8" s="92"/>
      <c r="P8" s="92"/>
      <c r="Q8" s="92"/>
      <c r="R8" s="92"/>
      <c r="S8" s="92"/>
      <c r="T8" s="92"/>
      <c r="U8" s="92"/>
    </row>
    <row r="9" ht="22.75" customHeight="1" spans="1:21">
      <c r="A9" s="99"/>
      <c r="B9" s="99"/>
      <c r="C9" s="99"/>
      <c r="D9" s="96" t="s">
        <v>155</v>
      </c>
      <c r="E9" s="96" t="s">
        <v>156</v>
      </c>
      <c r="F9" s="103">
        <v>1080.275424</v>
      </c>
      <c r="G9" s="92">
        <v>349.775424</v>
      </c>
      <c r="H9" s="92">
        <v>289.851424</v>
      </c>
      <c r="I9" s="92">
        <v>38.036</v>
      </c>
      <c r="J9" s="92">
        <v>21.888</v>
      </c>
      <c r="K9" s="92">
        <v>730.5</v>
      </c>
      <c r="L9" s="92">
        <v>0</v>
      </c>
      <c r="M9" s="92">
        <v>730.5</v>
      </c>
      <c r="N9" s="92"/>
      <c r="O9" s="92"/>
      <c r="P9" s="92"/>
      <c r="Q9" s="92"/>
      <c r="R9" s="92"/>
      <c r="S9" s="92"/>
      <c r="T9" s="92"/>
      <c r="U9" s="92"/>
    </row>
    <row r="10" ht="22.75" customHeight="1" spans="1:21">
      <c r="A10" s="100" t="s">
        <v>168</v>
      </c>
      <c r="B10" s="100" t="s">
        <v>169</v>
      </c>
      <c r="C10" s="100" t="s">
        <v>169</v>
      </c>
      <c r="D10" s="93" t="s">
        <v>192</v>
      </c>
      <c r="E10" s="101" t="s">
        <v>171</v>
      </c>
      <c r="F10" s="97">
        <v>349.775424</v>
      </c>
      <c r="G10" s="94">
        <v>349.775424</v>
      </c>
      <c r="H10" s="94">
        <v>289.851424</v>
      </c>
      <c r="I10" s="94">
        <v>38.036</v>
      </c>
      <c r="J10" s="94">
        <v>21.888</v>
      </c>
      <c r="K10" s="94"/>
      <c r="L10" s="94"/>
      <c r="M10" s="94"/>
      <c r="N10" s="94"/>
      <c r="O10" s="94"/>
      <c r="P10" s="94"/>
      <c r="Q10" s="94"/>
      <c r="R10" s="94"/>
      <c r="S10" s="94"/>
      <c r="T10" s="94"/>
      <c r="U10" s="94"/>
    </row>
    <row r="11" ht="22.75" customHeight="1" spans="1:21">
      <c r="A11" s="100" t="s">
        <v>168</v>
      </c>
      <c r="B11" s="100" t="s">
        <v>169</v>
      </c>
      <c r="C11" s="100" t="s">
        <v>172</v>
      </c>
      <c r="D11" s="93" t="s">
        <v>192</v>
      </c>
      <c r="E11" s="101" t="s">
        <v>174</v>
      </c>
      <c r="F11" s="97">
        <v>730.5</v>
      </c>
      <c r="G11" s="94"/>
      <c r="H11" s="94"/>
      <c r="I11" s="94"/>
      <c r="J11" s="94"/>
      <c r="K11" s="94">
        <v>730.5</v>
      </c>
      <c r="L11" s="94"/>
      <c r="M11" s="94">
        <v>730.5</v>
      </c>
      <c r="N11" s="94"/>
      <c r="O11" s="94"/>
      <c r="P11" s="94"/>
      <c r="Q11" s="94"/>
      <c r="R11" s="94"/>
      <c r="S11" s="94"/>
      <c r="T11" s="94"/>
      <c r="U11" s="9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4" workbookViewId="0">
      <selection activeCell="B12" sqref="B12"/>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90" t="s">
        <v>12</v>
      </c>
      <c r="B2" s="90"/>
      <c r="C2" s="90"/>
      <c r="D2" s="90"/>
    </row>
    <row r="3" ht="29.35" customHeight="1" spans="1:4">
      <c r="A3" s="91" t="s">
        <v>31</v>
      </c>
      <c r="B3" s="91"/>
      <c r="C3" s="91"/>
      <c r="D3" s="91"/>
    </row>
    <row r="4" ht="21.85" customHeight="1" spans="3:4">
      <c r="C4" s="95" t="s">
        <v>32</v>
      </c>
      <c r="D4" s="95"/>
    </row>
    <row r="5" ht="19.9" customHeight="1" spans="1:4">
      <c r="A5" s="3" t="s">
        <v>33</v>
      </c>
      <c r="B5" s="3"/>
      <c r="C5" s="3" t="s">
        <v>34</v>
      </c>
      <c r="D5" s="3"/>
    </row>
    <row r="6" ht="19.9" customHeight="1" spans="1:4">
      <c r="A6" s="3" t="s">
        <v>35</v>
      </c>
      <c r="B6" s="3" t="s">
        <v>36</v>
      </c>
      <c r="C6" s="3" t="s">
        <v>35</v>
      </c>
      <c r="D6" s="3" t="s">
        <v>36</v>
      </c>
    </row>
    <row r="7" ht="22.75" customHeight="1" spans="1:4">
      <c r="A7" s="7" t="s">
        <v>202</v>
      </c>
      <c r="B7" s="92">
        <v>1080.275424</v>
      </c>
      <c r="C7" s="7" t="s">
        <v>203</v>
      </c>
      <c r="D7" s="103">
        <v>1080.275424</v>
      </c>
    </row>
    <row r="8" ht="22.75" customHeight="1" spans="1:4">
      <c r="A8" s="4" t="s">
        <v>204</v>
      </c>
      <c r="B8" s="94">
        <v>1080.275424</v>
      </c>
      <c r="C8" s="4" t="s">
        <v>41</v>
      </c>
      <c r="D8" s="97"/>
    </row>
    <row r="9" ht="22.75" customHeight="1" spans="1:4">
      <c r="A9" s="4" t="s">
        <v>205</v>
      </c>
      <c r="B9" s="94">
        <v>1010.275424</v>
      </c>
      <c r="C9" s="4" t="s">
        <v>45</v>
      </c>
      <c r="D9" s="97"/>
    </row>
    <row r="10" ht="25.6" customHeight="1" spans="1:4">
      <c r="A10" s="4" t="s">
        <v>48</v>
      </c>
      <c r="B10" s="94">
        <v>70</v>
      </c>
      <c r="C10" s="4" t="s">
        <v>49</v>
      </c>
      <c r="D10" s="97"/>
    </row>
    <row r="11" ht="22.75" customHeight="1" spans="1:4">
      <c r="A11" s="4" t="s">
        <v>206</v>
      </c>
      <c r="B11" s="94"/>
      <c r="C11" s="4" t="s">
        <v>53</v>
      </c>
      <c r="D11" s="97"/>
    </row>
    <row r="12" ht="22.75" customHeight="1" spans="1:4">
      <c r="A12" s="4" t="s">
        <v>207</v>
      </c>
      <c r="B12" s="94"/>
      <c r="C12" s="4" t="s">
        <v>57</v>
      </c>
      <c r="D12" s="97"/>
    </row>
    <row r="13" ht="22.75" customHeight="1" spans="1:4">
      <c r="A13" s="4" t="s">
        <v>208</v>
      </c>
      <c r="B13" s="94"/>
      <c r="C13" s="4" t="s">
        <v>61</v>
      </c>
      <c r="D13" s="97"/>
    </row>
    <row r="14" ht="22.75" customHeight="1" spans="1:4">
      <c r="A14" s="7" t="s">
        <v>209</v>
      </c>
      <c r="B14" s="92"/>
      <c r="C14" s="4" t="s">
        <v>65</v>
      </c>
      <c r="D14" s="97"/>
    </row>
    <row r="15" ht="22.75" customHeight="1" spans="1:4">
      <c r="A15" s="4" t="s">
        <v>204</v>
      </c>
      <c r="B15" s="94"/>
      <c r="C15" s="4" t="s">
        <v>69</v>
      </c>
      <c r="D15" s="97"/>
    </row>
    <row r="16" ht="22.75" customHeight="1" spans="1:4">
      <c r="A16" s="4" t="s">
        <v>206</v>
      </c>
      <c r="B16" s="94"/>
      <c r="C16" s="4" t="s">
        <v>73</v>
      </c>
      <c r="D16" s="97"/>
    </row>
    <row r="17" ht="22.75" customHeight="1" spans="1:4">
      <c r="A17" s="4" t="s">
        <v>207</v>
      </c>
      <c r="B17" s="94"/>
      <c r="C17" s="4" t="s">
        <v>77</v>
      </c>
      <c r="D17" s="97"/>
    </row>
    <row r="18" ht="22.75" customHeight="1" spans="1:4">
      <c r="A18" s="4" t="s">
        <v>208</v>
      </c>
      <c r="B18" s="94"/>
      <c r="C18" s="4" t="s">
        <v>81</v>
      </c>
      <c r="D18" s="97"/>
    </row>
    <row r="19" ht="22.75" customHeight="1" spans="1:4">
      <c r="A19" s="4"/>
      <c r="B19" s="94"/>
      <c r="C19" s="4" t="s">
        <v>85</v>
      </c>
      <c r="D19" s="97">
        <v>1080.275424</v>
      </c>
    </row>
    <row r="20" ht="22.75" customHeight="1" spans="1:4">
      <c r="A20" s="4"/>
      <c r="B20" s="4"/>
      <c r="C20" s="4" t="s">
        <v>89</v>
      </c>
      <c r="D20" s="97"/>
    </row>
    <row r="21" ht="22.75" customHeight="1" spans="1:4">
      <c r="A21" s="4"/>
      <c r="B21" s="4"/>
      <c r="C21" s="4" t="s">
        <v>93</v>
      </c>
      <c r="D21" s="97"/>
    </row>
    <row r="22" ht="22.75" customHeight="1" spans="1:4">
      <c r="A22" s="4"/>
      <c r="B22" s="4"/>
      <c r="C22" s="4" t="s">
        <v>97</v>
      </c>
      <c r="D22" s="97"/>
    </row>
    <row r="23" ht="22.75" customHeight="1" spans="1:4">
      <c r="A23" s="4"/>
      <c r="B23" s="4"/>
      <c r="C23" s="4" t="s">
        <v>100</v>
      </c>
      <c r="D23" s="97"/>
    </row>
    <row r="24" ht="22.75" customHeight="1" spans="1:4">
      <c r="A24" s="4"/>
      <c r="B24" s="4"/>
      <c r="C24" s="4" t="s">
        <v>103</v>
      </c>
      <c r="D24" s="97"/>
    </row>
    <row r="25" ht="22.75" customHeight="1" spans="1:4">
      <c r="A25" s="4"/>
      <c r="B25" s="4"/>
      <c r="C25" s="4" t="s">
        <v>105</v>
      </c>
      <c r="D25" s="97"/>
    </row>
    <row r="26" ht="22.75" customHeight="1" spans="1:4">
      <c r="A26" s="4"/>
      <c r="B26" s="4"/>
      <c r="C26" s="4" t="s">
        <v>107</v>
      </c>
      <c r="D26" s="97"/>
    </row>
    <row r="27" ht="22.75" customHeight="1" spans="1:4">
      <c r="A27" s="4"/>
      <c r="B27" s="4"/>
      <c r="C27" s="4" t="s">
        <v>109</v>
      </c>
      <c r="D27" s="97"/>
    </row>
    <row r="28" ht="22.75" customHeight="1" spans="1:4">
      <c r="A28" s="4"/>
      <c r="B28" s="4"/>
      <c r="C28" s="4" t="s">
        <v>111</v>
      </c>
      <c r="D28" s="97"/>
    </row>
    <row r="29" ht="22.75" customHeight="1" spans="1:4">
      <c r="A29" s="4"/>
      <c r="B29" s="4"/>
      <c r="C29" s="4" t="s">
        <v>113</v>
      </c>
      <c r="D29" s="97"/>
    </row>
    <row r="30" ht="22.75" customHeight="1" spans="1:4">
      <c r="A30" s="4"/>
      <c r="B30" s="4"/>
      <c r="C30" s="4" t="s">
        <v>115</v>
      </c>
      <c r="D30" s="97"/>
    </row>
    <row r="31" ht="22.75" customHeight="1" spans="1:4">
      <c r="A31" s="4"/>
      <c r="B31" s="4"/>
      <c r="C31" s="4" t="s">
        <v>117</v>
      </c>
      <c r="D31" s="97"/>
    </row>
    <row r="32" ht="22.75" customHeight="1" spans="1:4">
      <c r="A32" s="4"/>
      <c r="B32" s="4"/>
      <c r="C32" s="4" t="s">
        <v>119</v>
      </c>
      <c r="D32" s="97"/>
    </row>
    <row r="33" ht="22.75" customHeight="1" spans="1:4">
      <c r="A33" s="4"/>
      <c r="B33" s="4"/>
      <c r="C33" s="4" t="s">
        <v>121</v>
      </c>
      <c r="D33" s="97"/>
    </row>
    <row r="34" ht="22.75" customHeight="1" spans="1:4">
      <c r="A34" s="4"/>
      <c r="B34" s="4"/>
      <c r="C34" s="4" t="s">
        <v>123</v>
      </c>
      <c r="D34" s="97"/>
    </row>
    <row r="35" ht="22.75" customHeight="1" spans="1:4">
      <c r="A35" s="4"/>
      <c r="B35" s="4"/>
      <c r="C35" s="4" t="s">
        <v>124</v>
      </c>
      <c r="D35" s="97"/>
    </row>
    <row r="36" ht="22.75" customHeight="1" spans="1:4">
      <c r="A36" s="4"/>
      <c r="B36" s="4"/>
      <c r="C36" s="4" t="s">
        <v>125</v>
      </c>
      <c r="D36" s="97"/>
    </row>
    <row r="37" ht="22.75" customHeight="1" spans="1:4">
      <c r="A37" s="4"/>
      <c r="B37" s="4"/>
      <c r="C37" s="4" t="s">
        <v>126</v>
      </c>
      <c r="D37" s="97"/>
    </row>
    <row r="38" ht="22.75" customHeight="1" spans="1:4">
      <c r="A38" s="4"/>
      <c r="B38" s="4"/>
      <c r="C38" s="4"/>
      <c r="D38" s="4"/>
    </row>
    <row r="39" ht="22.75" customHeight="1" spans="1:4">
      <c r="A39" s="7"/>
      <c r="B39" s="7"/>
      <c r="C39" s="7" t="s">
        <v>210</v>
      </c>
      <c r="D39" s="92"/>
    </row>
    <row r="40" ht="22.75" customHeight="1" spans="1:4">
      <c r="A40" s="7"/>
      <c r="B40" s="7"/>
      <c r="C40" s="7"/>
      <c r="D40" s="7"/>
    </row>
    <row r="41" ht="22.75" customHeight="1" spans="1:4">
      <c r="A41" s="3" t="s">
        <v>211</v>
      </c>
      <c r="B41" s="92">
        <v>1080.275424</v>
      </c>
      <c r="C41" s="3" t="s">
        <v>212</v>
      </c>
      <c r="D41" s="103">
        <v>1080.275424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H17" sqref="H17"/>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90" t="s">
        <v>13</v>
      </c>
      <c r="E2" s="90"/>
      <c r="F2" s="90"/>
      <c r="G2" s="90"/>
      <c r="H2" s="90"/>
      <c r="I2" s="90"/>
      <c r="J2" s="90"/>
      <c r="K2" s="90"/>
      <c r="L2" s="90"/>
    </row>
    <row r="3" ht="21.1" customHeight="1" spans="1:8">
      <c r="A3" s="91" t="s">
        <v>31</v>
      </c>
      <c r="B3" s="91"/>
      <c r="C3" s="91"/>
      <c r="D3" s="91"/>
      <c r="E3" s="91"/>
      <c r="F3" s="91"/>
      <c r="G3" s="91"/>
      <c r="H3" s="91"/>
    </row>
    <row r="4" ht="15.8" customHeight="1" spans="11:12">
      <c r="K4" s="95" t="s">
        <v>32</v>
      </c>
      <c r="L4" s="95"/>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213</v>
      </c>
      <c r="I6" s="3"/>
      <c r="J6" s="3" t="s">
        <v>214</v>
      </c>
      <c r="K6" s="3" t="s">
        <v>215</v>
      </c>
      <c r="L6" s="3" t="s">
        <v>216</v>
      </c>
    </row>
    <row r="7" ht="34.65" customHeight="1" spans="1:12">
      <c r="A7" s="3" t="s">
        <v>165</v>
      </c>
      <c r="B7" s="3" t="s">
        <v>166</v>
      </c>
      <c r="C7" s="3" t="s">
        <v>167</v>
      </c>
      <c r="D7" s="3"/>
      <c r="E7" s="3"/>
      <c r="F7" s="3"/>
      <c r="G7" s="3"/>
      <c r="H7" s="3" t="s">
        <v>194</v>
      </c>
      <c r="I7" s="3" t="s">
        <v>186</v>
      </c>
      <c r="J7" s="3"/>
      <c r="K7" s="3"/>
      <c r="L7" s="3"/>
    </row>
    <row r="8" ht="20.35" customHeight="1" spans="1:12">
      <c r="A8" s="4"/>
      <c r="B8" s="4"/>
      <c r="C8" s="4"/>
      <c r="D8" s="7"/>
      <c r="E8" s="7" t="s">
        <v>135</v>
      </c>
      <c r="F8" s="92">
        <v>1080.275424</v>
      </c>
      <c r="G8" s="92">
        <v>349.775424</v>
      </c>
      <c r="H8" s="92">
        <v>289.851424</v>
      </c>
      <c r="I8" s="92">
        <v>21.888</v>
      </c>
      <c r="J8" s="92">
        <v>38.036</v>
      </c>
      <c r="K8" s="92">
        <v>70</v>
      </c>
      <c r="L8" s="92">
        <v>660.5</v>
      </c>
    </row>
    <row r="9" ht="22.75" customHeight="1" spans="1:12">
      <c r="A9" s="4"/>
      <c r="B9" s="4"/>
      <c r="C9" s="4"/>
      <c r="D9" s="6" t="s">
        <v>153</v>
      </c>
      <c r="E9" s="6" t="s">
        <v>154</v>
      </c>
      <c r="F9" s="92">
        <v>1080.275424</v>
      </c>
      <c r="G9" s="92">
        <v>349.775424</v>
      </c>
      <c r="H9" s="92">
        <v>289.851424</v>
      </c>
      <c r="I9" s="92">
        <v>21.888</v>
      </c>
      <c r="J9" s="92">
        <v>38.036</v>
      </c>
      <c r="K9" s="92">
        <v>70</v>
      </c>
      <c r="L9" s="92">
        <v>660.5</v>
      </c>
    </row>
    <row r="10" ht="22.75" customHeight="1" spans="1:12">
      <c r="A10" s="4"/>
      <c r="B10" s="4"/>
      <c r="C10" s="4"/>
      <c r="D10" s="96" t="s">
        <v>155</v>
      </c>
      <c r="E10" s="96" t="s">
        <v>156</v>
      </c>
      <c r="F10" s="92">
        <v>1080.275424</v>
      </c>
      <c r="G10" s="92">
        <v>349.775424</v>
      </c>
      <c r="H10" s="92">
        <v>289.851424</v>
      </c>
      <c r="I10" s="92">
        <v>21.888</v>
      </c>
      <c r="J10" s="92">
        <v>38.036</v>
      </c>
      <c r="K10" s="92">
        <v>70</v>
      </c>
      <c r="L10" s="92">
        <v>660.5</v>
      </c>
    </row>
    <row r="11" ht="22.75" customHeight="1" spans="1:12">
      <c r="A11" s="100" t="s">
        <v>168</v>
      </c>
      <c r="B11" s="4"/>
      <c r="C11" s="4"/>
      <c r="D11" s="96">
        <v>212</v>
      </c>
      <c r="E11" s="96" t="s">
        <v>217</v>
      </c>
      <c r="F11" s="92">
        <v>1080.275424</v>
      </c>
      <c r="G11" s="92">
        <v>349.775424</v>
      </c>
      <c r="H11" s="92">
        <v>289.851424</v>
      </c>
      <c r="I11" s="92">
        <v>21.888</v>
      </c>
      <c r="J11" s="92">
        <v>38.036</v>
      </c>
      <c r="K11" s="92">
        <v>70</v>
      </c>
      <c r="L11" s="92">
        <v>660.5</v>
      </c>
    </row>
    <row r="12" ht="22.75" customHeight="1" spans="1:12">
      <c r="A12" s="100" t="s">
        <v>168</v>
      </c>
      <c r="B12" s="100" t="s">
        <v>169</v>
      </c>
      <c r="C12" s="4"/>
      <c r="D12" s="96">
        <v>21201</v>
      </c>
      <c r="E12" s="96" t="s">
        <v>218</v>
      </c>
      <c r="F12" s="92">
        <v>1080.275424</v>
      </c>
      <c r="G12" s="92">
        <v>349.775424</v>
      </c>
      <c r="H12" s="92">
        <v>289.851424</v>
      </c>
      <c r="I12" s="92">
        <v>21.888</v>
      </c>
      <c r="J12" s="92">
        <v>38.036</v>
      </c>
      <c r="K12" s="92">
        <v>70</v>
      </c>
      <c r="L12" s="92">
        <v>660.5</v>
      </c>
    </row>
    <row r="13" ht="26.35" customHeight="1" spans="1:12">
      <c r="A13" s="100" t="s">
        <v>168</v>
      </c>
      <c r="B13" s="100" t="s">
        <v>169</v>
      </c>
      <c r="C13" s="100" t="s">
        <v>169</v>
      </c>
      <c r="D13" s="93" t="s">
        <v>219</v>
      </c>
      <c r="E13" s="4" t="s">
        <v>171</v>
      </c>
      <c r="F13" s="94">
        <v>349.775424</v>
      </c>
      <c r="G13" s="94">
        <v>349.775424</v>
      </c>
      <c r="H13" s="97">
        <v>289.851424</v>
      </c>
      <c r="I13" s="97">
        <v>21.888</v>
      </c>
      <c r="J13" s="97">
        <v>38.036</v>
      </c>
      <c r="K13" s="97"/>
      <c r="L13" s="97"/>
    </row>
    <row r="14" ht="26.35" customHeight="1" spans="1:12">
      <c r="A14" s="100" t="s">
        <v>168</v>
      </c>
      <c r="B14" s="100" t="s">
        <v>169</v>
      </c>
      <c r="C14" s="100" t="s">
        <v>172</v>
      </c>
      <c r="D14" s="93" t="s">
        <v>220</v>
      </c>
      <c r="E14" s="4" t="s">
        <v>174</v>
      </c>
      <c r="F14" s="94">
        <v>730.5</v>
      </c>
      <c r="G14" s="94"/>
      <c r="H14" s="97"/>
      <c r="I14" s="97"/>
      <c r="J14" s="97"/>
      <c r="K14" s="97">
        <v>70</v>
      </c>
      <c r="L14" s="97">
        <v>660.5</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2023-04-11T01:57:00Z</dcterms:created>
  <dcterms:modified xsi:type="dcterms:W3CDTF">2023-10-24T02:56:32Z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9F47D2D3C56D46DEB817C596C6E06E32_12</vt:lpwstr>
  </property>
</Properties>
</file>