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预算绩效目标汇总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<sst xmlns="http://schemas.openxmlformats.org/spreadsheetml/2006/main" count="908" uniqueCount="450">
  <si>
    <t>2023年部门预算公开表</t>
  </si>
  <si>
    <t>单位编码：</t>
  </si>
  <si>
    <t>001003</t>
  </si>
  <si>
    <t>单位名称：</t>
  </si>
  <si>
    <t>中国共产党株洲市芦淞区委员会组织部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</si>
  <si>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</si>
  <si>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</si>
  <si>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</si>
  <si>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</si>
  <si>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</si>
  <si>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</si>
  <si>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</si>
  <si>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</si>
  <si>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</si>
  <si>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</si>
  <si>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</si>
  <si>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</si>
  <si>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</si>
  <si>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</si>
  <si>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</si>
  <si>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</si>
  <si>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</si>
  <si>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</si>
  <si>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</si>
  <si>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</si>
  <si>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</si>
  <si>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</si>
  <si>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专项资金预算绩效目标汇总表</t>
  </si>
  <si>
    <t>部门整体支出绩效目标表</t>
  </si>
  <si>
    <t>非税计划</t>
  </si>
  <si>
    <t>·</t>
  </si>
  <si>
    <t>单位：001003-中国共产党株洲市芦淞区委员会组织部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</si>
  <si>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</si>
  <si>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</si>
  <si>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</si>
  <si>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</si>
  <si>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</si>
  <si>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</si>
  <si>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</si>
  <si>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</si>
  <si>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</si>
  <si>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</si>
  <si>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</si>
  <si>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</si>
  <si>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</si>
  <si>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</si>
  <si>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</si>
  <si>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</si>
  <si>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</si>
  <si>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</si>
  <si>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</si>
  <si>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</si>
  <si>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</si>
  <si>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</si>
  <si>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</si>
  <si>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</si>
  <si>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</si>
  <si>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</si>
  <si>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</si>
  <si>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</si>
  <si>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</si>
  <si>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</si>
  <si>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</si>
  <si>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</si>
  <si>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</si>
  <si>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</si>
  <si>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</si>
  <si>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</si>
  <si>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</si>
  <si>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</si>
  <si>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</si>
  <si>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</si>
  <si>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</si>
  <si>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</si>
  <si>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</si>
  <si>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</si>
  <si>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</si>
  <si>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</si>
  <si>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</si>
  <si>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</si>
  <si>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</si>
  <si>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</si>
  <si>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</si>
  <si>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</si>
  <si>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</si>
  <si>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</si>
  <si>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</si>
  <si>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</si>
  <si>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</si>
  <si>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</si>
  <si>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</si>
  <si>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</si>
  <si>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</si>
  <si>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</si>
  <si>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</si>
  <si>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</si>
  <si>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</si>
  <si>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</si>
  <si>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</si>
  <si>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</si>
  <si>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</si>
  <si>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</si>
  <si>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</si>
  <si>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</si>
  <si>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</si>
  <si>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</si>
  <si>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</si>
  <si>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</si>
  <si>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</si>
  <si>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</si>
  <si>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</si>
  <si>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</si>
  <si>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</si>
  <si>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</si>
  <si>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</si>
  <si>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</si>
  <si>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</si>
  <si>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</si>
  <si>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</si>
  <si>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</si>
  <si>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</si>
  <si>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</si>
  <si>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</si>
  <si>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</si>
  <si>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</si>
  <si>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</si>
  <si>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</si>
  <si>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</si>
  <si>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</si>
  <si>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</si>
  <si>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</si>
  <si>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</si>
  <si>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</si>
  <si>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</si>
  <si>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</si>
  <si>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</si>
  <si>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</si>
  <si>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</si>
  <si>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</si>
  <si>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</si>
  <si>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</si>
  <si>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</si>
  <si>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</si>
  <si>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</si>
  <si>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</si>
  <si>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</si>
  <si>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</si>
  <si>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</si>
  <si>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</si>
  <si>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</si>
  <si>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</si>
  <si>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</si>
  <si>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</si>
  <si>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</si>
  <si>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>中共株洲市芦淞区委</t>
  </si>
  <si>
    <t xml:space="preserve">  001003</t>
  </si>
  <si>
    <t xml:space="preserve">  中国共产党株洲市芦淞区委员会组织部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</si>
  <si>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</si>
  <si>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</si>
  <si>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</si>
  <si>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</si>
  <si>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</si>
  <si>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</si>
  <si>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</si>
  <si>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</si>
  <si>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</si>
  <si>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</si>
  <si>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</si>
  <si>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</si>
  <si>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32</t>
  </si>
  <si>
    <t>01</t>
  </si>
  <si>
    <t xml:space="preserve">    2013201</t>
  </si>
  <si>
    <t xml:space="preserve">    行政运行</t>
  </si>
  <si>
    <t>99</t>
  </si>
  <si>
    <t xml:space="preserve">    2013299</t>
  </si>
  <si>
    <t xml:space="preserve">    其他组织事务支出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</si>
  <si>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</si>
  <si>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</si>
  <si>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</si>
  <si>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</si>
  <si>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</si>
  <si>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</si>
  <si>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</si>
  <si>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</si>
  <si>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</si>
  <si>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</si>
  <si>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</si>
  <si>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</si>
  <si>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</si>
  <si>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</si>
  <si>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</si>
  <si>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</si>
  <si>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</si>
  <si>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001003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</si>
  <si>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</si>
  <si>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</si>
  <si>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</si>
  <si>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</si>
  <si>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</si>
  <si>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</si>
  <si>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</si>
  <si>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</si>
  <si>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</si>
  <si>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</si>
  <si>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</si>
  <si>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</si>
  <si>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</si>
  <si>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</si>
  <si>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</si>
  <si>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</si>
  <si>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</si>
  <si>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</si>
  <si>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</si>
  <si>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</si>
  <si>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</si>
  <si>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</si>
  <si>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</si>
  <si>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</si>
  <si>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</si>
  <si>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组织事务</t>
  </si>
  <si>
    <t xml:space="preserve">     2013201</t>
  </si>
  <si>
    <t xml:space="preserve">     2013299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</si>
  <si>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</si>
  <si>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</si>
  <si>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</si>
  <si>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</si>
  <si>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</si>
  <si>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</si>
  <si>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</si>
  <si>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</si>
  <si>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</si>
  <si>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</si>
  <si>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</si>
  <si>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</si>
  <si>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</si>
  <si>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</si>
  <si>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</si>
  <si>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</si>
  <si>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</si>
  <si>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</si>
  <si>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</si>
  <si>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</si>
  <si>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</si>
  <si>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</si>
  <si>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</si>
  <si>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</si>
  <si>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</si>
  <si>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</si>
  <si>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</si>
  <si>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</si>
  <si>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</si>
  <si>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</si>
  <si>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</si>
  <si>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</si>
  <si>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</si>
  <si>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</si>
  <si>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</si>
  <si>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</si>
  <si>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</si>
  <si>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</si>
  <si>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</si>
  <si>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</si>
  <si>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</si>
  <si>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</si>
  <si>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</si>
  <si>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</si>
  <si>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</si>
  <si>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</si>
  <si>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</si>
  <si>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</si>
  <si>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</si>
  <si>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</si>
  <si>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</si>
  <si>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</si>
  <si>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</si>
  <si>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</si>
  <si>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</si>
  <si>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</si>
  <si>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</si>
  <si>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</si>
  <si>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</si>
  <si>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</si>
  <si>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</si>
  <si>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</si>
  <si>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</si>
  <si>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</si>
  <si>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</si>
  <si>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</si>
  <si>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</si>
  <si>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</si>
  <si>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</si>
  <si>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</si>
  <si>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</si>
  <si>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</si>
  <si>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</si>
  <si>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</si>
  <si>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</si>
  <si>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</si>
  <si>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</si>
  <si>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</si>
  <si>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</si>
  <si>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</si>
  <si>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</si>
  <si>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</si>
  <si>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</si>
  <si>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</si>
  <si>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</si>
  <si>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</si>
  <si>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</si>
  <si>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</si>
  <si>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</si>
  <si>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</si>
  <si>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</si>
  <si>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</si>
  <si>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</si>
  <si>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001003</t>
  </si>
  <si>
    <t xml:space="preserve">   党建专项</t>
  </si>
  <si>
    <t xml:space="preserve">   老干专项</t>
  </si>
  <si>
    <t xml:space="preserve">   人才专项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</si>
  <si>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</si>
  <si>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</si>
  <si>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</si>
  <si>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</si>
  <si>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</si>
  <si>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</si>
  <si>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</si>
  <si>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</si>
  <si>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</si>
  <si>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</si>
  <si>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</si>
  <si>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</si>
  <si>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</si>
  <si>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</si>
  <si>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</si>
  <si>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</si>
  <si>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</si>
  <si>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</si>
  <si>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</si>
  <si>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</si>
  <si>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</si>
  <si>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</si>
  <si>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</si>
  <si>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</si>
  <si>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</si>
  <si>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</si>
  <si>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</si>
  <si>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</si>
  <si>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组织部</t>
  </si>
  <si>
    <t>老干专项</t>
  </si>
  <si>
    <t>24.76</t>
  </si>
  <si>
    <t>离退休干部政治、生活待遇充分落实，离退休干部服务管理工作再上水平，离退休干部独特作用充分发挥。</t>
  </si>
  <si>
    <t>离休干部政治、生活待遇充分落实。</t>
  </si>
  <si>
    <t>全区离退休干部</t>
  </si>
  <si>
    <t>全年</t>
  </si>
  <si>
    <t>129.36</t>
  </si>
  <si>
    <t>进一步使老干部的各项待遇与经济社会发展水平相适应，让他们共享改革发展的成果。</t>
  </si>
  <si>
    <t>落实老干部生活待遇。</t>
  </si>
  <si>
    <t>无</t>
  </si>
  <si>
    <t>弘扬中华民族尊老、敬老、爱老传统美德。</t>
  </si>
  <si>
    <t>90%</t>
  </si>
  <si>
    <t>确保老干部生活待遇</t>
  </si>
  <si>
    <t>退休费20.36万元，其他对个人家庭补助26万元，离休费36万元，其他商品服务支出38万元，委托业务费6万元，劳务费2万元，会议费1万元</t>
  </si>
  <si>
    <r>
      <rPr>
        <sz val="9"/>
        <rFont val="宋体"/>
        <charset val="134"/>
      </rPr>
      <t>2022年实际支出情况及2023年工作计划
湘组发</t>
    </r>
    <r>
      <rPr>
        <sz val="9"/>
        <rFont val="Microsoft YaHei"/>
        <charset val="134"/>
      </rPr>
      <t>〔</t>
    </r>
    <r>
      <rPr>
        <sz val="9"/>
        <rFont val="宋体"/>
        <charset val="134"/>
      </rPr>
      <t>2019</t>
    </r>
    <r>
      <rPr>
        <sz val="9"/>
        <rFont val="Microsoft YaHei"/>
        <charset val="134"/>
      </rPr>
      <t>〕</t>
    </r>
    <r>
      <rPr>
        <sz val="9"/>
        <rFont val="宋体"/>
        <charset val="134"/>
      </rPr>
      <t xml:space="preserve">59号
芦办发〔2016〕56号
湘老干〔2017〕33号
株办发〔2009〕17号湘组〔2021〕103号株组〔2022〕4号
株办发〔2016〕18号
芦办发〔2016〕56号
 </t>
    </r>
  </si>
  <si>
    <t>党建经费</t>
  </si>
  <si>
    <t>党支部“五化”建设回头看，开展党员教育管理工作；远程教育站点维护；“农民大学生培养计划”学费补助；全区共有区本级党代表240名，按要求需拨付代表调研视察、驻室接待、走访慰问工作经费。</t>
  </si>
  <si>
    <t>建立并严格落实不忘初心、牢记使命相关制度，推进不忘初心、牢记使命制度化常态化。</t>
  </si>
  <si>
    <t>全区“五化”创建党支部等</t>
  </si>
  <si>
    <t>推进全面从严治党向基层延伸，以提升组织力为重点，突出政治功能，加强党支部建设，促进基层党建工作全面进步、全面过硬。</t>
  </si>
  <si>
    <t>确保党建经费正常运转</t>
  </si>
  <si>
    <t>其他对个人家庭补助58.8万元，其他支出10万元，印刷费3万元，其他商品支出28万元，办公费1万元。</t>
  </si>
  <si>
    <t>2022年实际支出情况及2023年工作计划</t>
  </si>
  <si>
    <t>人才专项</t>
  </si>
  <si>
    <t>依据活动方案实报实销。</t>
  </si>
  <si>
    <t>促使各类人才集聚芦淞。</t>
  </si>
  <si>
    <t>以实际申报人数为准</t>
  </si>
  <si>
    <t>下拨经费符合相关政策规定比率100%</t>
  </si>
  <si>
    <t>确保人才专项正常运转，强化干部政治素质，提升专业水平，增强综合能力。</t>
  </si>
  <si>
    <t>做好人才保障，助力人才引培留，促进人才引领产业发展的作用发挥。</t>
  </si>
  <si>
    <t>人才交流活动经费支出</t>
  </si>
  <si>
    <t>委托业务费1万元，其他商品服务支出3万元，印刷费2万元，租赁费1万元，培训费3万元，其他交通费0.5万元，生活补助0.5万元，办公费0.5万元，其他对个人家庭补助232.5万元</t>
  </si>
  <si>
    <t>2022年实际支出情况及2023年工作计划，政策依据为《关于优化人才政策体系推动我市高质量发展的30条措施》（株发〔2021〕10号）</t>
  </si>
  <si>
    <t>合  计</t>
  </si>
  <si>
    <t>2023年部门整体支出绩效目标表</t>
  </si>
  <si>
    <t>部门名称</t>
  </si>
  <si>
    <t>年度预算申请</t>
  </si>
  <si>
    <t>资金总额：913.01</t>
  </si>
  <si>
    <t>按收入性质分：913.01</t>
  </si>
  <si>
    <t>按支出性质分：913.01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</si>
  <si>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</si>
  <si>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</si>
  <si>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</si>
  <si>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</si>
  <si>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</si>
  <si>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</si>
  <si>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</si>
  <si>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 xml:space="preserve">贯彻执行中央、省委、市委关于新时期党的组织路线。负责全区党的基层组织、干部、人才、老干部队伍建设。
负责研究和指导全区党组织建设以及党组织的设置、隶属关系和活动内容、工作方式等有关工作。负责全区干部队伍建设的宏观管理,负责公务员综合管理工作,牵头负责全区人才工作,负责指导全区老干部工作,负责宏观指导和协调人事、机构编制工作,完成区委交办的其他任务。
</t>
  </si>
  <si>
    <t>年度重点
工作计划</t>
  </si>
  <si>
    <t>事项</t>
  </si>
  <si>
    <t>责任单位/股室</t>
  </si>
  <si>
    <t>工作目标</t>
  </si>
  <si>
    <t>事项1</t>
  </si>
  <si>
    <t>1.老干部政策性经费：离退休干部政治、生活待遇充分落实，离退休干部服务管理工作再上水平，离退休干部独特作用充分发挥。2.五老组织工作经费：进一步加强区关工委、区老年保健协会、区老年大学三个老字号机构的管理工作，发挥好老字号机构的平台作用，开展好各种有益于老干部身心健康的活动，思想上引导好老干部，生活上照顾好老干部。3.关心下一代帮扶资金：对辖区“五失”（失足、失管、失业、失学、失亲）青少年和贫困家庭青少年开展关爱帮扶。</t>
  </si>
  <si>
    <t>事项2</t>
  </si>
  <si>
    <t>1、继续推进党建党教、机关党建、市场非公企业党建等工作；2、继续推进党支部“五化”建设工作；3、推进新建两新党组织活动，加强村（社区）工作；4、加强农村基层党组织领导，扶持壮大村级集体经济；5、不忘初心、牢记使命制度化工作稳步向前。</t>
  </si>
  <si>
    <t>事项3</t>
  </si>
  <si>
    <t>1、完成干部档案整理工作；2、按要求对公务员工资系统进行购买和维护；2、认真开展考务工作和教育培训工作；4、按上级要求，做好省级科技创新人才、株洲市领军人才资金发放工作；5、做好新引进高层次人才的安家补贴和慰问；5、认真开展各类人才交流活动；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</si>
  <si>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</si>
  <si>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</si>
  <si>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</si>
  <si>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</si>
  <si>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</si>
  <si>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</si>
  <si>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</si>
  <si>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充分落实离退休干部政治、生活待遇（人）、组织大学生、产业人才参与活动（场）</t>
  </si>
  <si>
    <t>充分落实90名离退休干部政治、生活待遇，使离退休干部服务管理工作再上水平，离退休干部独特作用充分发挥。每月开展人才活动，强化人才引培留用。</t>
  </si>
  <si>
    <t>产出质量</t>
  </si>
  <si>
    <t>党建促发展，提升干部综合能力，吸引各类人才聚焦芦淞，老干部待遇得到落实</t>
  </si>
  <si>
    <t>599个党支部“五化”建设回头看，18391党员教育管理工作；80个远程教育站点维护；19名“农民大学生培养计划”学费补助；240名区本级党代表调研视察、驻室接待、走访慰问。落实103名离退休待遇。人才补贴按实际申报数开展。</t>
  </si>
  <si>
    <t>产出时效</t>
  </si>
  <si>
    <t>时间段</t>
  </si>
  <si>
    <t>2023年</t>
  </si>
  <si>
    <t>产出成本</t>
  </si>
  <si>
    <t>党建、人才、老干</t>
  </si>
  <si>
    <t>人才：保障高层次人才安家补贴等各类人才补助。
老干：充分落实90名离退休干部政治、生活待遇，使离退休干部服务管理工作再上水平，离退休干部独特作用充分发挥。</t>
  </si>
  <si>
    <t>经济效益</t>
  </si>
  <si>
    <t>社会效益</t>
  </si>
  <si>
    <t>社会受益面</t>
  </si>
  <si>
    <t>发扬党的光辉，招才引才，发扬中华民族尊老爱老传统美德。</t>
  </si>
  <si>
    <t>生态效益</t>
  </si>
  <si>
    <t>可持续影响</t>
  </si>
  <si>
    <t>影响程度、影响覆盖面</t>
  </si>
  <si>
    <t>让党员发挥带头模范作用，人尽其才，奉献担当，让老干部共享改革开放发展成果</t>
  </si>
  <si>
    <t>社会公众及服务对象满意度</t>
  </si>
  <si>
    <t>群众满意度（95%）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</si>
  <si>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95%</t>
    </r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</si>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</sst>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"/>
      <name val="Arial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SimSun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Microsoft YaHei"/>
      <charset val="134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" fillId="0" borderId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6" fillId="0" borderId="0" xfId="49" applyFont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9" fillId="0" borderId="8" xfId="51" applyFont="1" applyBorder="1" applyAlignment="1" applyProtection="1">
      <alignment horizontal="center" vertical="center" wrapText="1"/>
    </xf>
    <xf numFmtId="0" fontId="4" fillId="0" borderId="5" xfId="51" applyFont="1" applyFill="1" applyBorder="1" applyAlignment="1" applyProtection="1">
      <alignment horizontal="center" vertical="center"/>
    </xf>
    <xf numFmtId="0" fontId="4" fillId="0" borderId="7" xfId="51" applyFont="1" applyFill="1" applyBorder="1" applyAlignment="1" applyProtection="1">
      <alignment horizontal="center" vertical="center" wrapText="1"/>
    </xf>
    <xf numFmtId="0" fontId="4" fillId="0" borderId="7" xfId="51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9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vertical="center" wrapText="1"/>
    </xf>
    <xf numFmtId="0" fontId="4" fillId="0" borderId="6" xfId="49" applyNumberFormat="1" applyFont="1" applyFill="1" applyBorder="1" applyAlignment="1">
      <alignment vertical="center" wrapText="1"/>
    </xf>
    <xf numFmtId="0" fontId="4" fillId="0" borderId="5" xfId="49" applyNumberFormat="1" applyFont="1" applyFill="1" applyBorder="1" applyAlignment="1">
      <alignment vertical="top" wrapText="1"/>
    </xf>
    <xf numFmtId="0" fontId="4" fillId="0" borderId="6" xfId="49" applyNumberFormat="1" applyFont="1" applyFill="1" applyBorder="1" applyAlignment="1">
      <alignment vertical="top" wrapText="1"/>
    </xf>
    <xf numFmtId="0" fontId="4" fillId="0" borderId="7" xfId="49" applyNumberFormat="1" applyFont="1" applyFill="1" applyBorder="1" applyAlignment="1">
      <alignment horizontal="center" vertical="top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9" fontId="6" fillId="0" borderId="3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9" fontId="10" fillId="0" borderId="3" xfId="5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49" fontId="12" fillId="0" borderId="0" xfId="0" applyNumberFormat="1" applyFont="1" applyFill="1" applyAlignment="1" applyProtection="1">
      <alignment horizontal="right" vertical="center" wrapText="1"/>
    </xf>
    <xf numFmtId="0" fontId="13" fillId="0" borderId="3" xfId="3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3" sqref="G13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1"/>
    </row>
    <row r="2" ht="64.05" customHeight="1" spans="1:9">
      <c r="A2" s="118" t="s">
        <v>0</v>
      </c>
      <c r="B2" s="118"/>
      <c r="C2" s="118"/>
      <c r="D2" s="118"/>
      <c r="E2" s="118"/>
      <c r="F2" s="118"/>
      <c r="G2" s="118"/>
      <c r="H2" s="118"/>
      <c r="I2" s="118"/>
    </row>
    <row r="3" ht="20.35" customHeight="1" spans="1:9">
      <c r="A3" s="100"/>
      <c r="B3" s="100"/>
      <c r="C3" s="100"/>
      <c r="D3" s="100"/>
      <c r="E3" s="100"/>
      <c r="F3" s="100"/>
      <c r="G3" s="100"/>
      <c r="H3" s="100"/>
      <c r="I3" s="100"/>
    </row>
    <row r="4" ht="18.8" customHeight="1" spans="1:9">
      <c r="A4" s="100"/>
      <c r="B4" s="100"/>
      <c r="C4" s="100"/>
      <c r="D4" s="100"/>
      <c r="E4" s="100"/>
      <c r="F4" s="100"/>
      <c r="G4" s="100"/>
      <c r="H4" s="100"/>
      <c r="I4" s="100"/>
    </row>
    <row r="5" ht="37.65" customHeight="1" spans="1:9">
      <c r="A5" s="119"/>
      <c r="B5" s="120"/>
      <c r="C5" s="1"/>
      <c r="D5" s="119" t="s">
        <v>1</v>
      </c>
      <c r="E5" s="120" t="s">
        <v>2</v>
      </c>
      <c r="F5" s="120"/>
      <c r="G5" s="120"/>
      <c r="H5" s="120"/>
      <c r="I5" s="1"/>
    </row>
    <row r="6" ht="47.45" customHeight="1" spans="1:9">
      <c r="A6" s="119"/>
      <c r="B6" s="120"/>
      <c r="C6" s="1"/>
      <c r="D6" s="119" t="s">
        <v>3</v>
      </c>
      <c r="E6" s="120" t="s">
        <v>4</v>
      </c>
      <c r="F6" s="120"/>
      <c r="G6" s="120"/>
      <c r="H6" s="120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7" sqref="J7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1"/>
    </row>
    <row r="2" ht="39.15" customHeight="1" spans="1:14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ht="29.35" customHeight="1" spans="1:14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ht="21.1" customHeight="1" spans="13:14">
      <c r="M4" s="97" t="s">
        <v>32</v>
      </c>
      <c r="N4" s="97"/>
    </row>
    <row r="5" ht="36.9" customHeight="1" spans="1:14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179</v>
      </c>
      <c r="H5" s="3"/>
      <c r="I5" s="3"/>
      <c r="J5" s="3"/>
      <c r="K5" s="3"/>
      <c r="L5" s="3" t="s">
        <v>183</v>
      </c>
      <c r="M5" s="3"/>
      <c r="N5" s="3"/>
    </row>
    <row r="6" ht="34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222</v>
      </c>
      <c r="I6" s="3" t="s">
        <v>223</v>
      </c>
      <c r="J6" s="3" t="s">
        <v>224</v>
      </c>
      <c r="K6" s="3" t="s">
        <v>225</v>
      </c>
      <c r="L6" s="3" t="s">
        <v>135</v>
      </c>
      <c r="M6" s="3" t="s">
        <v>195</v>
      </c>
      <c r="N6" s="3" t="s">
        <v>226</v>
      </c>
    </row>
    <row r="7" ht="24.1" customHeight="1" spans="1:14">
      <c r="A7" s="7"/>
      <c r="B7" s="7"/>
      <c r="C7" s="7"/>
      <c r="D7" s="7"/>
      <c r="E7" s="7" t="s">
        <v>135</v>
      </c>
      <c r="F7" s="105">
        <v>358.520553</v>
      </c>
      <c r="G7" s="105">
        <v>358.520553</v>
      </c>
      <c r="H7" s="105">
        <v>262.6287</v>
      </c>
      <c r="I7" s="105">
        <v>63.944409</v>
      </c>
      <c r="J7" s="105">
        <v>31.515444</v>
      </c>
      <c r="K7" s="105">
        <v>0.432</v>
      </c>
      <c r="L7" s="105"/>
      <c r="M7" s="105"/>
      <c r="N7" s="105"/>
    </row>
    <row r="8" ht="22.75" customHeight="1" spans="1:14">
      <c r="A8" s="7"/>
      <c r="B8" s="7"/>
      <c r="C8" s="7"/>
      <c r="D8" s="6" t="s">
        <v>153</v>
      </c>
      <c r="E8" s="6" t="s">
        <v>154</v>
      </c>
      <c r="F8" s="105">
        <v>358.520553</v>
      </c>
      <c r="G8" s="105">
        <v>358.520553</v>
      </c>
      <c r="H8" s="105">
        <v>262.6287</v>
      </c>
      <c r="I8" s="105">
        <v>63.944409</v>
      </c>
      <c r="J8" s="105">
        <v>31.515444</v>
      </c>
      <c r="K8" s="105">
        <v>0.432</v>
      </c>
      <c r="L8" s="105"/>
      <c r="M8" s="105"/>
      <c r="N8" s="105"/>
    </row>
    <row r="9" ht="22.75" customHeight="1" spans="1:14">
      <c r="A9" s="7"/>
      <c r="B9" s="7"/>
      <c r="C9" s="7"/>
      <c r="D9" s="98" t="s">
        <v>155</v>
      </c>
      <c r="E9" s="98" t="s">
        <v>156</v>
      </c>
      <c r="F9" s="105">
        <v>358.520553</v>
      </c>
      <c r="G9" s="105">
        <v>358.520553</v>
      </c>
      <c r="H9" s="105">
        <v>262.6287</v>
      </c>
      <c r="I9" s="105">
        <v>63.944409</v>
      </c>
      <c r="J9" s="105">
        <v>31.515444</v>
      </c>
      <c r="K9" s="105">
        <v>0.432</v>
      </c>
      <c r="L9" s="105"/>
      <c r="M9" s="105"/>
      <c r="N9" s="105"/>
    </row>
    <row r="10" ht="26.35" customHeight="1" spans="1:14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6">
        <v>358.520553</v>
      </c>
      <c r="G10" s="96">
        <v>358.520553</v>
      </c>
      <c r="H10" s="99">
        <v>262.6287</v>
      </c>
      <c r="I10" s="99">
        <v>63.944409</v>
      </c>
      <c r="J10" s="99">
        <v>31.515444</v>
      </c>
      <c r="K10" s="99">
        <v>0.432</v>
      </c>
      <c r="L10" s="96"/>
      <c r="M10" s="99"/>
      <c r="N10" s="9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20" sqref="A2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1"/>
    </row>
    <row r="2" ht="43.7" customHeight="1" spans="1:22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ht="21.1" customHeight="1" spans="1:22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ht="20.35" customHeight="1" spans="21:22">
      <c r="U4" s="97" t="s">
        <v>32</v>
      </c>
      <c r="V4" s="97"/>
    </row>
    <row r="5" ht="27.1" customHeight="1" spans="1:22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227</v>
      </c>
      <c r="H5" s="3"/>
      <c r="I5" s="3"/>
      <c r="J5" s="3"/>
      <c r="K5" s="3"/>
      <c r="L5" s="3" t="s">
        <v>228</v>
      </c>
      <c r="M5" s="3"/>
      <c r="N5" s="3"/>
      <c r="O5" s="3"/>
      <c r="P5" s="3"/>
      <c r="Q5" s="3"/>
      <c r="R5" s="3" t="s">
        <v>224</v>
      </c>
      <c r="S5" s="3" t="s">
        <v>229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230</v>
      </c>
      <c r="I6" s="3" t="s">
        <v>231</v>
      </c>
      <c r="J6" s="3" t="s">
        <v>232</v>
      </c>
      <c r="K6" s="3" t="s">
        <v>233</v>
      </c>
      <c r="L6" s="3" t="s">
        <v>135</v>
      </c>
      <c r="M6" s="3" t="s">
        <v>234</v>
      </c>
      <c r="N6" s="3" t="s">
        <v>235</v>
      </c>
      <c r="O6" s="3" t="s">
        <v>236</v>
      </c>
      <c r="P6" s="3" t="s">
        <v>237</v>
      </c>
      <c r="Q6" s="3" t="s">
        <v>238</v>
      </c>
      <c r="R6" s="3"/>
      <c r="S6" s="3" t="s">
        <v>135</v>
      </c>
      <c r="T6" s="3" t="s">
        <v>239</v>
      </c>
      <c r="U6" s="3" t="s">
        <v>240</v>
      </c>
      <c r="V6" s="3" t="s">
        <v>225</v>
      </c>
    </row>
    <row r="7" ht="24.1" customHeight="1" spans="1:22">
      <c r="A7" s="7"/>
      <c r="B7" s="7"/>
      <c r="C7" s="7"/>
      <c r="D7" s="7"/>
      <c r="E7" s="7" t="s">
        <v>135</v>
      </c>
      <c r="F7" s="94">
        <v>358.520553</v>
      </c>
      <c r="G7" s="94">
        <v>262.6287</v>
      </c>
      <c r="H7" s="94">
        <v>100.9764</v>
      </c>
      <c r="I7" s="94">
        <v>73.914</v>
      </c>
      <c r="J7" s="94">
        <v>8.4147</v>
      </c>
      <c r="K7" s="94">
        <v>79.3236</v>
      </c>
      <c r="L7" s="94">
        <v>63.944409</v>
      </c>
      <c r="M7" s="94">
        <v>37.700592</v>
      </c>
      <c r="N7" s="94"/>
      <c r="O7" s="94">
        <v>15.947544</v>
      </c>
      <c r="P7" s="94">
        <v>9.165255</v>
      </c>
      <c r="Q7" s="94">
        <v>1.131018</v>
      </c>
      <c r="R7" s="94">
        <v>31.515444</v>
      </c>
      <c r="S7" s="94">
        <v>0.432</v>
      </c>
      <c r="T7" s="94"/>
      <c r="U7" s="94">
        <v>0.432</v>
      </c>
      <c r="V7" s="94"/>
    </row>
    <row r="8" ht="22.75" customHeight="1" spans="1:22">
      <c r="A8" s="7"/>
      <c r="B8" s="7"/>
      <c r="C8" s="7"/>
      <c r="D8" s="6" t="s">
        <v>153</v>
      </c>
      <c r="E8" s="6" t="s">
        <v>154</v>
      </c>
      <c r="F8" s="94">
        <v>358.520553</v>
      </c>
      <c r="G8" s="94">
        <v>262.6287</v>
      </c>
      <c r="H8" s="94">
        <v>100.9764</v>
      </c>
      <c r="I8" s="94">
        <v>73.914</v>
      </c>
      <c r="J8" s="94">
        <v>8.4147</v>
      </c>
      <c r="K8" s="94">
        <v>79.3236</v>
      </c>
      <c r="L8" s="94">
        <v>63.944409</v>
      </c>
      <c r="M8" s="94">
        <v>37.700592</v>
      </c>
      <c r="N8" s="94"/>
      <c r="O8" s="94">
        <v>15.947544</v>
      </c>
      <c r="P8" s="94">
        <v>9.165255</v>
      </c>
      <c r="Q8" s="94">
        <v>1.131018</v>
      </c>
      <c r="R8" s="94">
        <v>31.515444</v>
      </c>
      <c r="S8" s="94">
        <v>0.432</v>
      </c>
      <c r="T8" s="94"/>
      <c r="U8" s="94">
        <v>0.432</v>
      </c>
      <c r="V8" s="94"/>
    </row>
    <row r="9" ht="22.75" customHeight="1" spans="1:22">
      <c r="A9" s="7"/>
      <c r="B9" s="7"/>
      <c r="C9" s="7"/>
      <c r="D9" s="98" t="s">
        <v>155</v>
      </c>
      <c r="E9" s="98" t="s">
        <v>156</v>
      </c>
      <c r="F9" s="94">
        <v>358.520553</v>
      </c>
      <c r="G9" s="94">
        <v>262.6287</v>
      </c>
      <c r="H9" s="94">
        <v>100.9764</v>
      </c>
      <c r="I9" s="94">
        <v>73.914</v>
      </c>
      <c r="J9" s="94">
        <v>8.4147</v>
      </c>
      <c r="K9" s="94">
        <v>79.3236</v>
      </c>
      <c r="L9" s="94">
        <v>63.944409</v>
      </c>
      <c r="M9" s="94">
        <v>37.700592</v>
      </c>
      <c r="N9" s="94"/>
      <c r="O9" s="94">
        <v>15.947544</v>
      </c>
      <c r="P9" s="94">
        <v>9.165255</v>
      </c>
      <c r="Q9" s="94">
        <v>1.131018</v>
      </c>
      <c r="R9" s="94">
        <v>31.515444</v>
      </c>
      <c r="S9" s="94">
        <v>0.432</v>
      </c>
      <c r="T9" s="94"/>
      <c r="U9" s="94">
        <v>0.432</v>
      </c>
      <c r="V9" s="94"/>
    </row>
    <row r="10" ht="26.35" customHeight="1" spans="1:22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6">
        <v>358.520553</v>
      </c>
      <c r="G10" s="99">
        <v>262.6287</v>
      </c>
      <c r="H10" s="99">
        <v>100.9764</v>
      </c>
      <c r="I10" s="99">
        <v>73.914</v>
      </c>
      <c r="J10" s="99">
        <v>8.4147</v>
      </c>
      <c r="K10" s="99">
        <v>79.3236</v>
      </c>
      <c r="L10" s="96">
        <v>63.944409</v>
      </c>
      <c r="M10" s="99">
        <v>37.700592</v>
      </c>
      <c r="N10" s="99"/>
      <c r="O10" s="99">
        <v>15.947544</v>
      </c>
      <c r="P10" s="99">
        <v>9.165255</v>
      </c>
      <c r="Q10" s="99">
        <v>1.131018</v>
      </c>
      <c r="R10" s="99">
        <v>31.515444</v>
      </c>
      <c r="S10" s="96">
        <v>0.432</v>
      </c>
      <c r="T10" s="99"/>
      <c r="U10" s="99">
        <v>0.432</v>
      </c>
      <c r="V10" s="9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1"/>
    </row>
    <row r="2" ht="46.7" customHeight="1" spans="1:11">
      <c r="A2" s="93" t="s">
        <v>16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ht="21.1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15.8" customHeight="1" spans="10:11">
      <c r="J4" s="97" t="s">
        <v>32</v>
      </c>
      <c r="K4" s="97"/>
    </row>
    <row r="5" ht="27.1" customHeight="1" spans="1:11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242</v>
      </c>
      <c r="H5" s="3" t="s">
        <v>243</v>
      </c>
      <c r="I5" s="3" t="s">
        <v>244</v>
      </c>
      <c r="J5" s="3" t="s">
        <v>245</v>
      </c>
      <c r="K5" s="3" t="s">
        <v>246</v>
      </c>
    </row>
    <row r="6" ht="28.6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1" customHeight="1" spans="1:11">
      <c r="A7" s="7"/>
      <c r="B7" s="7"/>
      <c r="C7" s="7"/>
      <c r="D7" s="7"/>
      <c r="E7" s="7" t="s">
        <v>135</v>
      </c>
      <c r="F7" s="94">
        <v>15.808</v>
      </c>
      <c r="G7" s="94">
        <v>15.808</v>
      </c>
      <c r="H7" s="94"/>
      <c r="I7" s="94"/>
      <c r="J7" s="94"/>
      <c r="K7" s="94"/>
    </row>
    <row r="8" ht="22.75" customHeight="1" spans="1:11">
      <c r="A8" s="7"/>
      <c r="B8" s="7"/>
      <c r="C8" s="7"/>
      <c r="D8" s="6" t="s">
        <v>153</v>
      </c>
      <c r="E8" s="6" t="s">
        <v>154</v>
      </c>
      <c r="F8" s="94">
        <v>15.808</v>
      </c>
      <c r="G8" s="94">
        <v>15.808</v>
      </c>
      <c r="H8" s="94"/>
      <c r="I8" s="94"/>
      <c r="J8" s="94"/>
      <c r="K8" s="94"/>
    </row>
    <row r="9" ht="22.75" customHeight="1" spans="1:11">
      <c r="A9" s="7"/>
      <c r="B9" s="7"/>
      <c r="C9" s="7"/>
      <c r="D9" s="98" t="s">
        <v>155</v>
      </c>
      <c r="E9" s="98" t="s">
        <v>156</v>
      </c>
      <c r="F9" s="94">
        <v>15.808</v>
      </c>
      <c r="G9" s="94">
        <v>15.808</v>
      </c>
      <c r="H9" s="94"/>
      <c r="I9" s="94"/>
      <c r="J9" s="94"/>
      <c r="K9" s="94"/>
    </row>
    <row r="10" ht="26.35" customHeight="1" spans="1:11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6">
        <v>15.808</v>
      </c>
      <c r="G10" s="99">
        <v>15.808</v>
      </c>
      <c r="H10" s="99"/>
      <c r="I10" s="99"/>
      <c r="J10" s="99"/>
      <c r="K10" s="9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E1" workbookViewId="0">
      <selection activeCell="I13" sqref="I13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1"/>
    </row>
    <row r="2" ht="35.4" customHeight="1" spans="1:18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ht="21.1" customHeight="1" spans="1:18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ht="15.8" customHeight="1" spans="17:18">
      <c r="Q4" s="97" t="s">
        <v>32</v>
      </c>
      <c r="R4" s="97"/>
    </row>
    <row r="5" ht="27.1" customHeight="1" spans="1:18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247</v>
      </c>
      <c r="H5" s="3" t="s">
        <v>248</v>
      </c>
      <c r="I5" s="3" t="s">
        <v>249</v>
      </c>
      <c r="J5" s="3" t="s">
        <v>250</v>
      </c>
      <c r="K5" s="3" t="s">
        <v>251</v>
      </c>
      <c r="L5" s="3" t="s">
        <v>252</v>
      </c>
      <c r="M5" s="3" t="s">
        <v>253</v>
      </c>
      <c r="N5" s="3" t="s">
        <v>243</v>
      </c>
      <c r="O5" s="3" t="s">
        <v>254</v>
      </c>
      <c r="P5" s="3" t="s">
        <v>255</v>
      </c>
      <c r="Q5" s="3" t="s">
        <v>244</v>
      </c>
      <c r="R5" s="3" t="s">
        <v>246</v>
      </c>
    </row>
    <row r="6" ht="33.9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1" customHeight="1" spans="1:18">
      <c r="A7" s="7"/>
      <c r="B7" s="7"/>
      <c r="C7" s="7"/>
      <c r="D7" s="7"/>
      <c r="E7" s="7" t="s">
        <v>135</v>
      </c>
      <c r="F7" s="94">
        <v>15.808</v>
      </c>
      <c r="G7" s="94"/>
      <c r="H7" s="94"/>
      <c r="I7" s="94"/>
      <c r="J7" s="94"/>
      <c r="K7" s="94">
        <v>15.6</v>
      </c>
      <c r="L7" s="94"/>
      <c r="M7" s="94">
        <v>0.208</v>
      </c>
      <c r="N7" s="94"/>
      <c r="O7" s="94"/>
      <c r="P7" s="94"/>
      <c r="Q7" s="94"/>
      <c r="R7" s="94"/>
    </row>
    <row r="8" ht="22.75" customHeight="1" spans="1:18">
      <c r="A8" s="7"/>
      <c r="B8" s="7"/>
      <c r="C8" s="7"/>
      <c r="D8" s="6" t="s">
        <v>153</v>
      </c>
      <c r="E8" s="6" t="s">
        <v>154</v>
      </c>
      <c r="F8" s="94">
        <v>15.808</v>
      </c>
      <c r="G8" s="94"/>
      <c r="H8" s="94"/>
      <c r="I8" s="94"/>
      <c r="J8" s="94"/>
      <c r="K8" s="94">
        <v>15.6</v>
      </c>
      <c r="L8" s="94"/>
      <c r="M8" s="94">
        <v>0.208</v>
      </c>
      <c r="N8" s="94"/>
      <c r="O8" s="94"/>
      <c r="P8" s="94"/>
      <c r="Q8" s="94"/>
      <c r="R8" s="94"/>
    </row>
    <row r="9" ht="22.75" customHeight="1" spans="1:18">
      <c r="A9" s="7"/>
      <c r="B9" s="7"/>
      <c r="C9" s="7"/>
      <c r="D9" s="98" t="s">
        <v>155</v>
      </c>
      <c r="E9" s="98" t="s">
        <v>156</v>
      </c>
      <c r="F9" s="94">
        <v>15.808</v>
      </c>
      <c r="G9" s="94"/>
      <c r="H9" s="94"/>
      <c r="I9" s="94"/>
      <c r="J9" s="94"/>
      <c r="K9" s="94">
        <v>15.6</v>
      </c>
      <c r="L9" s="94"/>
      <c r="M9" s="94">
        <v>0.208</v>
      </c>
      <c r="N9" s="94"/>
      <c r="O9" s="94"/>
      <c r="P9" s="94"/>
      <c r="Q9" s="94"/>
      <c r="R9" s="94"/>
    </row>
    <row r="10" ht="26.35" customHeight="1" spans="1:18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6">
        <v>15.808</v>
      </c>
      <c r="G10" s="99"/>
      <c r="H10" s="99"/>
      <c r="I10" s="99"/>
      <c r="J10" s="99"/>
      <c r="K10" s="99">
        <v>15.6</v>
      </c>
      <c r="L10" s="99"/>
      <c r="M10" s="99">
        <v>0.208</v>
      </c>
      <c r="N10" s="99"/>
      <c r="O10" s="99"/>
      <c r="P10" s="99"/>
      <c r="Q10" s="99"/>
      <c r="R10" s="99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E16" sqref="E16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1"/>
    </row>
    <row r="2" ht="31.65" customHeight="1" spans="1:21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1.1" customHeight="1" spans="1:2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ht="14.3" customHeight="1" spans="19:21">
      <c r="S4" s="1"/>
      <c r="T4" s="97" t="s">
        <v>32</v>
      </c>
      <c r="U4" s="97"/>
    </row>
    <row r="5" ht="29.35" customHeight="1" spans="1:21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180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183</v>
      </c>
      <c r="T5" s="3"/>
      <c r="U5" s="3"/>
    </row>
    <row r="6" ht="31.6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256</v>
      </c>
      <c r="I6" s="3" t="s">
        <v>257</v>
      </c>
      <c r="J6" s="3" t="s">
        <v>258</v>
      </c>
      <c r="K6" s="3" t="s">
        <v>259</v>
      </c>
      <c r="L6" s="3" t="s">
        <v>260</v>
      </c>
      <c r="M6" s="3" t="s">
        <v>261</v>
      </c>
      <c r="N6" s="3" t="s">
        <v>262</v>
      </c>
      <c r="O6" s="3" t="s">
        <v>263</v>
      </c>
      <c r="P6" s="3" t="s">
        <v>264</v>
      </c>
      <c r="Q6" s="3" t="s">
        <v>265</v>
      </c>
      <c r="R6" s="3" t="s">
        <v>201</v>
      </c>
      <c r="S6" s="3" t="s">
        <v>135</v>
      </c>
      <c r="T6" s="3" t="s">
        <v>215</v>
      </c>
      <c r="U6" s="3" t="s">
        <v>226</v>
      </c>
    </row>
    <row r="7" ht="24.1" customHeight="1" spans="1:21">
      <c r="A7" s="7"/>
      <c r="B7" s="7"/>
      <c r="C7" s="7"/>
      <c r="D7" s="7"/>
      <c r="E7" s="7" t="s">
        <v>135</v>
      </c>
      <c r="F7" s="105">
        <v>64.518</v>
      </c>
      <c r="G7" s="105">
        <v>64.518</v>
      </c>
      <c r="H7" s="105">
        <v>49.408</v>
      </c>
      <c r="I7" s="105">
        <v>0.12</v>
      </c>
      <c r="J7" s="105"/>
      <c r="K7" s="105"/>
      <c r="L7" s="105">
        <v>6</v>
      </c>
      <c r="M7" s="105"/>
      <c r="N7" s="105"/>
      <c r="O7" s="105"/>
      <c r="P7" s="105">
        <v>2</v>
      </c>
      <c r="Q7" s="105">
        <v>6.99</v>
      </c>
      <c r="R7" s="105"/>
      <c r="S7" s="105"/>
      <c r="T7" s="105"/>
      <c r="U7" s="105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105">
        <v>64.518</v>
      </c>
      <c r="G8" s="105">
        <v>64.518</v>
      </c>
      <c r="H8" s="105">
        <v>49.408</v>
      </c>
      <c r="I8" s="105">
        <v>0.12</v>
      </c>
      <c r="J8" s="105"/>
      <c r="K8" s="105"/>
      <c r="L8" s="105">
        <v>6</v>
      </c>
      <c r="M8" s="105"/>
      <c r="N8" s="105"/>
      <c r="O8" s="105"/>
      <c r="P8" s="105">
        <v>2</v>
      </c>
      <c r="Q8" s="105">
        <v>6.99</v>
      </c>
      <c r="R8" s="105"/>
      <c r="S8" s="105"/>
      <c r="T8" s="105"/>
      <c r="U8" s="105"/>
    </row>
    <row r="9" ht="22.75" customHeight="1" spans="1:21">
      <c r="A9" s="7"/>
      <c r="B9" s="7"/>
      <c r="C9" s="7"/>
      <c r="D9" s="98" t="s">
        <v>155</v>
      </c>
      <c r="E9" s="98" t="s">
        <v>156</v>
      </c>
      <c r="F9" s="105">
        <v>64.518</v>
      </c>
      <c r="G9" s="105">
        <v>64.518</v>
      </c>
      <c r="H9" s="105">
        <v>49.408</v>
      </c>
      <c r="I9" s="105">
        <v>0.12</v>
      </c>
      <c r="J9" s="105"/>
      <c r="K9" s="105"/>
      <c r="L9" s="105">
        <v>6</v>
      </c>
      <c r="M9" s="105"/>
      <c r="N9" s="105"/>
      <c r="O9" s="105"/>
      <c r="P9" s="105">
        <v>2</v>
      </c>
      <c r="Q9" s="105">
        <v>6.99</v>
      </c>
      <c r="R9" s="105"/>
      <c r="S9" s="105"/>
      <c r="T9" s="105"/>
      <c r="U9" s="105"/>
    </row>
    <row r="10" ht="26.35" customHeight="1" spans="1:21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6">
        <v>64.518</v>
      </c>
      <c r="G10" s="99">
        <v>64.518</v>
      </c>
      <c r="H10" s="99">
        <v>49.408</v>
      </c>
      <c r="I10" s="99">
        <v>0.12</v>
      </c>
      <c r="J10" s="99"/>
      <c r="K10" s="99"/>
      <c r="L10" s="99">
        <v>6</v>
      </c>
      <c r="M10" s="99"/>
      <c r="N10" s="99"/>
      <c r="O10" s="99"/>
      <c r="P10" s="99">
        <v>2</v>
      </c>
      <c r="Q10" s="99">
        <v>6.99</v>
      </c>
      <c r="R10" s="99"/>
      <c r="S10" s="99"/>
      <c r="T10" s="99"/>
      <c r="U10" s="9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N1" workbookViewId="0">
      <selection activeCell="S16" sqref="S16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1"/>
    </row>
    <row r="2" ht="38.4" customHeight="1" spans="1:33">
      <c r="A2" s="93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ht="21.1" customHeight="1" spans="1:33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ht="14.3" customHeight="1" spans="32:34">
      <c r="AF4" s="97" t="s">
        <v>32</v>
      </c>
      <c r="AG4" s="97"/>
      <c r="AH4" s="97"/>
    </row>
    <row r="5" ht="27.1" customHeight="1" spans="1:34">
      <c r="A5" s="3" t="s">
        <v>157</v>
      </c>
      <c r="B5" s="3"/>
      <c r="C5" s="3"/>
      <c r="D5" s="3" t="s">
        <v>176</v>
      </c>
      <c r="E5" s="3" t="s">
        <v>177</v>
      </c>
      <c r="F5" s="3" t="s">
        <v>266</v>
      </c>
      <c r="G5" s="3" t="s">
        <v>267</v>
      </c>
      <c r="H5" s="3" t="s">
        <v>268</v>
      </c>
      <c r="I5" s="3" t="s">
        <v>269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262</v>
      </c>
      <c r="R5" s="3" t="s">
        <v>264</v>
      </c>
      <c r="S5" s="3" t="s">
        <v>277</v>
      </c>
      <c r="T5" s="3" t="s">
        <v>257</v>
      </c>
      <c r="U5" s="3" t="s">
        <v>258</v>
      </c>
      <c r="V5" s="3" t="s">
        <v>261</v>
      </c>
      <c r="W5" s="3" t="s">
        <v>278</v>
      </c>
      <c r="X5" s="3" t="s">
        <v>279</v>
      </c>
      <c r="Y5" s="3" t="s">
        <v>280</v>
      </c>
      <c r="Z5" s="3" t="s">
        <v>281</v>
      </c>
      <c r="AA5" s="3" t="s">
        <v>260</v>
      </c>
      <c r="AB5" s="3" t="s">
        <v>282</v>
      </c>
      <c r="AC5" s="3" t="s">
        <v>283</v>
      </c>
      <c r="AD5" s="3" t="s">
        <v>263</v>
      </c>
      <c r="AE5" s="3" t="s">
        <v>284</v>
      </c>
      <c r="AF5" s="3" t="s">
        <v>285</v>
      </c>
      <c r="AG5" s="3" t="s">
        <v>265</v>
      </c>
      <c r="AH5" s="3" t="s">
        <v>201</v>
      </c>
    </row>
    <row r="6" ht="30.1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1" customHeight="1" spans="1:34">
      <c r="A7" s="3" t="s">
        <v>286</v>
      </c>
      <c r="B7" s="3"/>
      <c r="C7" s="3"/>
      <c r="D7" s="3"/>
      <c r="E7" s="3"/>
      <c r="F7" s="105">
        <v>64.518</v>
      </c>
      <c r="G7" s="105">
        <v>3.92</v>
      </c>
      <c r="H7" s="105">
        <v>1</v>
      </c>
      <c r="I7" s="105"/>
      <c r="J7" s="105"/>
      <c r="K7" s="105"/>
      <c r="L7" s="105"/>
      <c r="M7" s="105">
        <v>1.08</v>
      </c>
      <c r="N7" s="105"/>
      <c r="O7" s="105"/>
      <c r="P7" s="105">
        <v>0.1</v>
      </c>
      <c r="Q7" s="105"/>
      <c r="R7" s="105">
        <v>2</v>
      </c>
      <c r="S7" s="105"/>
      <c r="T7" s="105">
        <v>0.12</v>
      </c>
      <c r="U7" s="105"/>
      <c r="V7" s="105"/>
      <c r="W7" s="105"/>
      <c r="X7" s="105"/>
      <c r="Y7" s="105"/>
      <c r="Z7" s="105"/>
      <c r="AA7" s="105">
        <v>6</v>
      </c>
      <c r="AB7" s="105">
        <v>12.21</v>
      </c>
      <c r="AC7" s="105">
        <v>11.13</v>
      </c>
      <c r="AD7" s="105"/>
      <c r="AE7" s="105">
        <v>19.968</v>
      </c>
      <c r="AF7" s="105"/>
      <c r="AG7" s="105">
        <v>6.99</v>
      </c>
      <c r="AH7" s="106"/>
    </row>
    <row r="8" ht="24.1" customHeight="1" spans="1:34">
      <c r="A8" s="7"/>
      <c r="B8" s="7"/>
      <c r="C8" s="7"/>
      <c r="D8" s="6" t="s">
        <v>153</v>
      </c>
      <c r="E8" s="6" t="s">
        <v>154</v>
      </c>
      <c r="F8" s="105">
        <v>64.518</v>
      </c>
      <c r="G8" s="105">
        <v>3.92</v>
      </c>
      <c r="H8" s="105">
        <v>1</v>
      </c>
      <c r="I8" s="105"/>
      <c r="J8" s="105"/>
      <c r="K8" s="105"/>
      <c r="L8" s="105"/>
      <c r="M8" s="105">
        <v>1.08</v>
      </c>
      <c r="N8" s="105"/>
      <c r="O8" s="105"/>
      <c r="P8" s="105">
        <v>0.1</v>
      </c>
      <c r="Q8" s="105"/>
      <c r="R8" s="105">
        <v>2</v>
      </c>
      <c r="S8" s="105"/>
      <c r="T8" s="105">
        <v>0.12</v>
      </c>
      <c r="U8" s="105"/>
      <c r="V8" s="105"/>
      <c r="W8" s="105"/>
      <c r="X8" s="105"/>
      <c r="Y8" s="105"/>
      <c r="Z8" s="105"/>
      <c r="AA8" s="105">
        <v>6</v>
      </c>
      <c r="AB8" s="105">
        <v>12.21</v>
      </c>
      <c r="AC8" s="105">
        <v>11.13</v>
      </c>
      <c r="AD8" s="105"/>
      <c r="AE8" s="105">
        <v>19.968</v>
      </c>
      <c r="AF8" s="105"/>
      <c r="AG8" s="105">
        <v>6.99</v>
      </c>
      <c r="AH8" s="106"/>
    </row>
    <row r="9" ht="22.75" customHeight="1" spans="1:34">
      <c r="A9" s="7"/>
      <c r="B9" s="7"/>
      <c r="C9" s="7"/>
      <c r="D9" s="98" t="s">
        <v>155</v>
      </c>
      <c r="E9" s="98" t="s">
        <v>156</v>
      </c>
      <c r="F9" s="105">
        <v>64.518</v>
      </c>
      <c r="G9" s="105">
        <v>3.92</v>
      </c>
      <c r="H9" s="105">
        <v>1</v>
      </c>
      <c r="I9" s="105"/>
      <c r="J9" s="105"/>
      <c r="K9" s="105"/>
      <c r="L9" s="105"/>
      <c r="M9" s="105">
        <v>1.08</v>
      </c>
      <c r="N9" s="105"/>
      <c r="O9" s="105"/>
      <c r="P9" s="105">
        <v>0.1</v>
      </c>
      <c r="Q9" s="105"/>
      <c r="R9" s="105">
        <v>2</v>
      </c>
      <c r="S9" s="105"/>
      <c r="T9" s="105">
        <v>0.12</v>
      </c>
      <c r="U9" s="105"/>
      <c r="V9" s="105"/>
      <c r="W9" s="105"/>
      <c r="X9" s="105"/>
      <c r="Y9" s="105"/>
      <c r="Z9" s="105"/>
      <c r="AA9" s="105">
        <v>6</v>
      </c>
      <c r="AB9" s="105">
        <v>12.21</v>
      </c>
      <c r="AC9" s="105">
        <v>11.13</v>
      </c>
      <c r="AD9" s="105"/>
      <c r="AE9" s="105">
        <v>19.968</v>
      </c>
      <c r="AF9" s="105"/>
      <c r="AG9" s="105">
        <v>6.99</v>
      </c>
      <c r="AH9" s="106"/>
    </row>
    <row r="10" ht="26.35" customHeight="1" spans="1:34">
      <c r="A10" s="102" t="s">
        <v>168</v>
      </c>
      <c r="B10" s="102" t="s">
        <v>169</v>
      </c>
      <c r="C10" s="102" t="s">
        <v>170</v>
      </c>
      <c r="D10" s="95" t="s">
        <v>193</v>
      </c>
      <c r="E10" s="4" t="s">
        <v>172</v>
      </c>
      <c r="F10" s="99">
        <v>64.518</v>
      </c>
      <c r="G10" s="99">
        <v>3.92</v>
      </c>
      <c r="H10" s="99">
        <v>1</v>
      </c>
      <c r="I10" s="99"/>
      <c r="J10" s="99"/>
      <c r="K10" s="99"/>
      <c r="L10" s="99"/>
      <c r="M10" s="99">
        <v>1.08</v>
      </c>
      <c r="N10" s="99"/>
      <c r="O10" s="99"/>
      <c r="P10" s="99">
        <v>0.1</v>
      </c>
      <c r="Q10" s="99"/>
      <c r="R10" s="99">
        <v>2</v>
      </c>
      <c r="S10" s="99"/>
      <c r="T10" s="99">
        <v>0.12</v>
      </c>
      <c r="U10" s="99"/>
      <c r="V10" s="99"/>
      <c r="W10" s="99"/>
      <c r="X10" s="99"/>
      <c r="Y10" s="99"/>
      <c r="Z10" s="99"/>
      <c r="AA10" s="99">
        <v>6</v>
      </c>
      <c r="AB10" s="99">
        <v>12.21</v>
      </c>
      <c r="AC10" s="99">
        <v>11.13</v>
      </c>
      <c r="AD10" s="99"/>
      <c r="AE10" s="99">
        <v>19.968</v>
      </c>
      <c r="AF10" s="99"/>
      <c r="AG10" s="99">
        <v>6.99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1"/>
    </row>
    <row r="2" ht="29.35" customHeight="1" spans="1:8">
      <c r="A2" s="93" t="s">
        <v>20</v>
      </c>
      <c r="B2" s="93"/>
      <c r="C2" s="93"/>
      <c r="D2" s="93"/>
      <c r="E2" s="93"/>
      <c r="F2" s="93"/>
      <c r="G2" s="93"/>
      <c r="H2" s="93"/>
    </row>
    <row r="3" ht="21.1" customHeight="1" spans="1:8">
      <c r="A3" s="75" t="s">
        <v>31</v>
      </c>
      <c r="B3" s="75"/>
      <c r="C3" s="75"/>
      <c r="D3" s="75"/>
      <c r="E3" s="75"/>
      <c r="F3" s="75"/>
      <c r="G3" s="75"/>
      <c r="H3" s="75"/>
    </row>
    <row r="4" ht="14.3" customHeight="1" spans="7:8">
      <c r="G4" s="97" t="s">
        <v>32</v>
      </c>
      <c r="H4" s="97"/>
    </row>
    <row r="5" ht="27.1" customHeight="1" spans="1:8">
      <c r="A5" s="3" t="s">
        <v>287</v>
      </c>
      <c r="B5" s="3" t="s">
        <v>288</v>
      </c>
      <c r="C5" s="3" t="s">
        <v>289</v>
      </c>
      <c r="D5" s="3" t="s">
        <v>290</v>
      </c>
      <c r="E5" s="3" t="s">
        <v>291</v>
      </c>
      <c r="F5" s="3"/>
      <c r="G5" s="3"/>
      <c r="H5" s="3" t="s">
        <v>292</v>
      </c>
    </row>
    <row r="6" ht="27.85" customHeight="1" spans="1:8">
      <c r="A6" s="3"/>
      <c r="B6" s="3"/>
      <c r="C6" s="3"/>
      <c r="D6" s="3"/>
      <c r="E6" s="3" t="s">
        <v>137</v>
      </c>
      <c r="F6" s="3" t="s">
        <v>293</v>
      </c>
      <c r="G6" s="3" t="s">
        <v>294</v>
      </c>
      <c r="H6" s="3"/>
    </row>
    <row r="7" ht="27.85" customHeight="1" spans="1:8">
      <c r="A7" s="7"/>
      <c r="B7" s="7" t="s">
        <v>135</v>
      </c>
      <c r="C7" s="94">
        <v>0</v>
      </c>
      <c r="D7" s="94"/>
      <c r="E7" s="94"/>
      <c r="F7" s="94"/>
      <c r="G7" s="94"/>
      <c r="H7" s="94"/>
    </row>
    <row r="8" ht="24.1" customHeight="1" spans="1:8">
      <c r="A8" s="6" t="s">
        <v>153</v>
      </c>
      <c r="B8" s="6" t="s">
        <v>154</v>
      </c>
      <c r="C8" s="94"/>
      <c r="D8" s="94"/>
      <c r="E8" s="94"/>
      <c r="F8" s="94"/>
      <c r="G8" s="94"/>
      <c r="H8" s="94"/>
    </row>
    <row r="9" ht="26.35" customHeight="1" spans="1:8">
      <c r="A9" s="95" t="s">
        <v>155</v>
      </c>
      <c r="B9" s="95" t="s">
        <v>156</v>
      </c>
      <c r="C9" s="99"/>
      <c r="D9" s="99"/>
      <c r="E9" s="96"/>
      <c r="F9" s="99"/>
      <c r="G9" s="99"/>
      <c r="H9" s="99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93" t="s">
        <v>21</v>
      </c>
      <c r="B2" s="93"/>
      <c r="C2" s="93"/>
      <c r="D2" s="93"/>
      <c r="E2" s="93"/>
      <c r="F2" s="93"/>
      <c r="G2" s="93"/>
      <c r="H2" s="93"/>
    </row>
    <row r="3" ht="21.1" customHeight="1" spans="1:9">
      <c r="A3" s="75" t="s">
        <v>31</v>
      </c>
      <c r="B3" s="75"/>
      <c r="C3" s="75"/>
      <c r="D3" s="75"/>
      <c r="E3" s="75"/>
      <c r="F3" s="75"/>
      <c r="G3" s="75"/>
      <c r="H3" s="75"/>
      <c r="I3" s="75"/>
    </row>
    <row r="4" ht="14.3" customHeight="1" spans="7:8">
      <c r="G4" s="97" t="s">
        <v>32</v>
      </c>
      <c r="H4" s="97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295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5" customHeight="1" spans="1:8">
      <c r="A8" s="7"/>
      <c r="B8" s="3" t="s">
        <v>135</v>
      </c>
      <c r="C8" s="94">
        <v>0</v>
      </c>
      <c r="D8" s="94"/>
      <c r="E8" s="94"/>
      <c r="F8" s="94"/>
      <c r="G8" s="94"/>
      <c r="H8" s="94"/>
    </row>
    <row r="9" ht="22.75" customHeight="1" spans="1:8">
      <c r="A9" s="6"/>
      <c r="B9" s="6"/>
      <c r="C9" s="94"/>
      <c r="D9" s="94"/>
      <c r="E9" s="94"/>
      <c r="F9" s="94"/>
      <c r="G9" s="94"/>
      <c r="H9" s="94"/>
    </row>
    <row r="10" ht="26.35" customHeight="1" spans="1:9">
      <c r="A10" s="98"/>
      <c r="B10" s="98"/>
      <c r="C10" s="94"/>
      <c r="D10" s="94"/>
      <c r="E10" s="94"/>
      <c r="F10" s="94"/>
      <c r="G10" s="94"/>
      <c r="H10" s="94"/>
      <c r="I10" s="100"/>
    </row>
    <row r="11" ht="26.35" customHeight="1" spans="1:9">
      <c r="A11" s="98"/>
      <c r="B11" s="98"/>
      <c r="C11" s="94"/>
      <c r="D11" s="94"/>
      <c r="E11" s="94"/>
      <c r="F11" s="94"/>
      <c r="G11" s="94"/>
      <c r="H11" s="94"/>
      <c r="I11" s="100"/>
    </row>
    <row r="12" ht="26.35" customHeight="1" spans="1:9">
      <c r="A12" s="98"/>
      <c r="B12" s="98"/>
      <c r="C12" s="94"/>
      <c r="D12" s="94"/>
      <c r="E12" s="94"/>
      <c r="F12" s="94"/>
      <c r="G12" s="94"/>
      <c r="H12" s="94"/>
      <c r="I12" s="100"/>
    </row>
    <row r="13" ht="26.35" customHeight="1" spans="1:8">
      <c r="A13" s="95"/>
      <c r="B13" s="95"/>
      <c r="C13" s="96"/>
      <c r="D13" s="96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1"/>
    </row>
    <row r="2" ht="41.45" customHeight="1" spans="1:17">
      <c r="A2" s="93" t="s">
        <v>22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ht="21.1" customHeight="1" spans="1:20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14.3" customHeight="1" spans="19:20">
      <c r="S4" s="97" t="s">
        <v>32</v>
      </c>
      <c r="T4" s="97"/>
    </row>
    <row r="5" ht="24.1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178</v>
      </c>
      <c r="G5" s="3" t="s">
        <v>179</v>
      </c>
      <c r="H5" s="3" t="s">
        <v>180</v>
      </c>
      <c r="I5" s="3" t="s">
        <v>181</v>
      </c>
      <c r="J5" s="3" t="s">
        <v>182</v>
      </c>
      <c r="K5" s="3" t="s">
        <v>183</v>
      </c>
      <c r="L5" s="3" t="s">
        <v>184</v>
      </c>
      <c r="M5" s="3" t="s">
        <v>185</v>
      </c>
      <c r="N5" s="3" t="s">
        <v>186</v>
      </c>
      <c r="O5" s="3" t="s">
        <v>187</v>
      </c>
      <c r="P5" s="3" t="s">
        <v>188</v>
      </c>
      <c r="Q5" s="3" t="s">
        <v>189</v>
      </c>
      <c r="R5" s="3" t="s">
        <v>190</v>
      </c>
      <c r="S5" s="3" t="s">
        <v>191</v>
      </c>
      <c r="T5" s="3" t="s">
        <v>192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94">
        <v>0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ht="22.75" customHeight="1" spans="1:20">
      <c r="A8" s="7"/>
      <c r="B8" s="7"/>
      <c r="C8" s="7"/>
      <c r="D8" s="6"/>
      <c r="E8" s="6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22.75" customHeight="1" spans="1:20">
      <c r="A9" s="101"/>
      <c r="B9" s="101"/>
      <c r="C9" s="101"/>
      <c r="D9" s="98"/>
      <c r="E9" s="98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75" customHeight="1" spans="1:20">
      <c r="A10" s="102"/>
      <c r="B10" s="102"/>
      <c r="C10" s="102"/>
      <c r="D10" s="95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1"/>
    </row>
    <row r="2" ht="41.45" customHeight="1" spans="1:19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ht="29.35" customHeight="1" spans="1:20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19.55" customHeight="1" spans="16:20">
      <c r="P4" s="97" t="s">
        <v>32</v>
      </c>
      <c r="Q4" s="97"/>
      <c r="R4" s="97"/>
      <c r="S4" s="97"/>
      <c r="T4" s="97"/>
    </row>
    <row r="5" ht="25.6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195</v>
      </c>
      <c r="I6" s="3" t="s">
        <v>196</v>
      </c>
      <c r="J6" s="3" t="s">
        <v>187</v>
      </c>
      <c r="K6" s="3" t="s">
        <v>135</v>
      </c>
      <c r="L6" s="3" t="s">
        <v>198</v>
      </c>
      <c r="M6" s="3" t="s">
        <v>199</v>
      </c>
      <c r="N6" s="3" t="s">
        <v>189</v>
      </c>
      <c r="O6" s="3" t="s">
        <v>200</v>
      </c>
      <c r="P6" s="3" t="s">
        <v>201</v>
      </c>
      <c r="Q6" s="3" t="s">
        <v>202</v>
      </c>
      <c r="R6" s="3" t="s">
        <v>185</v>
      </c>
      <c r="S6" s="3" t="s">
        <v>188</v>
      </c>
      <c r="T6" s="3" t="s">
        <v>192</v>
      </c>
    </row>
    <row r="7" ht="24.85" customHeight="1" spans="1:20">
      <c r="A7" s="7"/>
      <c r="B7" s="7"/>
      <c r="C7" s="7"/>
      <c r="D7" s="7"/>
      <c r="E7" s="7" t="s">
        <v>135</v>
      </c>
      <c r="F7" s="94">
        <v>0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ht="22.75" customHeight="1" spans="1:20">
      <c r="A8" s="7"/>
      <c r="B8" s="7"/>
      <c r="C8" s="7"/>
      <c r="D8" s="6"/>
      <c r="E8" s="6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22.75" customHeight="1" spans="1:20">
      <c r="A9" s="101"/>
      <c r="B9" s="101"/>
      <c r="C9" s="101"/>
      <c r="D9" s="98"/>
      <c r="E9" s="98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75" customHeight="1" spans="1:20">
      <c r="A10" s="102"/>
      <c r="B10" s="102"/>
      <c r="C10" s="102"/>
      <c r="D10" s="95"/>
      <c r="E10" s="103"/>
      <c r="F10" s="99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L5" sqref="L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1"/>
      <c r="B1" s="93" t="s">
        <v>5</v>
      </c>
      <c r="C1" s="93"/>
    </row>
    <row r="2" ht="21.85" customHeight="1" spans="2:3">
      <c r="B2" s="93"/>
      <c r="C2" s="93"/>
    </row>
    <row r="3" ht="27.1" customHeight="1" spans="2:3">
      <c r="B3" s="6" t="s">
        <v>6</v>
      </c>
      <c r="C3" s="6"/>
    </row>
    <row r="4" ht="28.45" customHeight="1" spans="2:3">
      <c r="B4" s="115">
        <v>1</v>
      </c>
      <c r="C4" s="116" t="s">
        <v>7</v>
      </c>
    </row>
    <row r="5" ht="28.45" customHeight="1" spans="2:3">
      <c r="B5" s="115">
        <v>2</v>
      </c>
      <c r="C5" s="117" t="s">
        <v>8</v>
      </c>
    </row>
    <row r="6" ht="28.45" customHeight="1" spans="2:3">
      <c r="B6" s="115">
        <v>3</v>
      </c>
      <c r="C6" s="116" t="s">
        <v>9</v>
      </c>
    </row>
    <row r="7" ht="28.45" customHeight="1" spans="2:3">
      <c r="B7" s="115">
        <v>4</v>
      </c>
      <c r="C7" s="116" t="s">
        <v>10</v>
      </c>
    </row>
    <row r="8" ht="28.45" customHeight="1" spans="2:3">
      <c r="B8" s="115">
        <v>5</v>
      </c>
      <c r="C8" s="116" t="s">
        <v>11</v>
      </c>
    </row>
    <row r="9" ht="28.45" customHeight="1" spans="2:3">
      <c r="B9" s="115">
        <v>6</v>
      </c>
      <c r="C9" s="116" t="s">
        <v>12</v>
      </c>
    </row>
    <row r="10" ht="28.45" customHeight="1" spans="2:3">
      <c r="B10" s="115">
        <v>7</v>
      </c>
      <c r="C10" s="116" t="s">
        <v>13</v>
      </c>
    </row>
    <row r="11" ht="28.45" customHeight="1" spans="2:3">
      <c r="B11" s="115">
        <v>8</v>
      </c>
      <c r="C11" s="116" t="s">
        <v>14</v>
      </c>
    </row>
    <row r="12" ht="28.45" customHeight="1" spans="2:3">
      <c r="B12" s="115">
        <v>9</v>
      </c>
      <c r="C12" s="116" t="s">
        <v>15</v>
      </c>
    </row>
    <row r="13" ht="28.45" customHeight="1" spans="2:3">
      <c r="B13" s="115">
        <v>10</v>
      </c>
      <c r="C13" s="116" t="s">
        <v>16</v>
      </c>
    </row>
    <row r="14" ht="28.45" customHeight="1" spans="2:3">
      <c r="B14" s="115">
        <v>11</v>
      </c>
      <c r="C14" s="116" t="s">
        <v>17</v>
      </c>
    </row>
    <row r="15" ht="28.45" customHeight="1" spans="2:3">
      <c r="B15" s="115">
        <v>12</v>
      </c>
      <c r="C15" s="116" t="s">
        <v>18</v>
      </c>
    </row>
    <row r="16" ht="28.45" customHeight="1" spans="2:3">
      <c r="B16" s="115">
        <v>13</v>
      </c>
      <c r="C16" s="116" t="s">
        <v>19</v>
      </c>
    </row>
    <row r="17" ht="28.45" customHeight="1" spans="2:3">
      <c r="B17" s="115">
        <v>14</v>
      </c>
      <c r="C17" s="116" t="s">
        <v>20</v>
      </c>
    </row>
    <row r="18" ht="28.45" customHeight="1" spans="2:3">
      <c r="B18" s="115">
        <v>15</v>
      </c>
      <c r="C18" s="116" t="s">
        <v>21</v>
      </c>
    </row>
    <row r="19" ht="28.45" customHeight="1" spans="2:3">
      <c r="B19" s="115">
        <v>16</v>
      </c>
      <c r="C19" s="116" t="s">
        <v>22</v>
      </c>
    </row>
    <row r="20" ht="28.45" customHeight="1" spans="2:3">
      <c r="B20" s="115">
        <v>17</v>
      </c>
      <c r="C20" s="116" t="s">
        <v>23</v>
      </c>
    </row>
    <row r="21" ht="28.45" customHeight="1" spans="2:3">
      <c r="B21" s="115">
        <v>18</v>
      </c>
      <c r="C21" s="116" t="s">
        <v>24</v>
      </c>
    </row>
    <row r="22" ht="28.45" customHeight="1" spans="2:3">
      <c r="B22" s="115">
        <v>19</v>
      </c>
      <c r="C22" s="116" t="s">
        <v>25</v>
      </c>
    </row>
    <row r="23" ht="28.45" customHeight="1" spans="2:3">
      <c r="B23" s="115">
        <v>20</v>
      </c>
      <c r="C23" s="116" t="s">
        <v>26</v>
      </c>
    </row>
    <row r="24" ht="28.45" customHeight="1" spans="2:3">
      <c r="B24" s="115">
        <v>21</v>
      </c>
      <c r="C24" s="116" t="s">
        <v>27</v>
      </c>
    </row>
    <row r="25" ht="28.45" customHeight="1" spans="2:3">
      <c r="B25" s="115">
        <v>22</v>
      </c>
      <c r="C25" s="116" t="s">
        <v>28</v>
      </c>
    </row>
    <row r="26" ht="28.45" customHeight="1" spans="2:3">
      <c r="B26" s="115">
        <v>23</v>
      </c>
      <c r="C26" s="11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93" t="s">
        <v>297</v>
      </c>
      <c r="B2" s="93"/>
      <c r="C2" s="93"/>
      <c r="D2" s="93"/>
      <c r="E2" s="93"/>
      <c r="F2" s="93"/>
      <c r="G2" s="93"/>
      <c r="H2" s="93"/>
    </row>
    <row r="3" ht="21.1" customHeight="1" spans="1:9">
      <c r="A3" s="75" t="s">
        <v>31</v>
      </c>
      <c r="B3" s="75"/>
      <c r="C3" s="75"/>
      <c r="D3" s="75"/>
      <c r="E3" s="75"/>
      <c r="F3" s="75"/>
      <c r="G3" s="75"/>
      <c r="H3" s="75"/>
      <c r="I3" s="75"/>
    </row>
    <row r="4" ht="14.3" customHeight="1" spans="7:8">
      <c r="G4" s="97" t="s">
        <v>32</v>
      </c>
      <c r="H4" s="97"/>
    </row>
    <row r="5" ht="21.85" customHeight="1" spans="1:9">
      <c r="A5" s="3" t="s">
        <v>158</v>
      </c>
      <c r="B5" s="3" t="s">
        <v>159</v>
      </c>
      <c r="C5" s="3" t="s">
        <v>135</v>
      </c>
      <c r="D5" s="3" t="s">
        <v>298</v>
      </c>
      <c r="E5" s="3"/>
      <c r="F5" s="3"/>
      <c r="G5" s="3"/>
      <c r="H5" s="3" t="s">
        <v>161</v>
      </c>
      <c r="I5" s="1"/>
    </row>
    <row r="6" ht="22.6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5" customHeight="1" spans="1:8">
      <c r="A8" s="7"/>
      <c r="B8" s="3" t="s">
        <v>135</v>
      </c>
      <c r="C8" s="94">
        <v>0</v>
      </c>
      <c r="D8" s="94"/>
      <c r="E8" s="94"/>
      <c r="F8" s="94"/>
      <c r="G8" s="94"/>
      <c r="H8" s="94"/>
    </row>
    <row r="9" ht="22.75" customHeight="1" spans="1:8">
      <c r="A9" s="6"/>
      <c r="B9" s="6"/>
      <c r="C9" s="94"/>
      <c r="D9" s="94"/>
      <c r="E9" s="94"/>
      <c r="F9" s="94"/>
      <c r="G9" s="94"/>
      <c r="H9" s="94"/>
    </row>
    <row r="10" ht="26.35" customHeight="1" spans="1:9">
      <c r="A10" s="98"/>
      <c r="B10" s="98"/>
      <c r="C10" s="94"/>
      <c r="D10" s="94"/>
      <c r="E10" s="94"/>
      <c r="F10" s="94"/>
      <c r="G10" s="94"/>
      <c r="H10" s="94"/>
      <c r="I10" s="100"/>
    </row>
    <row r="11" ht="26.35" customHeight="1" spans="1:9">
      <c r="A11" s="98"/>
      <c r="B11" s="98"/>
      <c r="C11" s="94"/>
      <c r="D11" s="94"/>
      <c r="E11" s="94"/>
      <c r="F11" s="94"/>
      <c r="G11" s="94"/>
      <c r="H11" s="94"/>
      <c r="I11" s="100"/>
    </row>
    <row r="12" ht="26.35" customHeight="1" spans="1:9">
      <c r="A12" s="98"/>
      <c r="B12" s="98"/>
      <c r="C12" s="94"/>
      <c r="D12" s="94"/>
      <c r="E12" s="94"/>
      <c r="F12" s="94"/>
      <c r="G12" s="94"/>
      <c r="H12" s="94"/>
      <c r="I12" s="100"/>
    </row>
    <row r="13" ht="26.35" customHeight="1" spans="1:8">
      <c r="A13" s="95"/>
      <c r="B13" s="95"/>
      <c r="C13" s="96"/>
      <c r="D13" s="96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21" sqref="D2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93" t="s">
        <v>25</v>
      </c>
      <c r="B2" s="93"/>
      <c r="C2" s="93"/>
      <c r="D2" s="93"/>
      <c r="E2" s="93"/>
      <c r="F2" s="93"/>
      <c r="G2" s="93"/>
      <c r="H2" s="93"/>
    </row>
    <row r="3" ht="21.1" customHeight="1" spans="1:9">
      <c r="A3" s="75" t="s">
        <v>31</v>
      </c>
      <c r="B3" s="75"/>
      <c r="C3" s="75"/>
      <c r="D3" s="75"/>
      <c r="E3" s="75"/>
      <c r="F3" s="75"/>
      <c r="G3" s="75"/>
      <c r="H3" s="75"/>
      <c r="I3" s="75"/>
    </row>
    <row r="4" ht="14.3" customHeight="1" spans="7:9">
      <c r="G4" s="97" t="s">
        <v>32</v>
      </c>
      <c r="H4" s="97"/>
      <c r="I4" s="1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5" customHeight="1" spans="1:8">
      <c r="A8" s="7"/>
      <c r="B8" s="3" t="s">
        <v>135</v>
      </c>
      <c r="C8" s="94">
        <v>0</v>
      </c>
      <c r="D8" s="94"/>
      <c r="E8" s="94"/>
      <c r="F8" s="94"/>
      <c r="G8" s="94"/>
      <c r="H8" s="94"/>
    </row>
    <row r="9" ht="22.75" customHeight="1" spans="1:8">
      <c r="A9" s="6"/>
      <c r="B9" s="6"/>
      <c r="C9" s="94"/>
      <c r="D9" s="94"/>
      <c r="E9" s="94"/>
      <c r="F9" s="94"/>
      <c r="G9" s="94"/>
      <c r="H9" s="94"/>
    </row>
    <row r="10" ht="26.35" customHeight="1" spans="1:9">
      <c r="A10" s="98"/>
      <c r="B10" s="98"/>
      <c r="C10" s="94"/>
      <c r="D10" s="94"/>
      <c r="E10" s="94"/>
      <c r="F10" s="94"/>
      <c r="G10" s="94"/>
      <c r="H10" s="94"/>
      <c r="I10" s="100"/>
    </row>
    <row r="11" ht="26.35" customHeight="1" spans="1:9">
      <c r="A11" s="98"/>
      <c r="B11" s="98"/>
      <c r="C11" s="94"/>
      <c r="D11" s="94"/>
      <c r="E11" s="94"/>
      <c r="F11" s="94"/>
      <c r="G11" s="94"/>
      <c r="H11" s="94"/>
      <c r="I11" s="100"/>
    </row>
    <row r="12" ht="26.35" customHeight="1" spans="1:9">
      <c r="A12" s="98"/>
      <c r="B12" s="98"/>
      <c r="C12" s="94"/>
      <c r="D12" s="94"/>
      <c r="E12" s="94"/>
      <c r="F12" s="94"/>
      <c r="G12" s="94"/>
      <c r="H12" s="94"/>
      <c r="I12" s="100"/>
    </row>
    <row r="13" ht="26.35" customHeight="1" spans="1:8">
      <c r="A13" s="95"/>
      <c r="B13" s="95"/>
      <c r="C13" s="96"/>
      <c r="D13" s="96"/>
      <c r="E13" s="99"/>
      <c r="F13" s="99"/>
      <c r="G13" s="99"/>
      <c r="H13" s="9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$A3:$XFD3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1"/>
    </row>
    <row r="2" ht="39.9" customHeight="1" spans="1:18">
      <c r="A2" s="93" t="s">
        <v>26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ht="21.1" customHeight="1" spans="1:18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ht="17.3" customHeight="1" spans="17:18">
      <c r="Q4" s="97" t="s">
        <v>32</v>
      </c>
      <c r="R4" s="97"/>
    </row>
    <row r="5" ht="22.75" customHeight="1" spans="1:18">
      <c r="A5" s="3" t="s">
        <v>176</v>
      </c>
      <c r="B5" s="3" t="s">
        <v>300</v>
      </c>
      <c r="C5" s="3" t="s">
        <v>135</v>
      </c>
      <c r="D5" s="3"/>
      <c r="E5" s="3" t="s">
        <v>301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302</v>
      </c>
      <c r="R5" s="3"/>
    </row>
    <row r="6" ht="27.85" customHeight="1" spans="1:18">
      <c r="A6" s="3"/>
      <c r="B6" s="3"/>
      <c r="C6" s="3" t="s">
        <v>303</v>
      </c>
      <c r="D6" s="3" t="s">
        <v>217</v>
      </c>
      <c r="E6" s="3" t="s">
        <v>304</v>
      </c>
      <c r="F6" s="3" t="s">
        <v>138</v>
      </c>
      <c r="G6" s="3"/>
      <c r="H6" s="3"/>
      <c r="I6" s="3"/>
      <c r="J6" s="3"/>
      <c r="K6" s="3"/>
      <c r="L6" s="3" t="s">
        <v>305</v>
      </c>
      <c r="M6" s="3" t="s">
        <v>140</v>
      </c>
      <c r="N6" s="3" t="s">
        <v>141</v>
      </c>
      <c r="O6" s="3" t="s">
        <v>306</v>
      </c>
      <c r="P6" s="3" t="s">
        <v>149</v>
      </c>
      <c r="Q6" s="3" t="s">
        <v>307</v>
      </c>
      <c r="R6" s="3" t="s">
        <v>308</v>
      </c>
    </row>
    <row r="7" ht="33.9" customHeight="1" spans="1:18">
      <c r="A7" s="3"/>
      <c r="B7" s="3"/>
      <c r="C7" s="3"/>
      <c r="D7" s="3"/>
      <c r="E7" s="3"/>
      <c r="F7" s="3" t="s">
        <v>309</v>
      </c>
      <c r="G7" s="3" t="s">
        <v>310</v>
      </c>
      <c r="H7" s="3" t="s">
        <v>311</v>
      </c>
      <c r="I7" s="3" t="s">
        <v>312</v>
      </c>
      <c r="J7" s="3" t="s">
        <v>313</v>
      </c>
      <c r="K7" s="3" t="s">
        <v>314</v>
      </c>
      <c r="L7" s="3"/>
      <c r="M7" s="3"/>
      <c r="N7" s="3"/>
      <c r="O7" s="3"/>
      <c r="P7" s="3"/>
      <c r="Q7" s="3"/>
      <c r="R7" s="3"/>
    </row>
    <row r="8" ht="22.75" customHeight="1" spans="1:18">
      <c r="A8" s="7"/>
      <c r="B8" s="3" t="s">
        <v>135</v>
      </c>
      <c r="C8" s="5"/>
      <c r="D8" s="5">
        <v>474.159</v>
      </c>
      <c r="E8" s="5">
        <v>474.159</v>
      </c>
      <c r="F8" s="94">
        <v>474.159</v>
      </c>
      <c r="G8" s="94">
        <v>474.159</v>
      </c>
      <c r="H8" s="94"/>
      <c r="I8" s="94"/>
      <c r="J8" s="94"/>
      <c r="K8" s="94"/>
      <c r="L8" s="94"/>
      <c r="M8" s="94"/>
      <c r="N8" s="94"/>
      <c r="O8" s="94"/>
      <c r="P8" s="94"/>
      <c r="Q8" s="94">
        <v>474.159</v>
      </c>
      <c r="R8" s="7"/>
    </row>
    <row r="9" ht="22.75" customHeight="1" spans="1:18">
      <c r="A9" s="6" t="s">
        <v>153</v>
      </c>
      <c r="B9" s="6" t="s">
        <v>154</v>
      </c>
      <c r="C9" s="5"/>
      <c r="D9" s="5">
        <v>474.159</v>
      </c>
      <c r="E9" s="5">
        <v>474.159</v>
      </c>
      <c r="F9" s="94">
        <v>474.159</v>
      </c>
      <c r="G9" s="94">
        <v>474.159</v>
      </c>
      <c r="H9" s="94"/>
      <c r="I9" s="94"/>
      <c r="J9" s="94"/>
      <c r="K9" s="94"/>
      <c r="L9" s="94"/>
      <c r="M9" s="94"/>
      <c r="N9" s="94"/>
      <c r="O9" s="94"/>
      <c r="P9" s="94"/>
      <c r="Q9" s="94">
        <v>474.159</v>
      </c>
      <c r="R9" s="7"/>
    </row>
    <row r="10" ht="22.75" customHeight="1" spans="1:18">
      <c r="A10" s="95" t="s">
        <v>315</v>
      </c>
      <c r="B10" s="95" t="s">
        <v>316</v>
      </c>
      <c r="C10" s="96"/>
      <c r="D10" s="96">
        <v>100.8</v>
      </c>
      <c r="E10" s="96">
        <v>100.8</v>
      </c>
      <c r="F10" s="96">
        <v>100.8</v>
      </c>
      <c r="G10" s="96">
        <v>100.8</v>
      </c>
      <c r="H10" s="96"/>
      <c r="I10" s="96"/>
      <c r="J10" s="96"/>
      <c r="K10" s="96"/>
      <c r="L10" s="96"/>
      <c r="M10" s="96"/>
      <c r="N10" s="96"/>
      <c r="O10" s="96"/>
      <c r="P10" s="96"/>
      <c r="Q10" s="96">
        <v>100.8</v>
      </c>
      <c r="R10" s="4"/>
    </row>
    <row r="11" ht="22.75" customHeight="1" spans="1:18">
      <c r="A11" s="95" t="s">
        <v>315</v>
      </c>
      <c r="B11" s="95" t="s">
        <v>317</v>
      </c>
      <c r="C11" s="96"/>
      <c r="D11" s="96">
        <v>129.359</v>
      </c>
      <c r="E11" s="96">
        <v>129.359</v>
      </c>
      <c r="F11" s="96">
        <v>129.359</v>
      </c>
      <c r="G11" s="96">
        <v>129.359</v>
      </c>
      <c r="H11" s="96"/>
      <c r="I11" s="96"/>
      <c r="J11" s="96"/>
      <c r="K11" s="96"/>
      <c r="L11" s="96"/>
      <c r="M11" s="96"/>
      <c r="N11" s="96"/>
      <c r="O11" s="96"/>
      <c r="P11" s="96"/>
      <c r="Q11" s="96">
        <v>129.359</v>
      </c>
      <c r="R11" s="4"/>
    </row>
    <row r="12" ht="22.75" customHeight="1" spans="1:18">
      <c r="A12" s="95" t="s">
        <v>315</v>
      </c>
      <c r="B12" s="95" t="s">
        <v>318</v>
      </c>
      <c r="C12" s="96"/>
      <c r="D12" s="96">
        <v>244</v>
      </c>
      <c r="E12" s="96">
        <v>244</v>
      </c>
      <c r="F12" s="96">
        <v>244</v>
      </c>
      <c r="G12" s="96">
        <v>244</v>
      </c>
      <c r="H12" s="96"/>
      <c r="I12" s="96"/>
      <c r="J12" s="96"/>
      <c r="K12" s="96"/>
      <c r="L12" s="96"/>
      <c r="M12" s="96"/>
      <c r="N12" s="96"/>
      <c r="O12" s="96"/>
      <c r="P12" s="96"/>
      <c r="Q12" s="96">
        <v>244</v>
      </c>
      <c r="R12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3" sqref="A3:R3"/>
    </sheetView>
  </sheetViews>
  <sheetFormatPr defaultColWidth="9" defaultRowHeight="14.4"/>
  <cols>
    <col min="1" max="1" width="5.87962962962963" style="70" customWidth="1"/>
    <col min="2" max="2" width="4.87962962962963" style="70" customWidth="1"/>
    <col min="3" max="3" width="7.5" style="70" customWidth="1"/>
    <col min="4" max="4" width="4.87962962962963" style="70" customWidth="1"/>
    <col min="5" max="7" width="8.22222222222222" style="70" customWidth="1"/>
    <col min="8" max="8" width="22.1296296296296" style="70" customWidth="1"/>
    <col min="9" max="9" width="21.5" style="70" customWidth="1"/>
    <col min="10" max="12" width="9" style="70" customWidth="1"/>
    <col min="13" max="13" width="5.5" style="70" customWidth="1"/>
    <col min="14" max="14" width="10.5" style="70" customWidth="1"/>
    <col min="15" max="15" width="12.5" style="70" customWidth="1"/>
    <col min="16" max="18" width="9" style="70" customWidth="1"/>
    <col min="19" max="19" width="7.5" style="70" customWidth="1"/>
    <col min="20" max="20" width="10.75" style="70" customWidth="1"/>
    <col min="21" max="21" width="6.5" style="70" customWidth="1"/>
    <col min="22" max="22" width="14.1296296296296" style="70" customWidth="1"/>
    <col min="23" max="16384" width="9" style="70"/>
  </cols>
  <sheetData>
    <row r="1" s="70" customFormat="1" ht="15.6" spans="1:2">
      <c r="A1" s="73"/>
      <c r="B1" s="73"/>
    </row>
    <row r="2" s="70" customFormat="1" ht="24" spans="1:22">
      <c r="A2" s="74" t="s">
        <v>319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customFormat="1" ht="21.1" customHeight="1" spans="1:18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="70" customFormat="1" spans="1:22">
      <c r="A4" s="76" t="s">
        <v>320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="71" customFormat="1" ht="18" customHeight="1" spans="1:22">
      <c r="A5" s="77" t="s">
        <v>321</v>
      </c>
      <c r="B5" s="78" t="s">
        <v>322</v>
      </c>
      <c r="C5" s="77" t="s">
        <v>323</v>
      </c>
      <c r="D5" s="77" t="s">
        <v>324</v>
      </c>
      <c r="E5" s="79" t="s">
        <v>325</v>
      </c>
      <c r="F5" s="79"/>
      <c r="G5" s="79"/>
      <c r="H5" s="78" t="s">
        <v>326</v>
      </c>
      <c r="I5" s="78" t="s">
        <v>327</v>
      </c>
      <c r="J5" s="78" t="s">
        <v>328</v>
      </c>
      <c r="K5" s="78"/>
      <c r="L5" s="78"/>
      <c r="M5" s="78"/>
      <c r="N5" s="78"/>
      <c r="O5" s="78"/>
      <c r="P5" s="78"/>
      <c r="Q5" s="78"/>
      <c r="R5" s="78"/>
      <c r="S5" s="91" t="s">
        <v>329</v>
      </c>
      <c r="T5" s="91"/>
      <c r="U5" s="91"/>
      <c r="V5" s="91"/>
    </row>
    <row r="6" s="71" customFormat="1" ht="18" customHeight="1" spans="1:22">
      <c r="A6" s="77"/>
      <c r="B6" s="78"/>
      <c r="C6" s="77"/>
      <c r="D6" s="77"/>
      <c r="E6" s="80" t="s">
        <v>241</v>
      </c>
      <c r="F6" s="80" t="s">
        <v>330</v>
      </c>
      <c r="G6" s="80" t="s">
        <v>331</v>
      </c>
      <c r="H6" s="78"/>
      <c r="I6" s="78"/>
      <c r="J6" s="78" t="s">
        <v>332</v>
      </c>
      <c r="K6" s="78"/>
      <c r="L6" s="78"/>
      <c r="M6" s="78"/>
      <c r="N6" s="78" t="s">
        <v>333</v>
      </c>
      <c r="O6" s="78"/>
      <c r="P6" s="78"/>
      <c r="Q6" s="78"/>
      <c r="R6" s="78"/>
      <c r="S6" s="91" t="s">
        <v>334</v>
      </c>
      <c r="T6" s="91" t="s">
        <v>335</v>
      </c>
      <c r="U6" s="91" t="s">
        <v>336</v>
      </c>
      <c r="V6" s="91" t="s">
        <v>337</v>
      </c>
    </row>
    <row r="7" s="71" customFormat="1" ht="69" customHeight="1" spans="1:22">
      <c r="A7" s="81"/>
      <c r="B7" s="78"/>
      <c r="C7" s="81"/>
      <c r="D7" s="81"/>
      <c r="E7" s="80"/>
      <c r="F7" s="80"/>
      <c r="G7" s="80"/>
      <c r="H7" s="78"/>
      <c r="I7" s="78"/>
      <c r="J7" s="78" t="s">
        <v>338</v>
      </c>
      <c r="K7" s="78" t="s">
        <v>339</v>
      </c>
      <c r="L7" s="78" t="s">
        <v>340</v>
      </c>
      <c r="M7" s="78" t="s">
        <v>341</v>
      </c>
      <c r="N7" s="78" t="s">
        <v>342</v>
      </c>
      <c r="O7" s="78" t="s">
        <v>343</v>
      </c>
      <c r="P7" s="78" t="s">
        <v>344</v>
      </c>
      <c r="Q7" s="78" t="s">
        <v>345</v>
      </c>
      <c r="R7" s="78" t="s">
        <v>346</v>
      </c>
      <c r="S7" s="91"/>
      <c r="T7" s="91"/>
      <c r="U7" s="91"/>
      <c r="V7" s="91"/>
    </row>
    <row r="8" s="72" customFormat="1" ht="186" customHeight="1" spans="1:22">
      <c r="A8" s="82" t="s">
        <v>347</v>
      </c>
      <c r="B8" s="83" t="s">
        <v>348</v>
      </c>
      <c r="C8" s="49" t="s">
        <v>348</v>
      </c>
      <c r="D8" s="84">
        <v>2023</v>
      </c>
      <c r="E8" s="85">
        <f>F8+G8</f>
        <v>129.36</v>
      </c>
      <c r="F8" s="85">
        <v>104.6</v>
      </c>
      <c r="G8" s="86" t="s">
        <v>349</v>
      </c>
      <c r="H8" s="87" t="s">
        <v>350</v>
      </c>
      <c r="I8" s="87" t="s">
        <v>351</v>
      </c>
      <c r="J8" s="86" t="s">
        <v>352</v>
      </c>
      <c r="K8" s="86" t="s">
        <v>350</v>
      </c>
      <c r="L8" s="86" t="s">
        <v>353</v>
      </c>
      <c r="M8" s="86" t="s">
        <v>354</v>
      </c>
      <c r="N8" s="83" t="s">
        <v>355</v>
      </c>
      <c r="O8" s="83" t="s">
        <v>356</v>
      </c>
      <c r="P8" s="83" t="s">
        <v>357</v>
      </c>
      <c r="Q8" s="83" t="s">
        <v>358</v>
      </c>
      <c r="R8" s="86" t="s">
        <v>359</v>
      </c>
      <c r="S8" s="83" t="s">
        <v>360</v>
      </c>
      <c r="T8" s="83" t="s">
        <v>361</v>
      </c>
      <c r="U8" s="83">
        <v>129.36</v>
      </c>
      <c r="V8" s="83" t="s">
        <v>362</v>
      </c>
    </row>
    <row r="9" s="72" customFormat="1" ht="89" customHeight="1" spans="1:22">
      <c r="A9" s="82" t="s">
        <v>347</v>
      </c>
      <c r="B9" s="83" t="s">
        <v>363</v>
      </c>
      <c r="C9" s="49" t="s">
        <v>363</v>
      </c>
      <c r="D9" s="84">
        <v>2023</v>
      </c>
      <c r="E9" s="85">
        <v>100.8</v>
      </c>
      <c r="F9" s="85">
        <v>100.8</v>
      </c>
      <c r="G9" s="86"/>
      <c r="H9" s="88" t="s">
        <v>364</v>
      </c>
      <c r="I9" s="88" t="s">
        <v>365</v>
      </c>
      <c r="J9" s="83" t="s">
        <v>366</v>
      </c>
      <c r="K9" s="83" t="s">
        <v>367</v>
      </c>
      <c r="L9" s="86" t="s">
        <v>353</v>
      </c>
      <c r="M9" s="83">
        <v>110.8</v>
      </c>
      <c r="N9" s="83" t="s">
        <v>357</v>
      </c>
      <c r="O9" s="83" t="s">
        <v>368</v>
      </c>
      <c r="P9" s="83" t="s">
        <v>357</v>
      </c>
      <c r="Q9" s="83" t="s">
        <v>357</v>
      </c>
      <c r="R9" s="86" t="s">
        <v>359</v>
      </c>
      <c r="S9" s="83" t="s">
        <v>368</v>
      </c>
      <c r="T9" s="83" t="s">
        <v>369</v>
      </c>
      <c r="U9" s="92">
        <v>110.8</v>
      </c>
      <c r="V9" s="83" t="s">
        <v>370</v>
      </c>
    </row>
    <row r="10" s="72" customFormat="1" ht="109" customHeight="1" spans="1:22">
      <c r="A10" s="82" t="s">
        <v>347</v>
      </c>
      <c r="B10" s="83" t="s">
        <v>371</v>
      </c>
      <c r="C10" s="49" t="s">
        <v>371</v>
      </c>
      <c r="D10" s="84">
        <v>2023</v>
      </c>
      <c r="E10" s="85">
        <v>244</v>
      </c>
      <c r="F10" s="85">
        <v>11.5</v>
      </c>
      <c r="G10" s="85">
        <v>232.5</v>
      </c>
      <c r="H10" s="87" t="s">
        <v>372</v>
      </c>
      <c r="I10" s="87" t="s">
        <v>373</v>
      </c>
      <c r="J10" s="83" t="s">
        <v>374</v>
      </c>
      <c r="K10" s="83" t="s">
        <v>375</v>
      </c>
      <c r="L10" s="83" t="s">
        <v>353</v>
      </c>
      <c r="M10" s="83">
        <v>244</v>
      </c>
      <c r="N10" s="83" t="s">
        <v>357</v>
      </c>
      <c r="O10" s="83" t="s">
        <v>376</v>
      </c>
      <c r="P10" s="83" t="s">
        <v>357</v>
      </c>
      <c r="Q10" s="83" t="s">
        <v>377</v>
      </c>
      <c r="R10" s="86" t="s">
        <v>359</v>
      </c>
      <c r="S10" s="83" t="s">
        <v>378</v>
      </c>
      <c r="T10" s="83" t="s">
        <v>379</v>
      </c>
      <c r="U10" s="83">
        <v>244</v>
      </c>
      <c r="V10" s="83" t="s">
        <v>380</v>
      </c>
    </row>
    <row r="11" s="70" customFormat="1" ht="30" customHeight="1" spans="1:22">
      <c r="A11" s="89" t="s">
        <v>381</v>
      </c>
      <c r="B11" s="89"/>
      <c r="C11" s="89"/>
      <c r="D11" s="89"/>
      <c r="E11" s="90">
        <f>SUM(E8:E10)</f>
        <v>474.16</v>
      </c>
      <c r="F11" s="90">
        <f>SUM(F8:F10)</f>
        <v>216.9</v>
      </c>
      <c r="G11" s="90">
        <f>G8+G9+G10</f>
        <v>257.26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</row>
  </sheetData>
  <mergeCells count="23">
    <mergeCell ref="A1:B1"/>
    <mergeCell ref="A2:V2"/>
    <mergeCell ref="A3:R3"/>
    <mergeCell ref="A4:V4"/>
    <mergeCell ref="E5:G5"/>
    <mergeCell ref="J5:R5"/>
    <mergeCell ref="S5:V5"/>
    <mergeCell ref="J6:M6"/>
    <mergeCell ref="N6:R6"/>
    <mergeCell ref="A11:D11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J9" sqref="J9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4" width="10.3796296296296" style="13" customWidth="1"/>
    <col min="5" max="5" width="19.75" style="13" customWidth="1"/>
    <col min="6" max="6" width="14.5" style="15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6">
      <c r="A1" s="16"/>
      <c r="B1" s="17"/>
      <c r="C1" s="18"/>
      <c r="D1" s="19"/>
      <c r="F1" s="15"/>
    </row>
    <row r="2" s="13" customFormat="1" ht="36" customHeight="1" spans="1:6">
      <c r="A2" s="20" t="s">
        <v>382</v>
      </c>
      <c r="B2" s="20"/>
      <c r="C2" s="20"/>
      <c r="D2" s="20"/>
      <c r="E2" s="20"/>
      <c r="F2" s="20"/>
    </row>
    <row r="3" s="13" customFormat="1" ht="32" customHeight="1" spans="1:6">
      <c r="A3" s="21" t="s">
        <v>31</v>
      </c>
      <c r="B3" s="21"/>
      <c r="C3" s="21"/>
      <c r="D3" s="22"/>
      <c r="E3" s="23" t="s">
        <v>320</v>
      </c>
      <c r="F3" s="24"/>
    </row>
    <row r="4" s="13" customFormat="1" ht="25.5" customHeight="1" spans="1:6">
      <c r="A4" s="25" t="s">
        <v>383</v>
      </c>
      <c r="B4" s="26" t="s">
        <v>4</v>
      </c>
      <c r="C4" s="26"/>
      <c r="D4" s="26"/>
      <c r="E4" s="26"/>
      <c r="F4" s="27"/>
    </row>
    <row r="5" s="13" customFormat="1" ht="23" customHeight="1" spans="1:6">
      <c r="A5" s="28" t="s">
        <v>384</v>
      </c>
      <c r="B5" s="29" t="s">
        <v>385</v>
      </c>
      <c r="C5" s="30"/>
      <c r="D5" s="31"/>
      <c r="E5" s="31"/>
      <c r="F5" s="32"/>
    </row>
    <row r="6" s="13" customFormat="1" ht="23" customHeight="1" spans="1:6">
      <c r="A6" s="33"/>
      <c r="B6" s="29" t="s">
        <v>386</v>
      </c>
      <c r="C6" s="30"/>
      <c r="D6" s="34"/>
      <c r="E6" s="35" t="s">
        <v>387</v>
      </c>
      <c r="F6" s="36"/>
    </row>
    <row r="7" s="13" customFormat="1" ht="23" customHeight="1" spans="1:6">
      <c r="A7" s="37"/>
      <c r="B7" s="38" t="s">
        <v>388</v>
      </c>
      <c r="C7" s="39"/>
      <c r="D7" s="40"/>
      <c r="E7" s="41" t="s">
        <v>389</v>
      </c>
      <c r="F7" s="25">
        <v>438.85</v>
      </c>
    </row>
    <row r="8" s="13" customFormat="1" ht="28" customHeight="1" spans="1:7">
      <c r="A8" s="37"/>
      <c r="B8" s="38" t="s">
        <v>390</v>
      </c>
      <c r="C8" s="39"/>
      <c r="D8" s="40"/>
      <c r="E8" s="41" t="s">
        <v>391</v>
      </c>
      <c r="F8" s="25">
        <v>474.16</v>
      </c>
      <c r="G8" s="14"/>
    </row>
    <row r="9" s="13" customFormat="1" ht="23" customHeight="1" spans="1:6">
      <c r="A9" s="42"/>
      <c r="B9" s="43" t="s">
        <v>392</v>
      </c>
      <c r="C9" s="44"/>
      <c r="D9" s="45"/>
      <c r="E9" s="41"/>
      <c r="F9" s="25"/>
    </row>
    <row r="10" s="13" customFormat="1" ht="23" customHeight="1" spans="1:6">
      <c r="A10" s="42"/>
      <c r="B10" s="46" t="s">
        <v>393</v>
      </c>
      <c r="C10" s="47"/>
      <c r="D10" s="45"/>
      <c r="E10" s="41"/>
      <c r="F10" s="25"/>
    </row>
    <row r="11" s="13" customFormat="1" ht="64" customHeight="1" spans="1:6">
      <c r="A11" s="25" t="s">
        <v>394</v>
      </c>
      <c r="B11" s="48" t="s">
        <v>395</v>
      </c>
      <c r="C11" s="48"/>
      <c r="D11" s="48"/>
      <c r="E11" s="48"/>
      <c r="F11" s="49"/>
    </row>
    <row r="12" s="13" customFormat="1" ht="36" customHeight="1" spans="1:6">
      <c r="A12" s="25" t="s">
        <v>396</v>
      </c>
      <c r="B12" s="49" t="s">
        <v>397</v>
      </c>
      <c r="C12" s="49" t="s">
        <v>398</v>
      </c>
      <c r="D12" s="50" t="s">
        <v>399</v>
      </c>
      <c r="E12" s="51"/>
      <c r="F12" s="52"/>
    </row>
    <row r="13" s="13" customFormat="1" ht="95" customHeight="1" spans="1:6">
      <c r="A13" s="25"/>
      <c r="B13" s="49" t="s">
        <v>400</v>
      </c>
      <c r="C13" s="49" t="s">
        <v>348</v>
      </c>
      <c r="D13" s="53" t="s">
        <v>401</v>
      </c>
      <c r="E13" s="54"/>
      <c r="F13" s="52"/>
    </row>
    <row r="14" s="13" customFormat="1" ht="64" customHeight="1" spans="1:6">
      <c r="A14" s="25"/>
      <c r="B14" s="49" t="s">
        <v>402</v>
      </c>
      <c r="C14" s="49" t="s">
        <v>363</v>
      </c>
      <c r="D14" s="55" t="s">
        <v>403</v>
      </c>
      <c r="E14" s="56"/>
      <c r="F14" s="57"/>
    </row>
    <row r="15" s="13" customFormat="1" ht="64" customHeight="1" spans="1:6">
      <c r="A15" s="25"/>
      <c r="B15" s="49" t="s">
        <v>404</v>
      </c>
      <c r="C15" s="49" t="s">
        <v>371</v>
      </c>
      <c r="D15" s="55" t="s">
        <v>405</v>
      </c>
      <c r="E15" s="56"/>
      <c r="F15" s="57"/>
    </row>
    <row r="16" s="13" customFormat="1" ht="30" customHeight="1" spans="1:6">
      <c r="A16" s="58" t="s">
        <v>406</v>
      </c>
      <c r="B16" s="59" t="s">
        <v>407</v>
      </c>
      <c r="C16" s="59" t="s">
        <v>408</v>
      </c>
      <c r="D16" s="59" t="s">
        <v>409</v>
      </c>
      <c r="E16" s="59" t="s">
        <v>410</v>
      </c>
      <c r="F16" s="59" t="s">
        <v>411</v>
      </c>
    </row>
    <row r="17" s="13" customFormat="1" ht="83" customHeight="1" spans="1:6">
      <c r="A17" s="58"/>
      <c r="B17" s="60" t="s">
        <v>332</v>
      </c>
      <c r="C17" s="60" t="s">
        <v>412</v>
      </c>
      <c r="D17" s="60" t="s">
        <v>413</v>
      </c>
      <c r="E17" s="61" t="s">
        <v>414</v>
      </c>
      <c r="F17" s="62" t="s">
        <v>357</v>
      </c>
    </row>
    <row r="18" s="13" customFormat="1" ht="133" customHeight="1" spans="1:6">
      <c r="A18" s="58"/>
      <c r="B18" s="60"/>
      <c r="C18" s="60" t="s">
        <v>415</v>
      </c>
      <c r="D18" s="60" t="s">
        <v>416</v>
      </c>
      <c r="E18" s="61" t="s">
        <v>417</v>
      </c>
      <c r="F18" s="62"/>
    </row>
    <row r="19" s="13" customFormat="1" ht="49" customHeight="1" spans="1:6">
      <c r="A19" s="58"/>
      <c r="B19" s="60"/>
      <c r="C19" s="60" t="s">
        <v>418</v>
      </c>
      <c r="D19" s="60" t="s">
        <v>419</v>
      </c>
      <c r="E19" s="63" t="s">
        <v>420</v>
      </c>
      <c r="F19" s="62"/>
    </row>
    <row r="20" s="13" customFormat="1" ht="108" spans="1:6">
      <c r="A20" s="58"/>
      <c r="B20" s="60"/>
      <c r="C20" s="60" t="s">
        <v>421</v>
      </c>
      <c r="D20" s="60" t="s">
        <v>422</v>
      </c>
      <c r="E20" s="63" t="s">
        <v>423</v>
      </c>
      <c r="F20" s="62" t="s">
        <v>357</v>
      </c>
    </row>
    <row r="21" s="13" customFormat="1" ht="38" customHeight="1" spans="1:6">
      <c r="A21" s="58"/>
      <c r="B21" s="64" t="s">
        <v>333</v>
      </c>
      <c r="C21" s="60" t="s">
        <v>424</v>
      </c>
      <c r="D21" s="60" t="s">
        <v>357</v>
      </c>
      <c r="E21" s="61" t="s">
        <v>357</v>
      </c>
      <c r="F21" s="62" t="s">
        <v>357</v>
      </c>
    </row>
    <row r="22" s="13" customFormat="1" ht="49" customHeight="1" spans="1:6">
      <c r="A22" s="58"/>
      <c r="B22" s="65"/>
      <c r="C22" s="60" t="s">
        <v>425</v>
      </c>
      <c r="D22" s="60" t="s">
        <v>426</v>
      </c>
      <c r="E22" s="66" t="s">
        <v>427</v>
      </c>
      <c r="F22" s="62"/>
    </row>
    <row r="23" s="13" customFormat="1" ht="38" customHeight="1" spans="1:6">
      <c r="A23" s="58"/>
      <c r="B23" s="65"/>
      <c r="C23" s="60" t="s">
        <v>428</v>
      </c>
      <c r="D23" s="60" t="s">
        <v>357</v>
      </c>
      <c r="E23" s="63" t="s">
        <v>357</v>
      </c>
      <c r="F23" s="62" t="s">
        <v>357</v>
      </c>
    </row>
    <row r="24" s="13" customFormat="1" ht="72" customHeight="1" spans="1:6">
      <c r="A24" s="58"/>
      <c r="B24" s="65"/>
      <c r="C24" s="60" t="s">
        <v>429</v>
      </c>
      <c r="D24" s="60" t="s">
        <v>430</v>
      </c>
      <c r="E24" s="66" t="s">
        <v>431</v>
      </c>
      <c r="F24" s="62"/>
    </row>
    <row r="25" s="13" customFormat="1" ht="38" customHeight="1" spans="1:6">
      <c r="A25" s="58"/>
      <c r="B25" s="67"/>
      <c r="C25" s="60" t="s">
        <v>432</v>
      </c>
      <c r="D25" s="60" t="s">
        <v>433</v>
      </c>
      <c r="E25" s="68" t="s">
        <v>434</v>
      </c>
      <c r="F25" s="62"/>
    </row>
    <row r="26" s="13" customFormat="1" ht="25.15" customHeight="1" spans="1:6">
      <c r="A26" s="69"/>
      <c r="C26" s="14"/>
      <c r="F26" s="15"/>
    </row>
  </sheetData>
  <mergeCells count="21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A5:A9"/>
    <mergeCell ref="A12:A15"/>
    <mergeCell ref="A16:A25"/>
    <mergeCell ref="B17:B20"/>
    <mergeCell ref="B21:B25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14" sqref="D14"/>
    </sheetView>
  </sheetViews>
  <sheetFormatPr defaultColWidth="10" defaultRowHeight="14.4" outlineLevelRow="7"/>
  <cols>
    <col min="1" max="1" width="28.7685185185185" customWidth="1"/>
    <col min="2" max="2" width="18.3148148148148" customWidth="1"/>
    <col min="3" max="3" width="19" customWidth="1"/>
    <col min="4" max="4" width="13.9722222222222" customWidth="1"/>
    <col min="5" max="5" width="15.0648148148148" customWidth="1"/>
    <col min="6" max="6" width="11.8055555555556" customWidth="1"/>
    <col min="7" max="8" width="9.76851851851852" customWidth="1"/>
    <col min="9" max="9" width="11.2592592592593" customWidth="1"/>
    <col min="10" max="10" width="10.5833333333333" customWidth="1"/>
    <col min="11" max="14" width="9.76851851851852" customWidth="1"/>
  </cols>
  <sheetData>
    <row r="1" ht="22.6" customHeight="1" spans="1:12">
      <c r="A1" s="1"/>
      <c r="B1" s="2" t="s">
        <v>435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1" spans="1:12">
      <c r="A2" t="s">
        <v>31</v>
      </c>
      <c r="L2" s="1" t="s">
        <v>436</v>
      </c>
    </row>
    <row r="3" ht="20.35" customHeight="1" spans="1:12">
      <c r="A3" s="3" t="s">
        <v>437</v>
      </c>
      <c r="B3" s="3" t="s">
        <v>438</v>
      </c>
      <c r="C3" s="3" t="s">
        <v>439</v>
      </c>
      <c r="D3" s="3" t="s">
        <v>440</v>
      </c>
      <c r="E3" s="3"/>
      <c r="F3" s="3"/>
      <c r="G3" s="3" t="s">
        <v>441</v>
      </c>
      <c r="H3" s="3"/>
      <c r="I3" s="3"/>
      <c r="J3" s="3"/>
      <c r="K3" s="3"/>
      <c r="L3" s="3"/>
    </row>
    <row r="4" ht="21.1" customHeight="1" spans="1:12">
      <c r="A4" s="3"/>
      <c r="B4" s="3"/>
      <c r="C4" s="3"/>
      <c r="D4" s="3" t="s">
        <v>137</v>
      </c>
      <c r="E4" s="3" t="s">
        <v>442</v>
      </c>
      <c r="F4" s="3" t="s">
        <v>443</v>
      </c>
      <c r="G4" s="3" t="s">
        <v>135</v>
      </c>
      <c r="H4" s="3" t="s">
        <v>444</v>
      </c>
      <c r="I4" s="3"/>
      <c r="J4" s="3"/>
      <c r="K4" s="3"/>
      <c r="L4" s="3" t="s">
        <v>445</v>
      </c>
    </row>
    <row r="5" ht="33.15" customHeight="1" spans="1:12">
      <c r="A5" s="3"/>
      <c r="B5" s="3"/>
      <c r="C5" s="3"/>
      <c r="D5" s="3"/>
      <c r="E5" s="3"/>
      <c r="F5" s="3"/>
      <c r="G5" s="3"/>
      <c r="H5" s="3" t="s">
        <v>446</v>
      </c>
      <c r="I5" s="3" t="s">
        <v>447</v>
      </c>
      <c r="J5" s="3" t="s">
        <v>448</v>
      </c>
      <c r="K5" s="3" t="s">
        <v>449</v>
      </c>
      <c r="L5" s="3"/>
    </row>
    <row r="6" ht="18.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9" workbookViewId="0">
      <selection activeCell="A25" sqref="A25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1" t="s">
        <v>30</v>
      </c>
      <c r="H1" s="113"/>
    </row>
    <row r="2" ht="31.65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23.35" customHeight="1" spans="1:8">
      <c r="A3" s="75" t="s">
        <v>31</v>
      </c>
      <c r="B3" s="75"/>
      <c r="C3" s="75"/>
      <c r="D3" s="75"/>
      <c r="E3" s="75"/>
      <c r="F3" s="75"/>
      <c r="G3" s="75"/>
      <c r="H3" s="75"/>
    </row>
    <row r="4" ht="23.35" customHeight="1" spans="1:8">
      <c r="A4" s="75"/>
      <c r="B4" s="75"/>
      <c r="C4" s="75"/>
      <c r="G4" s="112" t="s">
        <v>32</v>
      </c>
      <c r="H4" s="112"/>
    </row>
    <row r="5" ht="36.9" customHeight="1" spans="1:8">
      <c r="A5" s="114" t="s">
        <v>33</v>
      </c>
      <c r="B5" s="114"/>
      <c r="C5" s="114" t="s">
        <v>34</v>
      </c>
      <c r="D5" s="114"/>
      <c r="E5" s="114"/>
      <c r="F5" s="114"/>
      <c r="G5" s="114"/>
      <c r="H5" s="114"/>
    </row>
    <row r="6" ht="33.9" customHeight="1" spans="1:8">
      <c r="A6" s="114" t="s">
        <v>35</v>
      </c>
      <c r="B6" s="114" t="s">
        <v>36</v>
      </c>
      <c r="C6" s="114" t="s">
        <v>37</v>
      </c>
      <c r="D6" s="114" t="s">
        <v>36</v>
      </c>
      <c r="E6" s="114" t="s">
        <v>38</v>
      </c>
      <c r="F6" s="114" t="s">
        <v>36</v>
      </c>
      <c r="G6" s="114" t="s">
        <v>39</v>
      </c>
      <c r="H6" s="114" t="s">
        <v>36</v>
      </c>
    </row>
    <row r="7" ht="25.6" customHeight="1" spans="1:8">
      <c r="A7" s="7" t="s">
        <v>40</v>
      </c>
      <c r="B7" s="96">
        <v>655.745553</v>
      </c>
      <c r="C7" s="4" t="s">
        <v>41</v>
      </c>
      <c r="D7" s="99">
        <v>913.005553</v>
      </c>
      <c r="E7" s="7" t="s">
        <v>42</v>
      </c>
      <c r="F7" s="94">
        <v>438.846553</v>
      </c>
      <c r="G7" s="4" t="s">
        <v>43</v>
      </c>
      <c r="H7" s="96">
        <v>358.520553</v>
      </c>
    </row>
    <row r="8" ht="25.6" customHeight="1" spans="1:8">
      <c r="A8" s="4" t="s">
        <v>44</v>
      </c>
      <c r="B8" s="96">
        <v>655.745553</v>
      </c>
      <c r="C8" s="4" t="s">
        <v>45</v>
      </c>
      <c r="D8" s="99"/>
      <c r="E8" s="4" t="s">
        <v>46</v>
      </c>
      <c r="F8" s="96">
        <v>358.520553</v>
      </c>
      <c r="G8" s="4" t="s">
        <v>47</v>
      </c>
      <c r="H8" s="96">
        <v>154.518</v>
      </c>
    </row>
    <row r="9" ht="25.6" customHeight="1" spans="1:8">
      <c r="A9" s="7" t="s">
        <v>48</v>
      </c>
      <c r="B9" s="96"/>
      <c r="C9" s="4" t="s">
        <v>49</v>
      </c>
      <c r="D9" s="99"/>
      <c r="E9" s="4" t="s">
        <v>50</v>
      </c>
      <c r="F9" s="96">
        <v>64.518</v>
      </c>
      <c r="G9" s="4" t="s">
        <v>51</v>
      </c>
      <c r="H9" s="96"/>
    </row>
    <row r="10" ht="25.6" customHeight="1" spans="1:8">
      <c r="A10" s="4" t="s">
        <v>52</v>
      </c>
      <c r="B10" s="96"/>
      <c r="C10" s="4" t="s">
        <v>53</v>
      </c>
      <c r="D10" s="99"/>
      <c r="E10" s="4" t="s">
        <v>54</v>
      </c>
      <c r="F10" s="96">
        <v>15.808</v>
      </c>
      <c r="G10" s="4" t="s">
        <v>55</v>
      </c>
      <c r="H10" s="96"/>
    </row>
    <row r="11" ht="25.6" customHeight="1" spans="1:8">
      <c r="A11" s="4" t="s">
        <v>56</v>
      </c>
      <c r="B11" s="96"/>
      <c r="C11" s="4" t="s">
        <v>57</v>
      </c>
      <c r="D11" s="99"/>
      <c r="E11" s="7" t="s">
        <v>58</v>
      </c>
      <c r="F11" s="94">
        <v>474.159</v>
      </c>
      <c r="G11" s="4" t="s">
        <v>59</v>
      </c>
      <c r="H11" s="96"/>
    </row>
    <row r="12" ht="25.6" customHeight="1" spans="1:8">
      <c r="A12" s="4" t="s">
        <v>60</v>
      </c>
      <c r="B12" s="96"/>
      <c r="C12" s="4" t="s">
        <v>61</v>
      </c>
      <c r="D12" s="99"/>
      <c r="E12" s="4" t="s">
        <v>62</v>
      </c>
      <c r="F12" s="96"/>
      <c r="G12" s="4" t="s">
        <v>63</v>
      </c>
      <c r="H12" s="96"/>
    </row>
    <row r="13" ht="25.6" customHeight="1" spans="1:8">
      <c r="A13" s="4" t="s">
        <v>64</v>
      </c>
      <c r="B13" s="96"/>
      <c r="C13" s="4" t="s">
        <v>65</v>
      </c>
      <c r="D13" s="99"/>
      <c r="E13" s="4" t="s">
        <v>66</v>
      </c>
      <c r="F13" s="96">
        <v>90</v>
      </c>
      <c r="G13" s="4" t="s">
        <v>67</v>
      </c>
      <c r="H13" s="96"/>
    </row>
    <row r="14" ht="25.6" customHeight="1" spans="1:8">
      <c r="A14" s="4" t="s">
        <v>68</v>
      </c>
      <c r="B14" s="96"/>
      <c r="C14" s="4" t="s">
        <v>69</v>
      </c>
      <c r="D14" s="99"/>
      <c r="E14" s="4" t="s">
        <v>70</v>
      </c>
      <c r="F14" s="96">
        <v>374.159</v>
      </c>
      <c r="G14" s="4" t="s">
        <v>71</v>
      </c>
      <c r="H14" s="96"/>
    </row>
    <row r="15" ht="25.6" customHeight="1" spans="1:8">
      <c r="A15" s="4" t="s">
        <v>72</v>
      </c>
      <c r="B15" s="96"/>
      <c r="C15" s="4" t="s">
        <v>73</v>
      </c>
      <c r="D15" s="99"/>
      <c r="E15" s="4" t="s">
        <v>74</v>
      </c>
      <c r="F15" s="96"/>
      <c r="G15" s="4" t="s">
        <v>75</v>
      </c>
      <c r="H15" s="96">
        <v>389.967</v>
      </c>
    </row>
    <row r="16" ht="25.6" customHeight="1" spans="1:8">
      <c r="A16" s="4" t="s">
        <v>76</v>
      </c>
      <c r="B16" s="96"/>
      <c r="C16" s="4" t="s">
        <v>77</v>
      </c>
      <c r="D16" s="99"/>
      <c r="E16" s="4" t="s">
        <v>78</v>
      </c>
      <c r="F16" s="96"/>
      <c r="G16" s="4" t="s">
        <v>79</v>
      </c>
      <c r="H16" s="96"/>
    </row>
    <row r="17" ht="25.6" customHeight="1" spans="1:8">
      <c r="A17" s="4" t="s">
        <v>80</v>
      </c>
      <c r="B17" s="96"/>
      <c r="C17" s="4" t="s">
        <v>81</v>
      </c>
      <c r="D17" s="99"/>
      <c r="E17" s="4" t="s">
        <v>82</v>
      </c>
      <c r="F17" s="96"/>
      <c r="G17" s="4" t="s">
        <v>83</v>
      </c>
      <c r="H17" s="96"/>
    </row>
    <row r="18" ht="25.6" customHeight="1" spans="1:8">
      <c r="A18" s="4" t="s">
        <v>84</v>
      </c>
      <c r="B18" s="96"/>
      <c r="C18" s="4" t="s">
        <v>85</v>
      </c>
      <c r="D18" s="99"/>
      <c r="E18" s="4" t="s">
        <v>86</v>
      </c>
      <c r="F18" s="96"/>
      <c r="G18" s="4" t="s">
        <v>87</v>
      </c>
      <c r="H18" s="96"/>
    </row>
    <row r="19" ht="25.6" customHeight="1" spans="1:8">
      <c r="A19" s="4" t="s">
        <v>88</v>
      </c>
      <c r="B19" s="96"/>
      <c r="C19" s="4" t="s">
        <v>89</v>
      </c>
      <c r="D19" s="99"/>
      <c r="E19" s="4" t="s">
        <v>90</v>
      </c>
      <c r="F19" s="96"/>
      <c r="G19" s="4" t="s">
        <v>91</v>
      </c>
      <c r="H19" s="96"/>
    </row>
    <row r="20" ht="25.6" customHeight="1" spans="1:8">
      <c r="A20" s="4" t="s">
        <v>92</v>
      </c>
      <c r="B20" s="96"/>
      <c r="C20" s="4" t="s">
        <v>93</v>
      </c>
      <c r="D20" s="99"/>
      <c r="E20" s="4" t="s">
        <v>94</v>
      </c>
      <c r="F20" s="96"/>
      <c r="G20" s="4" t="s">
        <v>95</v>
      </c>
      <c r="H20" s="96">
        <v>10</v>
      </c>
    </row>
    <row r="21" ht="25.6" customHeight="1" spans="1:8">
      <c r="A21" s="7" t="s">
        <v>96</v>
      </c>
      <c r="B21" s="94"/>
      <c r="C21" s="4" t="s">
        <v>97</v>
      </c>
      <c r="D21" s="99"/>
      <c r="E21" s="4" t="s">
        <v>98</v>
      </c>
      <c r="F21" s="96">
        <v>10</v>
      </c>
      <c r="G21" s="4"/>
      <c r="H21" s="96"/>
    </row>
    <row r="22" ht="25.6" customHeight="1" spans="1:8">
      <c r="A22" s="7" t="s">
        <v>99</v>
      </c>
      <c r="B22" s="94"/>
      <c r="C22" s="4" t="s">
        <v>100</v>
      </c>
      <c r="D22" s="99"/>
      <c r="E22" s="7" t="s">
        <v>101</v>
      </c>
      <c r="F22" s="94"/>
      <c r="G22" s="4"/>
      <c r="H22" s="96"/>
    </row>
    <row r="23" ht="25.6" customHeight="1" spans="1:8">
      <c r="A23" s="7" t="s">
        <v>102</v>
      </c>
      <c r="B23" s="94"/>
      <c r="C23" s="4" t="s">
        <v>103</v>
      </c>
      <c r="D23" s="99"/>
      <c r="E23" s="4"/>
      <c r="F23" s="4"/>
      <c r="G23" s="4"/>
      <c r="H23" s="96"/>
    </row>
    <row r="24" ht="25.6" customHeight="1" spans="1:8">
      <c r="A24" s="7" t="s">
        <v>104</v>
      </c>
      <c r="B24" s="94"/>
      <c r="C24" s="4" t="s">
        <v>105</v>
      </c>
      <c r="D24" s="99"/>
      <c r="E24" s="4"/>
      <c r="F24" s="4"/>
      <c r="G24" s="4"/>
      <c r="H24" s="96"/>
    </row>
    <row r="25" ht="25.6" customHeight="1" spans="1:8">
      <c r="A25" s="7" t="s">
        <v>106</v>
      </c>
      <c r="B25" s="94">
        <v>257.26</v>
      </c>
      <c r="C25" s="4" t="s">
        <v>107</v>
      </c>
      <c r="D25" s="99"/>
      <c r="E25" s="4"/>
      <c r="F25" s="4"/>
      <c r="G25" s="4"/>
      <c r="H25" s="96"/>
    </row>
    <row r="26" ht="25.6" customHeight="1" spans="1:8">
      <c r="A26" s="4" t="s">
        <v>108</v>
      </c>
      <c r="B26" s="96">
        <v>257.26</v>
      </c>
      <c r="C26" s="4" t="s">
        <v>109</v>
      </c>
      <c r="D26" s="99"/>
      <c r="E26" s="4"/>
      <c r="F26" s="4"/>
      <c r="G26" s="4"/>
      <c r="H26" s="96"/>
    </row>
    <row r="27" ht="25.6" customHeight="1" spans="1:8">
      <c r="A27" s="4" t="s">
        <v>110</v>
      </c>
      <c r="B27" s="96"/>
      <c r="C27" s="4" t="s">
        <v>111</v>
      </c>
      <c r="D27" s="99"/>
      <c r="E27" s="4"/>
      <c r="F27" s="4"/>
      <c r="G27" s="4"/>
      <c r="H27" s="96"/>
    </row>
    <row r="28" ht="25.6" customHeight="1" spans="1:8">
      <c r="A28" s="4" t="s">
        <v>112</v>
      </c>
      <c r="B28" s="96"/>
      <c r="C28" s="4" t="s">
        <v>113</v>
      </c>
      <c r="D28" s="99"/>
      <c r="E28" s="4"/>
      <c r="F28" s="4"/>
      <c r="G28" s="4"/>
      <c r="H28" s="96"/>
    </row>
    <row r="29" ht="25.6" customHeight="1" spans="1:8">
      <c r="A29" s="7" t="s">
        <v>114</v>
      </c>
      <c r="B29" s="94"/>
      <c r="C29" s="4" t="s">
        <v>115</v>
      </c>
      <c r="D29" s="99"/>
      <c r="E29" s="4"/>
      <c r="F29" s="4"/>
      <c r="G29" s="4"/>
      <c r="H29" s="96"/>
    </row>
    <row r="30" ht="25.6" customHeight="1" spans="1:8">
      <c r="A30" s="7" t="s">
        <v>116</v>
      </c>
      <c r="B30" s="94"/>
      <c r="C30" s="4" t="s">
        <v>117</v>
      </c>
      <c r="D30" s="99"/>
      <c r="E30" s="4"/>
      <c r="F30" s="4"/>
      <c r="G30" s="4"/>
      <c r="H30" s="96"/>
    </row>
    <row r="31" ht="25.6" customHeight="1" spans="1:8">
      <c r="A31" s="7" t="s">
        <v>118</v>
      </c>
      <c r="B31" s="94"/>
      <c r="C31" s="4" t="s">
        <v>119</v>
      </c>
      <c r="D31" s="99"/>
      <c r="E31" s="4"/>
      <c r="F31" s="4"/>
      <c r="G31" s="4"/>
      <c r="H31" s="96"/>
    </row>
    <row r="32" ht="25.6" customHeight="1" spans="1:8">
      <c r="A32" s="7" t="s">
        <v>120</v>
      </c>
      <c r="B32" s="94"/>
      <c r="C32" s="4" t="s">
        <v>121</v>
      </c>
      <c r="D32" s="99"/>
      <c r="E32" s="4"/>
      <c r="F32" s="4"/>
      <c r="G32" s="4"/>
      <c r="H32" s="96"/>
    </row>
    <row r="33" ht="25.6" customHeight="1" spans="1:8">
      <c r="A33" s="7" t="s">
        <v>122</v>
      </c>
      <c r="B33" s="94"/>
      <c r="C33" s="4" t="s">
        <v>123</v>
      </c>
      <c r="D33" s="99"/>
      <c r="E33" s="4"/>
      <c r="F33" s="4"/>
      <c r="G33" s="4"/>
      <c r="H33" s="96"/>
    </row>
    <row r="34" ht="25.6" customHeight="1" spans="1:8">
      <c r="A34" s="4"/>
      <c r="B34" s="4"/>
      <c r="C34" s="4" t="s">
        <v>124</v>
      </c>
      <c r="D34" s="99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99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99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4"/>
      <c r="B39" s="4"/>
      <c r="C39" s="4"/>
      <c r="D39" s="4"/>
      <c r="E39" s="4"/>
      <c r="F39" s="4"/>
      <c r="G39" s="4"/>
      <c r="H39" s="4"/>
    </row>
    <row r="40" ht="25.6" customHeight="1" spans="1:8">
      <c r="A40" s="7" t="s">
        <v>127</v>
      </c>
      <c r="B40" s="94">
        <v>913.005553</v>
      </c>
      <c r="C40" s="7" t="s">
        <v>128</v>
      </c>
      <c r="D40" s="94">
        <v>913.005553</v>
      </c>
      <c r="E40" s="7" t="s">
        <v>128</v>
      </c>
      <c r="F40" s="94">
        <v>913.005553</v>
      </c>
      <c r="G40" s="7" t="s">
        <v>128</v>
      </c>
      <c r="H40" s="94">
        <v>913.005553</v>
      </c>
    </row>
    <row r="41" ht="25.6" customHeight="1" spans="1:8">
      <c r="A41" s="7" t="s">
        <v>129</v>
      </c>
      <c r="B41" s="94"/>
      <c r="C41" s="7" t="s">
        <v>130</v>
      </c>
      <c r="D41" s="94"/>
      <c r="E41" s="7" t="s">
        <v>130</v>
      </c>
      <c r="F41" s="94"/>
      <c r="G41" s="7" t="s">
        <v>130</v>
      </c>
      <c r="H41" s="94"/>
    </row>
    <row r="42" ht="25.6" customHeight="1" spans="1:8">
      <c r="A42" s="4"/>
      <c r="B42" s="96"/>
      <c r="C42" s="4"/>
      <c r="D42" s="96"/>
      <c r="E42" s="7"/>
      <c r="F42" s="94"/>
      <c r="G42" s="7"/>
      <c r="H42" s="94"/>
    </row>
    <row r="43" ht="25.6" customHeight="1" spans="1:8">
      <c r="A43" s="7" t="s">
        <v>131</v>
      </c>
      <c r="B43" s="94">
        <v>913.005553</v>
      </c>
      <c r="C43" s="7" t="s">
        <v>132</v>
      </c>
      <c r="D43" s="94">
        <v>913.005553</v>
      </c>
      <c r="E43" s="7" t="s">
        <v>132</v>
      </c>
      <c r="F43" s="94">
        <v>913.005553</v>
      </c>
      <c r="G43" s="7" t="s">
        <v>132</v>
      </c>
      <c r="H43" s="94">
        <v>913.005553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10" sqref="D10"/>
    </sheetView>
  </sheetViews>
  <sheetFormatPr defaultColWidth="10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  <col min="26" max="26" width="9.76851851851852" customWidth="1"/>
  </cols>
  <sheetData>
    <row r="1" ht="14.3" customHeight="1" spans="1:1">
      <c r="A1" s="1"/>
    </row>
    <row r="2" ht="31.65" customHeight="1" spans="1:25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35" customHeight="1" spans="1:25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ht="20.35" customHeight="1" spans="6:25">
      <c r="F4" s="1"/>
      <c r="X4" s="112" t="s">
        <v>32</v>
      </c>
      <c r="Y4" s="112"/>
    </row>
    <row r="5" ht="27.1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6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6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1" customHeight="1" spans="1:25">
      <c r="A8" s="7"/>
      <c r="B8" s="7" t="s">
        <v>135</v>
      </c>
      <c r="C8" s="105">
        <v>913.005553</v>
      </c>
      <c r="D8" s="105">
        <v>913.005553</v>
      </c>
      <c r="E8" s="105">
        <v>655.745553</v>
      </c>
      <c r="F8" s="105"/>
      <c r="G8" s="105"/>
      <c r="H8" s="105"/>
      <c r="I8" s="105"/>
      <c r="J8" s="105">
        <v>257.26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ht="22.75" customHeight="1" spans="1:25">
      <c r="A9" s="6" t="s">
        <v>153</v>
      </c>
      <c r="B9" s="6" t="s">
        <v>154</v>
      </c>
      <c r="C9" s="105">
        <v>913.005553</v>
      </c>
      <c r="D9" s="105">
        <v>913.005553</v>
      </c>
      <c r="E9" s="94">
        <v>655.745553</v>
      </c>
      <c r="F9" s="94"/>
      <c r="G9" s="94"/>
      <c r="H9" s="94"/>
      <c r="I9" s="94"/>
      <c r="J9" s="94">
        <v>257.26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ht="22.75" customHeight="1" spans="1:25">
      <c r="A10" s="8" t="s">
        <v>155</v>
      </c>
      <c r="B10" s="8" t="s">
        <v>156</v>
      </c>
      <c r="C10" s="99">
        <v>913.005553</v>
      </c>
      <c r="D10" s="99">
        <v>913.005553</v>
      </c>
      <c r="E10" s="96">
        <v>655.745553</v>
      </c>
      <c r="F10" s="96"/>
      <c r="G10" s="96"/>
      <c r="H10" s="96"/>
      <c r="I10" s="96"/>
      <c r="J10" s="96">
        <v>257.26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8" sqref="$A8:$XFD8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1"/>
      <c r="D1" s="109"/>
    </row>
    <row r="2" ht="36.9" customHeight="1" spans="4:11">
      <c r="D2" s="93" t="s">
        <v>9</v>
      </c>
      <c r="E2" s="93"/>
      <c r="F2" s="93"/>
      <c r="G2" s="93"/>
      <c r="H2" s="93"/>
      <c r="I2" s="93"/>
      <c r="J2" s="93"/>
      <c r="K2" s="93"/>
    </row>
    <row r="3" ht="29.35" customHeight="1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ht="21.85" customHeight="1" spans="1:11">
      <c r="A4" s="111"/>
      <c r="B4" s="1"/>
      <c r="C4" s="1"/>
      <c r="I4" s="97" t="s">
        <v>32</v>
      </c>
      <c r="J4" s="97"/>
      <c r="K4" s="97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94">
        <v>913.005553</v>
      </c>
      <c r="G6" s="94">
        <v>438.846553</v>
      </c>
      <c r="H6" s="94">
        <v>474.159</v>
      </c>
      <c r="I6" s="94"/>
      <c r="J6" s="7"/>
      <c r="K6" s="7"/>
    </row>
    <row r="7" ht="29.35" customHeight="1" spans="1:11">
      <c r="A7" s="4"/>
      <c r="B7" s="4"/>
      <c r="C7" s="4"/>
      <c r="D7" s="98" t="s">
        <v>153</v>
      </c>
      <c r="E7" s="98" t="s">
        <v>154</v>
      </c>
      <c r="F7" s="108">
        <v>913.005553</v>
      </c>
      <c r="G7" s="108">
        <v>438.846553</v>
      </c>
      <c r="H7" s="108">
        <v>474.159</v>
      </c>
      <c r="I7" s="108"/>
      <c r="J7" s="101"/>
      <c r="K7" s="101"/>
    </row>
    <row r="8" ht="22.75" customHeight="1" spans="1:11">
      <c r="A8" s="4"/>
      <c r="B8" s="4"/>
      <c r="C8" s="4"/>
      <c r="D8" s="98" t="s">
        <v>155</v>
      </c>
      <c r="E8" s="98" t="s">
        <v>156</v>
      </c>
      <c r="F8" s="108">
        <v>913.005553</v>
      </c>
      <c r="G8" s="108">
        <v>438.846553</v>
      </c>
      <c r="H8" s="108">
        <v>474.159</v>
      </c>
      <c r="I8" s="108"/>
      <c r="J8" s="101"/>
      <c r="K8" s="101"/>
    </row>
    <row r="9" ht="26.35" customHeight="1" spans="1:11">
      <c r="A9" s="102" t="s">
        <v>168</v>
      </c>
      <c r="B9" s="102" t="s">
        <v>169</v>
      </c>
      <c r="C9" s="102" t="s">
        <v>170</v>
      </c>
      <c r="D9" s="95" t="s">
        <v>171</v>
      </c>
      <c r="E9" s="103" t="s">
        <v>172</v>
      </c>
      <c r="F9" s="104">
        <v>438.846553</v>
      </c>
      <c r="G9" s="104">
        <v>438.846553</v>
      </c>
      <c r="H9" s="104"/>
      <c r="I9" s="104"/>
      <c r="J9" s="103"/>
      <c r="K9" s="103"/>
    </row>
    <row r="10" ht="26.35" customHeight="1" spans="1:11">
      <c r="A10" s="102" t="s">
        <v>168</v>
      </c>
      <c r="B10" s="102" t="s">
        <v>169</v>
      </c>
      <c r="C10" s="102" t="s">
        <v>173</v>
      </c>
      <c r="D10" s="95" t="s">
        <v>174</v>
      </c>
      <c r="E10" s="103" t="s">
        <v>175</v>
      </c>
      <c r="F10" s="104">
        <v>474.159</v>
      </c>
      <c r="G10" s="104"/>
      <c r="H10" s="104">
        <v>474.159</v>
      </c>
      <c r="I10" s="104"/>
      <c r="J10" s="103"/>
      <c r="K10" s="103"/>
    </row>
    <row r="11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J1" workbookViewId="0">
      <selection activeCell="C14" sqref="C14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1"/>
    </row>
    <row r="2" ht="36.9" customHeight="1" spans="1:20">
      <c r="A2" s="93" t="s">
        <v>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ht="29.35" customHeight="1" spans="1:20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22.6" customHeight="1" spans="16:20">
      <c r="P4" s="97" t="s">
        <v>32</v>
      </c>
      <c r="Q4" s="97"/>
      <c r="R4" s="97"/>
      <c r="S4" s="97"/>
      <c r="T4" s="97"/>
    </row>
    <row r="5" ht="24.1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178</v>
      </c>
      <c r="G5" s="3" t="s">
        <v>179</v>
      </c>
      <c r="H5" s="3" t="s">
        <v>180</v>
      </c>
      <c r="I5" s="3" t="s">
        <v>181</v>
      </c>
      <c r="J5" s="3" t="s">
        <v>182</v>
      </c>
      <c r="K5" s="3" t="s">
        <v>183</v>
      </c>
      <c r="L5" s="3" t="s">
        <v>184</v>
      </c>
      <c r="M5" s="3" t="s">
        <v>185</v>
      </c>
      <c r="N5" s="3" t="s">
        <v>186</v>
      </c>
      <c r="O5" s="3" t="s">
        <v>187</v>
      </c>
      <c r="P5" s="3" t="s">
        <v>188</v>
      </c>
      <c r="Q5" s="3" t="s">
        <v>189</v>
      </c>
      <c r="R5" s="3" t="s">
        <v>190</v>
      </c>
      <c r="S5" s="3" t="s">
        <v>191</v>
      </c>
      <c r="T5" s="3" t="s">
        <v>192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94">
        <v>913.005553</v>
      </c>
      <c r="G7" s="94">
        <v>358.520553</v>
      </c>
      <c r="H7" s="94">
        <v>154.518</v>
      </c>
      <c r="I7" s="94"/>
      <c r="J7" s="94"/>
      <c r="K7" s="94"/>
      <c r="L7" s="94"/>
      <c r="M7" s="94"/>
      <c r="N7" s="94"/>
      <c r="O7" s="94">
        <v>389.967</v>
      </c>
      <c r="P7" s="94"/>
      <c r="Q7" s="94"/>
      <c r="R7" s="94"/>
      <c r="S7" s="94"/>
      <c r="T7" s="94">
        <v>10</v>
      </c>
    </row>
    <row r="8" ht="22.75" customHeight="1" spans="1:20">
      <c r="A8" s="7"/>
      <c r="B8" s="7"/>
      <c r="C8" s="7"/>
      <c r="D8" s="6" t="s">
        <v>153</v>
      </c>
      <c r="E8" s="6" t="s">
        <v>154</v>
      </c>
      <c r="F8" s="94">
        <v>913.005553</v>
      </c>
      <c r="G8" s="94">
        <v>358.520553</v>
      </c>
      <c r="H8" s="94">
        <v>154.518</v>
      </c>
      <c r="I8" s="94"/>
      <c r="J8" s="94"/>
      <c r="K8" s="94"/>
      <c r="L8" s="94"/>
      <c r="M8" s="94"/>
      <c r="N8" s="94"/>
      <c r="O8" s="94">
        <v>389.967</v>
      </c>
      <c r="P8" s="94"/>
      <c r="Q8" s="94"/>
      <c r="R8" s="94"/>
      <c r="S8" s="94"/>
      <c r="T8" s="94">
        <v>10</v>
      </c>
    </row>
    <row r="9" ht="22.75" customHeight="1" spans="1:20">
      <c r="A9" s="101"/>
      <c r="B9" s="101"/>
      <c r="C9" s="101"/>
      <c r="D9" s="98" t="s">
        <v>155</v>
      </c>
      <c r="E9" s="98" t="s">
        <v>156</v>
      </c>
      <c r="F9" s="108">
        <v>913.005553</v>
      </c>
      <c r="G9" s="108">
        <v>358.520553</v>
      </c>
      <c r="H9" s="108">
        <v>154.518</v>
      </c>
      <c r="I9" s="108"/>
      <c r="J9" s="108"/>
      <c r="K9" s="108"/>
      <c r="L9" s="108"/>
      <c r="M9" s="108"/>
      <c r="N9" s="108"/>
      <c r="O9" s="108">
        <v>389.967</v>
      </c>
      <c r="P9" s="108"/>
      <c r="Q9" s="108"/>
      <c r="R9" s="108"/>
      <c r="S9" s="108"/>
      <c r="T9" s="108">
        <v>10</v>
      </c>
    </row>
    <row r="10" ht="22.75" customHeight="1" spans="1:20">
      <c r="A10" s="102" t="s">
        <v>168</v>
      </c>
      <c r="B10" s="102" t="s">
        <v>169</v>
      </c>
      <c r="C10" s="102" t="s">
        <v>170</v>
      </c>
      <c r="D10" s="95" t="s">
        <v>193</v>
      </c>
      <c r="E10" s="103" t="s">
        <v>172</v>
      </c>
      <c r="F10" s="104">
        <v>438.846553</v>
      </c>
      <c r="G10" s="104">
        <v>358.520553</v>
      </c>
      <c r="H10" s="104">
        <v>64.518</v>
      </c>
      <c r="I10" s="104"/>
      <c r="J10" s="104"/>
      <c r="K10" s="104"/>
      <c r="L10" s="104"/>
      <c r="M10" s="104"/>
      <c r="N10" s="104"/>
      <c r="O10" s="104">
        <v>15.808</v>
      </c>
      <c r="P10" s="104"/>
      <c r="Q10" s="104"/>
      <c r="R10" s="104"/>
      <c r="S10" s="104"/>
      <c r="T10" s="104"/>
    </row>
    <row r="11" ht="22.75" customHeight="1" spans="1:20">
      <c r="A11" s="102" t="s">
        <v>168</v>
      </c>
      <c r="B11" s="102" t="s">
        <v>169</v>
      </c>
      <c r="C11" s="102" t="s">
        <v>173</v>
      </c>
      <c r="D11" s="95" t="s">
        <v>193</v>
      </c>
      <c r="E11" s="103" t="s">
        <v>175</v>
      </c>
      <c r="F11" s="104">
        <v>474.159</v>
      </c>
      <c r="G11" s="104"/>
      <c r="H11" s="104">
        <v>90</v>
      </c>
      <c r="I11" s="104"/>
      <c r="J11" s="104"/>
      <c r="K11" s="104"/>
      <c r="L11" s="104"/>
      <c r="M11" s="104"/>
      <c r="N11" s="104"/>
      <c r="O11" s="104">
        <v>374.159</v>
      </c>
      <c r="P11" s="104"/>
      <c r="Q11" s="104"/>
      <c r="R11" s="104"/>
      <c r="S11" s="104"/>
      <c r="T11" s="104">
        <v>10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opLeftCell="F1" workbookViewId="0">
      <selection activeCell="G15" sqref="G15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1"/>
    </row>
    <row r="2" ht="42.95" customHeight="1" spans="1:2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9.35" customHeight="1" spans="1:2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ht="23.35" customHeight="1" spans="17:21">
      <c r="Q4" s="97" t="s">
        <v>32</v>
      </c>
      <c r="R4" s="97"/>
      <c r="S4" s="97"/>
      <c r="T4" s="97"/>
      <c r="U4" s="97"/>
    </row>
    <row r="5" ht="25.6" customHeight="1" spans="1:21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195</v>
      </c>
      <c r="I6" s="3" t="s">
        <v>196</v>
      </c>
      <c r="J6" s="3" t="s">
        <v>187</v>
      </c>
      <c r="K6" s="3" t="s">
        <v>135</v>
      </c>
      <c r="L6" s="3" t="s">
        <v>197</v>
      </c>
      <c r="M6" s="3" t="s">
        <v>198</v>
      </c>
      <c r="N6" s="3" t="s">
        <v>199</v>
      </c>
      <c r="O6" s="3" t="s">
        <v>189</v>
      </c>
      <c r="P6" s="3" t="s">
        <v>200</v>
      </c>
      <c r="Q6" s="3" t="s">
        <v>201</v>
      </c>
      <c r="R6" s="3" t="s">
        <v>202</v>
      </c>
      <c r="S6" s="3" t="s">
        <v>185</v>
      </c>
      <c r="T6" s="3" t="s">
        <v>188</v>
      </c>
      <c r="U6" s="3" t="s">
        <v>192</v>
      </c>
    </row>
    <row r="7" ht="24.85" customHeight="1" spans="1:21">
      <c r="A7" s="7"/>
      <c r="B7" s="7"/>
      <c r="C7" s="7"/>
      <c r="D7" s="7"/>
      <c r="E7" s="7" t="s">
        <v>135</v>
      </c>
      <c r="F7" s="94">
        <v>913.005553</v>
      </c>
      <c r="G7" s="94">
        <v>438.846553</v>
      </c>
      <c r="H7" s="94">
        <v>358.520553</v>
      </c>
      <c r="I7" s="94">
        <v>64.518</v>
      </c>
      <c r="J7" s="94">
        <v>15.808</v>
      </c>
      <c r="K7" s="94">
        <v>474.159</v>
      </c>
      <c r="L7" s="94"/>
      <c r="M7" s="94">
        <v>90</v>
      </c>
      <c r="N7" s="94">
        <v>374.159</v>
      </c>
      <c r="O7" s="94"/>
      <c r="P7" s="94"/>
      <c r="Q7" s="94"/>
      <c r="R7" s="94"/>
      <c r="S7" s="94"/>
      <c r="T7" s="94"/>
      <c r="U7" s="94">
        <v>10</v>
      </c>
    </row>
    <row r="8" ht="22.75" customHeight="1" spans="1:21">
      <c r="A8" s="7"/>
      <c r="B8" s="7"/>
      <c r="C8" s="7"/>
      <c r="D8" s="6" t="s">
        <v>153</v>
      </c>
      <c r="E8" s="6" t="s">
        <v>154</v>
      </c>
      <c r="F8" s="105">
        <v>913.005553</v>
      </c>
      <c r="G8" s="94">
        <v>438.846553</v>
      </c>
      <c r="H8" s="94">
        <v>358.520553</v>
      </c>
      <c r="I8" s="94">
        <v>64.518</v>
      </c>
      <c r="J8" s="94">
        <v>15.808</v>
      </c>
      <c r="K8" s="94">
        <v>474.159</v>
      </c>
      <c r="L8" s="94">
        <v>0</v>
      </c>
      <c r="M8" s="94">
        <v>90</v>
      </c>
      <c r="N8" s="94">
        <v>374.159</v>
      </c>
      <c r="O8" s="94"/>
      <c r="P8" s="94"/>
      <c r="Q8" s="94"/>
      <c r="R8" s="94"/>
      <c r="S8" s="94"/>
      <c r="T8" s="94"/>
      <c r="U8" s="94">
        <v>10</v>
      </c>
    </row>
    <row r="9" ht="22.75" customHeight="1" spans="1:21">
      <c r="A9" s="101"/>
      <c r="B9" s="101"/>
      <c r="C9" s="101"/>
      <c r="D9" s="98" t="s">
        <v>155</v>
      </c>
      <c r="E9" s="98" t="s">
        <v>156</v>
      </c>
      <c r="F9" s="105">
        <v>913.005553</v>
      </c>
      <c r="G9" s="94">
        <v>438.846553</v>
      </c>
      <c r="H9" s="94">
        <v>358.520553</v>
      </c>
      <c r="I9" s="94">
        <v>64.518</v>
      </c>
      <c r="J9" s="94">
        <v>15.808</v>
      </c>
      <c r="K9" s="94">
        <v>474.159</v>
      </c>
      <c r="L9" s="94">
        <v>0</v>
      </c>
      <c r="M9" s="94">
        <v>90</v>
      </c>
      <c r="N9" s="94">
        <v>374.159</v>
      </c>
      <c r="O9" s="94"/>
      <c r="P9" s="94"/>
      <c r="Q9" s="94"/>
      <c r="R9" s="94"/>
      <c r="S9" s="94"/>
      <c r="T9" s="94"/>
      <c r="U9" s="94">
        <v>10</v>
      </c>
    </row>
    <row r="10" ht="22.75" customHeight="1" spans="1:21">
      <c r="A10" s="102" t="s">
        <v>168</v>
      </c>
      <c r="B10" s="102" t="s">
        <v>169</v>
      </c>
      <c r="C10" s="102" t="s">
        <v>170</v>
      </c>
      <c r="D10" s="95" t="s">
        <v>193</v>
      </c>
      <c r="E10" s="103" t="s">
        <v>172</v>
      </c>
      <c r="F10" s="99">
        <v>438.846553</v>
      </c>
      <c r="G10" s="96">
        <v>438.846553</v>
      </c>
      <c r="H10" s="96">
        <v>358.520553</v>
      </c>
      <c r="I10" s="96">
        <v>64.518</v>
      </c>
      <c r="J10" s="96">
        <v>15.808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ht="22.75" customHeight="1" spans="1:21">
      <c r="A11" s="102" t="s">
        <v>168</v>
      </c>
      <c r="B11" s="102" t="s">
        <v>169</v>
      </c>
      <c r="C11" s="102" t="s">
        <v>173</v>
      </c>
      <c r="D11" s="95" t="s">
        <v>193</v>
      </c>
      <c r="E11" s="103" t="s">
        <v>175</v>
      </c>
      <c r="F11" s="99">
        <v>474.159</v>
      </c>
      <c r="G11" s="96"/>
      <c r="H11" s="96"/>
      <c r="I11" s="96"/>
      <c r="J11" s="96"/>
      <c r="K11" s="96">
        <v>474.159</v>
      </c>
      <c r="L11" s="96"/>
      <c r="M11" s="96">
        <v>90</v>
      </c>
      <c r="N11" s="96">
        <v>374.159</v>
      </c>
      <c r="O11" s="96"/>
      <c r="P11" s="96"/>
      <c r="Q11" s="96"/>
      <c r="R11" s="96"/>
      <c r="S11" s="96"/>
      <c r="T11" s="96"/>
      <c r="U11" s="96">
        <v>10</v>
      </c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1"/>
    </row>
    <row r="2" ht="32.4" customHeight="1" spans="1:4">
      <c r="A2" s="93" t="s">
        <v>12</v>
      </c>
      <c r="B2" s="93"/>
      <c r="C2" s="93"/>
      <c r="D2" s="93"/>
    </row>
    <row r="3" ht="29.35" customHeight="1" spans="1:4">
      <c r="A3" s="75" t="s">
        <v>31</v>
      </c>
      <c r="B3" s="75"/>
      <c r="C3" s="75"/>
      <c r="D3" s="75"/>
    </row>
    <row r="4" ht="21.85" customHeight="1" spans="3:4">
      <c r="C4" s="97" t="s">
        <v>32</v>
      </c>
      <c r="D4" s="97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5" customHeight="1" spans="1:4">
      <c r="A7" s="7" t="s">
        <v>203</v>
      </c>
      <c r="B7" s="94">
        <v>913.005553</v>
      </c>
      <c r="C7" s="7" t="s">
        <v>204</v>
      </c>
      <c r="D7" s="105">
        <v>913.005553</v>
      </c>
    </row>
    <row r="8" ht="22.75" customHeight="1" spans="1:4">
      <c r="A8" s="4" t="s">
        <v>205</v>
      </c>
      <c r="B8" s="96">
        <v>913.005553</v>
      </c>
      <c r="C8" s="4" t="s">
        <v>41</v>
      </c>
      <c r="D8" s="99">
        <v>913.005553</v>
      </c>
    </row>
    <row r="9" ht="22.75" customHeight="1" spans="1:4">
      <c r="A9" s="4" t="s">
        <v>206</v>
      </c>
      <c r="B9" s="96">
        <v>913.005553</v>
      </c>
      <c r="C9" s="4" t="s">
        <v>45</v>
      </c>
      <c r="D9" s="99"/>
    </row>
    <row r="10" ht="25.6" customHeight="1" spans="1:4">
      <c r="A10" s="4" t="s">
        <v>48</v>
      </c>
      <c r="B10" s="96"/>
      <c r="C10" s="4" t="s">
        <v>49</v>
      </c>
      <c r="D10" s="99"/>
    </row>
    <row r="11" ht="22.75" customHeight="1" spans="1:4">
      <c r="A11" s="4" t="s">
        <v>207</v>
      </c>
      <c r="B11" s="96"/>
      <c r="C11" s="4" t="s">
        <v>53</v>
      </c>
      <c r="D11" s="99"/>
    </row>
    <row r="12" ht="22.75" customHeight="1" spans="1:4">
      <c r="A12" s="4" t="s">
        <v>208</v>
      </c>
      <c r="B12" s="96"/>
      <c r="C12" s="4" t="s">
        <v>57</v>
      </c>
      <c r="D12" s="99"/>
    </row>
    <row r="13" ht="22.75" customHeight="1" spans="1:4">
      <c r="A13" s="4" t="s">
        <v>209</v>
      </c>
      <c r="B13" s="96"/>
      <c r="C13" s="4" t="s">
        <v>61</v>
      </c>
      <c r="D13" s="99"/>
    </row>
    <row r="14" ht="22.75" customHeight="1" spans="1:4">
      <c r="A14" s="7" t="s">
        <v>210</v>
      </c>
      <c r="B14" s="94"/>
      <c r="C14" s="4" t="s">
        <v>65</v>
      </c>
      <c r="D14" s="99"/>
    </row>
    <row r="15" ht="22.75" customHeight="1" spans="1:4">
      <c r="A15" s="4" t="s">
        <v>205</v>
      </c>
      <c r="B15" s="96"/>
      <c r="C15" s="4" t="s">
        <v>69</v>
      </c>
      <c r="D15" s="99"/>
    </row>
    <row r="16" ht="22.75" customHeight="1" spans="1:4">
      <c r="A16" s="4" t="s">
        <v>207</v>
      </c>
      <c r="B16" s="96"/>
      <c r="C16" s="4" t="s">
        <v>73</v>
      </c>
      <c r="D16" s="99"/>
    </row>
    <row r="17" ht="22.75" customHeight="1" spans="1:4">
      <c r="A17" s="4" t="s">
        <v>208</v>
      </c>
      <c r="B17" s="96"/>
      <c r="C17" s="4" t="s">
        <v>77</v>
      </c>
      <c r="D17" s="99"/>
    </row>
    <row r="18" ht="22.75" customHeight="1" spans="1:4">
      <c r="A18" s="4" t="s">
        <v>209</v>
      </c>
      <c r="B18" s="96"/>
      <c r="C18" s="4" t="s">
        <v>81</v>
      </c>
      <c r="D18" s="99"/>
    </row>
    <row r="19" ht="22.75" customHeight="1" spans="1:4">
      <c r="A19" s="4"/>
      <c r="B19" s="96"/>
      <c r="C19" s="4" t="s">
        <v>85</v>
      </c>
      <c r="D19" s="99"/>
    </row>
    <row r="20" ht="22.75" customHeight="1" spans="1:4">
      <c r="A20" s="4"/>
      <c r="B20" s="4"/>
      <c r="C20" s="4" t="s">
        <v>89</v>
      </c>
      <c r="D20" s="99"/>
    </row>
    <row r="21" ht="22.75" customHeight="1" spans="1:4">
      <c r="A21" s="4"/>
      <c r="B21" s="4"/>
      <c r="C21" s="4" t="s">
        <v>93</v>
      </c>
      <c r="D21" s="99"/>
    </row>
    <row r="22" ht="22.75" customHeight="1" spans="1:4">
      <c r="A22" s="4"/>
      <c r="B22" s="4"/>
      <c r="C22" s="4" t="s">
        <v>97</v>
      </c>
      <c r="D22" s="99"/>
    </row>
    <row r="23" ht="22.75" customHeight="1" spans="1:4">
      <c r="A23" s="4"/>
      <c r="B23" s="4"/>
      <c r="C23" s="4" t="s">
        <v>100</v>
      </c>
      <c r="D23" s="99"/>
    </row>
    <row r="24" ht="22.75" customHeight="1" spans="1:4">
      <c r="A24" s="4"/>
      <c r="B24" s="4"/>
      <c r="C24" s="4" t="s">
        <v>103</v>
      </c>
      <c r="D24" s="99"/>
    </row>
    <row r="25" ht="22.75" customHeight="1" spans="1:4">
      <c r="A25" s="4"/>
      <c r="B25" s="4"/>
      <c r="C25" s="4" t="s">
        <v>105</v>
      </c>
      <c r="D25" s="99"/>
    </row>
    <row r="26" ht="22.75" customHeight="1" spans="1:4">
      <c r="A26" s="4"/>
      <c r="B26" s="4"/>
      <c r="C26" s="4" t="s">
        <v>107</v>
      </c>
      <c r="D26" s="99"/>
    </row>
    <row r="27" ht="22.75" customHeight="1" spans="1:4">
      <c r="A27" s="4"/>
      <c r="B27" s="4"/>
      <c r="C27" s="4" t="s">
        <v>109</v>
      </c>
      <c r="D27" s="99"/>
    </row>
    <row r="28" ht="22.75" customHeight="1" spans="1:4">
      <c r="A28" s="4"/>
      <c r="B28" s="4"/>
      <c r="C28" s="4" t="s">
        <v>111</v>
      </c>
      <c r="D28" s="99"/>
    </row>
    <row r="29" ht="22.75" customHeight="1" spans="1:4">
      <c r="A29" s="4"/>
      <c r="B29" s="4"/>
      <c r="C29" s="4" t="s">
        <v>113</v>
      </c>
      <c r="D29" s="99"/>
    </row>
    <row r="30" ht="22.75" customHeight="1" spans="1:4">
      <c r="A30" s="4"/>
      <c r="B30" s="4"/>
      <c r="C30" s="4" t="s">
        <v>115</v>
      </c>
      <c r="D30" s="99"/>
    </row>
    <row r="31" ht="22.75" customHeight="1" spans="1:4">
      <c r="A31" s="4"/>
      <c r="B31" s="4"/>
      <c r="C31" s="4" t="s">
        <v>117</v>
      </c>
      <c r="D31" s="99"/>
    </row>
    <row r="32" ht="22.75" customHeight="1" spans="1:4">
      <c r="A32" s="4"/>
      <c r="B32" s="4"/>
      <c r="C32" s="4" t="s">
        <v>119</v>
      </c>
      <c r="D32" s="99"/>
    </row>
    <row r="33" ht="22.75" customHeight="1" spans="1:4">
      <c r="A33" s="4"/>
      <c r="B33" s="4"/>
      <c r="C33" s="4" t="s">
        <v>121</v>
      </c>
      <c r="D33" s="99"/>
    </row>
    <row r="34" ht="22.75" customHeight="1" spans="1:4">
      <c r="A34" s="4"/>
      <c r="B34" s="4"/>
      <c r="C34" s="4" t="s">
        <v>123</v>
      </c>
      <c r="D34" s="99"/>
    </row>
    <row r="35" ht="22.75" customHeight="1" spans="1:4">
      <c r="A35" s="4"/>
      <c r="B35" s="4"/>
      <c r="C35" s="4" t="s">
        <v>124</v>
      </c>
      <c r="D35" s="99"/>
    </row>
    <row r="36" ht="22.75" customHeight="1" spans="1:4">
      <c r="A36" s="4"/>
      <c r="B36" s="4"/>
      <c r="C36" s="4" t="s">
        <v>125</v>
      </c>
      <c r="D36" s="99"/>
    </row>
    <row r="37" ht="22.75" customHeight="1" spans="1:4">
      <c r="A37" s="4"/>
      <c r="B37" s="4"/>
      <c r="C37" s="4" t="s">
        <v>126</v>
      </c>
      <c r="D37" s="99"/>
    </row>
    <row r="38" ht="22.75" customHeight="1" spans="1:4">
      <c r="A38" s="4"/>
      <c r="B38" s="4"/>
      <c r="C38" s="4"/>
      <c r="D38" s="4"/>
    </row>
    <row r="39" ht="22.75" customHeight="1" spans="1:4">
      <c r="A39" s="7"/>
      <c r="B39" s="7"/>
      <c r="C39" s="7" t="s">
        <v>211</v>
      </c>
      <c r="D39" s="94"/>
    </row>
    <row r="40" ht="22.75" customHeight="1" spans="1:4">
      <c r="A40" s="7"/>
      <c r="B40" s="7"/>
      <c r="C40" s="7"/>
      <c r="D40" s="7"/>
    </row>
    <row r="41" ht="22.75" customHeight="1" spans="1:4">
      <c r="A41" s="3" t="s">
        <v>212</v>
      </c>
      <c r="B41" s="94">
        <v>913.005553</v>
      </c>
      <c r="C41" s="3" t="s">
        <v>213</v>
      </c>
      <c r="D41" s="105">
        <v>913.005553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2" sqref="L12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1"/>
      <c r="D1" s="1"/>
    </row>
    <row r="2" ht="37.65" customHeight="1" spans="4:12">
      <c r="D2" s="93" t="s">
        <v>13</v>
      </c>
      <c r="E2" s="93"/>
      <c r="F2" s="93"/>
      <c r="G2" s="93"/>
      <c r="H2" s="93"/>
      <c r="I2" s="93"/>
      <c r="J2" s="93"/>
      <c r="K2" s="93"/>
      <c r="L2" s="93"/>
    </row>
    <row r="3" ht="21.1" customHeight="1" spans="1:8">
      <c r="A3" s="75" t="s">
        <v>31</v>
      </c>
      <c r="B3" s="75"/>
      <c r="C3" s="75"/>
      <c r="D3" s="75"/>
      <c r="E3" s="75"/>
      <c r="F3" s="75"/>
      <c r="G3" s="75"/>
      <c r="H3" s="75"/>
    </row>
    <row r="4" ht="15.8" customHeight="1" spans="11:12">
      <c r="K4" s="97" t="s">
        <v>32</v>
      </c>
      <c r="L4" s="97"/>
    </row>
    <row r="5" ht="21.8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6" customHeight="1" spans="1:12">
      <c r="A6" s="3"/>
      <c r="B6" s="3"/>
      <c r="C6" s="3"/>
      <c r="D6" s="3"/>
      <c r="E6" s="3"/>
      <c r="F6" s="3"/>
      <c r="G6" s="3" t="s">
        <v>137</v>
      </c>
      <c r="H6" s="3" t="s">
        <v>214</v>
      </c>
      <c r="I6" s="3"/>
      <c r="J6" s="3" t="s">
        <v>215</v>
      </c>
      <c r="K6" s="3" t="s">
        <v>216</v>
      </c>
      <c r="L6" s="3" t="s">
        <v>217</v>
      </c>
    </row>
    <row r="7" ht="34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195</v>
      </c>
      <c r="I7" s="3" t="s">
        <v>187</v>
      </c>
      <c r="J7" s="3"/>
      <c r="K7" s="3"/>
      <c r="L7" s="3"/>
    </row>
    <row r="8" ht="20.35" customHeight="1" spans="1:12">
      <c r="A8" s="4"/>
      <c r="B8" s="4"/>
      <c r="C8" s="4"/>
      <c r="D8" s="7"/>
      <c r="E8" s="7" t="s">
        <v>135</v>
      </c>
      <c r="F8" s="94">
        <v>913.005553</v>
      </c>
      <c r="G8" s="94">
        <v>438.846553</v>
      </c>
      <c r="H8" s="94">
        <v>358.520553</v>
      </c>
      <c r="I8" s="94">
        <v>15.808</v>
      </c>
      <c r="J8" s="94">
        <v>64.518</v>
      </c>
      <c r="K8" s="94"/>
      <c r="L8" s="94">
        <v>474.159</v>
      </c>
    </row>
    <row r="9" ht="22.75" customHeight="1" spans="1:12">
      <c r="A9" s="4"/>
      <c r="B9" s="4"/>
      <c r="C9" s="4"/>
      <c r="D9" s="6" t="s">
        <v>153</v>
      </c>
      <c r="E9" s="6" t="s">
        <v>154</v>
      </c>
      <c r="F9" s="94">
        <v>913.005553</v>
      </c>
      <c r="G9" s="94">
        <v>438.846553</v>
      </c>
      <c r="H9" s="94">
        <v>358.520553</v>
      </c>
      <c r="I9" s="94">
        <v>15.808</v>
      </c>
      <c r="J9" s="94">
        <v>64.518</v>
      </c>
      <c r="K9" s="94"/>
      <c r="L9" s="94">
        <v>474.159</v>
      </c>
    </row>
    <row r="10" ht="22.75" customHeight="1" spans="1:12">
      <c r="A10" s="4"/>
      <c r="B10" s="4"/>
      <c r="C10" s="4"/>
      <c r="D10" s="98" t="s">
        <v>155</v>
      </c>
      <c r="E10" s="98" t="s">
        <v>156</v>
      </c>
      <c r="F10" s="94">
        <v>913.005553</v>
      </c>
      <c r="G10" s="94">
        <v>438.846553</v>
      </c>
      <c r="H10" s="94">
        <v>358.520553</v>
      </c>
      <c r="I10" s="94">
        <v>15.808</v>
      </c>
      <c r="J10" s="94">
        <v>64.518</v>
      </c>
      <c r="K10" s="94"/>
      <c r="L10" s="94">
        <v>474.159</v>
      </c>
    </row>
    <row r="11" ht="22.75" customHeight="1" spans="1:12">
      <c r="A11" s="102" t="s">
        <v>168</v>
      </c>
      <c r="B11" s="4"/>
      <c r="C11" s="4"/>
      <c r="D11" s="107">
        <v>201</v>
      </c>
      <c r="E11" s="98" t="s">
        <v>218</v>
      </c>
      <c r="F11" s="94">
        <v>913.005553</v>
      </c>
      <c r="G11" s="94">
        <v>438.846553</v>
      </c>
      <c r="H11" s="94">
        <v>358.520553</v>
      </c>
      <c r="I11" s="94">
        <v>15.808</v>
      </c>
      <c r="J11" s="94">
        <v>64.518</v>
      </c>
      <c r="K11" s="94"/>
      <c r="L11" s="94">
        <v>474.159</v>
      </c>
    </row>
    <row r="12" ht="22.75" customHeight="1" spans="1:12">
      <c r="A12" s="102" t="s">
        <v>168</v>
      </c>
      <c r="B12" s="102" t="s">
        <v>169</v>
      </c>
      <c r="C12" s="4"/>
      <c r="D12" s="107">
        <v>20132</v>
      </c>
      <c r="E12" s="98" t="s">
        <v>219</v>
      </c>
      <c r="F12" s="94">
        <v>913.005553</v>
      </c>
      <c r="G12" s="94">
        <v>438.846553</v>
      </c>
      <c r="H12" s="94">
        <v>358.520553</v>
      </c>
      <c r="I12" s="94">
        <v>15.808</v>
      </c>
      <c r="J12" s="94">
        <v>64.518</v>
      </c>
      <c r="K12" s="94"/>
      <c r="L12" s="94">
        <v>474.159</v>
      </c>
    </row>
    <row r="13" ht="26.35" customHeight="1" spans="1:12">
      <c r="A13" s="102" t="s">
        <v>168</v>
      </c>
      <c r="B13" s="102" t="s">
        <v>169</v>
      </c>
      <c r="C13" s="102" t="s">
        <v>170</v>
      </c>
      <c r="D13" s="95" t="s">
        <v>220</v>
      </c>
      <c r="E13" s="4" t="s">
        <v>172</v>
      </c>
      <c r="F13" s="96">
        <v>438.846553</v>
      </c>
      <c r="G13" s="96">
        <v>438.846553</v>
      </c>
      <c r="H13" s="99">
        <v>358.520553</v>
      </c>
      <c r="I13" s="99">
        <v>15.808</v>
      </c>
      <c r="J13" s="99">
        <v>64.518</v>
      </c>
      <c r="K13" s="99"/>
      <c r="L13" s="99"/>
    </row>
    <row r="14" ht="26.35" customHeight="1" spans="1:12">
      <c r="A14" s="102" t="s">
        <v>168</v>
      </c>
      <c r="B14" s="102" t="s">
        <v>169</v>
      </c>
      <c r="C14" s="102" t="s">
        <v>173</v>
      </c>
      <c r="D14" s="95" t="s">
        <v>221</v>
      </c>
      <c r="E14" s="4" t="s">
        <v>175</v>
      </c>
      <c r="F14" s="96">
        <v>474.159</v>
      </c>
      <c r="G14" s="96"/>
      <c r="H14" s="99"/>
      <c r="I14" s="99"/>
      <c r="J14" s="99"/>
      <c r="K14" s="99"/>
      <c r="L14" s="99">
        <v>474.159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21专项资金预算绩效目标汇总表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2023-04-10T07:36:00Z</dcterms:created>
  <dcterms:modified xsi:type="dcterms:W3CDTF">2023-10-23T02:33:29Z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4E3AC4C729B847538B97E0A8BAC7CA0A_12</vt:lpwstr>
  </property>
</Properties>
</file>