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6" i="24"/>
  <c r="C25"/>
  <c r="C24"/>
  <c r="C23"/>
  <c r="C22"/>
  <c r="C21"/>
  <c r="C20"/>
  <c r="D19"/>
  <c r="C19" s="1"/>
  <c r="C18"/>
  <c r="C17"/>
  <c r="C16"/>
  <c r="C15"/>
  <c r="C14"/>
  <c r="E13"/>
  <c r="E27" s="1"/>
  <c r="C12"/>
  <c r="C11"/>
  <c r="C10"/>
  <c r="C9"/>
  <c r="C8"/>
  <c r="C7"/>
  <c r="D6"/>
  <c r="D27" l="1"/>
  <c r="C13"/>
  <c r="C27"/>
  <c r="C6"/>
</calcChain>
</file>

<file path=xl/sharedStrings.xml><?xml version="1.0" encoding="utf-8"?>
<sst xmlns="http://schemas.openxmlformats.org/spreadsheetml/2006/main" count="971" uniqueCount="396">
  <si>
    <t>收支总表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</si>
  <si>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</si>
  <si>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</si>
  <si>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</si>
  <si>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</si>
  <si>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</si>
  <si>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</si>
  <si>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</si>
  <si>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</si>
  <si>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</si>
  <si>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</si>
  <si>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</si>
  <si>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</si>
  <si>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</si>
  <si>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</si>
  <si>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</si>
  <si>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</si>
  <si>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</si>
  <si>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</si>
  <si>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</si>
  <si>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</si>
  <si>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</si>
  <si>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</si>
  <si>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</si>
  <si>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</si>
  <si>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</si>
  <si>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</si>
  <si>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</si>
  <si>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</si>
  <si>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</si>
  <si>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</si>
  <si>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</si>
  <si>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</si>
  <si>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</si>
  <si>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</si>
  <si>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</si>
  <si>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</si>
  <si>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</si>
  <si>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</si>
  <si>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</si>
  <si>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</si>
  <si>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</si>
  <si>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</si>
  <si>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</si>
  <si>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</si>
  <si>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</si>
  <si>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</si>
  <si>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</si>
  <si>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</si>
  <si>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</si>
  <si>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</si>
  <si>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</si>
  <si>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</si>
  <si>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</si>
  <si>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</si>
  <si>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</si>
  <si>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</si>
  <si>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</si>
  <si>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</si>
  <si>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</si>
  <si>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</si>
  <si>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</si>
  <si>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</si>
  <si>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</si>
  <si>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</si>
  <si>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</si>
  <si>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</si>
  <si>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</si>
  <si>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</si>
  <si>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</si>
  <si>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</si>
  <si>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</si>
  <si>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</si>
  <si>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</si>
  <si>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</si>
  <si>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</si>
  <si>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</si>
  <si>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</si>
  <si>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</si>
  <si>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</si>
  <si>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</si>
  <si>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</si>
  <si>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</si>
  <si>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</si>
  <si>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</si>
  <si>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</si>
  <si>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</si>
  <si>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</si>
  <si>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</si>
  <si>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</si>
  <si>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</si>
  <si>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</si>
  <si>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</si>
  <si>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</si>
  <si>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</si>
  <si>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</si>
  <si>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</si>
  <si>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</si>
  <si>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</si>
  <si>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</si>
  <si>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</si>
  <si>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</si>
  <si>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</si>
  <si>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</si>
  <si>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单位：中国人民政治协商会议湖南省攸县委员会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</si>
  <si>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</si>
  <si>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</si>
  <si>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</si>
  <si>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</si>
  <si>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</si>
  <si>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</si>
  <si>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</si>
  <si>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</si>
  <si>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</si>
  <si>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</si>
  <si>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</si>
  <si>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</si>
  <si>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</si>
  <si>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</si>
  <si>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</si>
  <si>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</si>
  <si>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</si>
  <si>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</si>
  <si>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</si>
  <si>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</si>
  <si>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</si>
  <si>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</si>
  <si>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</si>
  <si>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</si>
  <si>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</si>
  <si>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</si>
  <si>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</si>
  <si>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</si>
  <si>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</si>
  <si>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</si>
  <si>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</si>
  <si>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</si>
  <si>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</si>
  <si>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</si>
  <si>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</si>
  <si>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02</t>
  </si>
  <si>
    <t>20102</t>
  </si>
  <si>
    <t>政协事务</t>
  </si>
  <si>
    <t>01</t>
  </si>
  <si>
    <t>2010201</t>
  </si>
  <si>
    <t>行政运行</t>
  </si>
  <si>
    <t>06</t>
  </si>
  <si>
    <t>2010206</t>
  </si>
  <si>
    <t>参政议政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</si>
  <si>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</si>
  <si>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</si>
  <si>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</si>
  <si>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</si>
  <si>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</si>
  <si>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</si>
  <si>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</si>
  <si>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</si>
  <si>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</si>
  <si>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</si>
  <si>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</si>
  <si>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</si>
  <si>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2101101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</si>
  <si>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</si>
  <si>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</si>
  <si>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</si>
  <si>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</si>
  <si>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</si>
  <si>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</si>
  <si>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</si>
  <si>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</si>
  <si>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</si>
  <si>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</si>
  <si>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</si>
  <si>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</si>
  <si>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</si>
  <si>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</si>
  <si>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</si>
  <si>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</si>
  <si>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</si>
  <si>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4001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</si>
  <si>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</si>
  <si>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</si>
  <si>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</si>
  <si>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</si>
  <si>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</si>
  <si>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</si>
  <si>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</si>
  <si>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</si>
  <si>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</si>
  <si>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</si>
  <si>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</si>
  <si>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</si>
  <si>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</si>
  <si>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</si>
  <si>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</si>
  <si>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</si>
  <si>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</si>
  <si>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</si>
  <si>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</si>
  <si>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</si>
  <si>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</si>
  <si>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</si>
  <si>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</si>
  <si>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</si>
  <si>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</si>
  <si>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</si>
  <si>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</si>
  <si>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</si>
  <si>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</si>
  <si>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</si>
  <si>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</si>
  <si>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</si>
  <si>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</si>
  <si>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</si>
  <si>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</si>
  <si>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</si>
  <si>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</si>
  <si>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</si>
  <si>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</si>
  <si>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</si>
  <si>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</si>
  <si>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</si>
  <si>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</si>
  <si>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</si>
  <si>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</si>
  <si>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</si>
  <si>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</si>
  <si>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</si>
  <si>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</si>
  <si>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</si>
  <si>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</si>
  <si>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</si>
  <si>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</si>
  <si>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</si>
  <si>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</si>
  <si>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</si>
  <si>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</si>
  <si>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</si>
  <si>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</si>
  <si>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</si>
  <si>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</si>
  <si>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</si>
  <si>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</si>
  <si>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</si>
  <si>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</si>
  <si>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</si>
  <si>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</si>
  <si>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</si>
  <si>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</si>
  <si>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</si>
  <si>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</si>
  <si>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</si>
  <si>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</si>
  <si>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</si>
  <si>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</si>
  <si>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</si>
  <si>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单位：中国人民政治协商会议湖南省委员会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</si>
  <si>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</si>
  <si>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</si>
  <si>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</si>
  <si>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</si>
  <si>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</si>
  <si>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</si>
  <si>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</si>
  <si>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</si>
  <si>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</si>
  <si>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</si>
  <si>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</si>
  <si>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</si>
  <si>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</si>
  <si>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</si>
  <si>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</si>
  <si>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</si>
  <si>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</si>
  <si>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</si>
  <si>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</si>
  <si>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</si>
  <si>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</si>
  <si>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</si>
  <si>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</si>
  <si>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</si>
  <si>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</si>
  <si>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</si>
  <si>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</si>
  <si>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</si>
  <si>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</si>
  <si>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</si>
  <si>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中国人民政治协商会议湖南省攸县委员会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</si>
  <si>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</si>
  <si>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</si>
  <si>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</si>
  <si>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</si>
  <si>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</si>
  <si>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</si>
  <si>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</si>
  <si>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</si>
  <si>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</si>
  <si>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</si>
  <si>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</si>
  <si>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</si>
  <si>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</si>
  <si>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</si>
  <si>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</si>
  <si>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</si>
  <si>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</si>
  <si>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</si>
  <si>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</si>
  <si>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</si>
  <si>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</si>
  <si>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</si>
  <si>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</si>
  <si>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</si>
  <si>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</si>
  <si>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委员履职活动经费</t>
  </si>
  <si>
    <t>专项会议</t>
  </si>
  <si>
    <t>政协云平台维护和委员工作室建设维护</t>
  </si>
  <si>
    <t>委员培训和学习经费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</si>
  <si>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</si>
  <si>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</si>
  <si>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</si>
  <si>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</si>
  <si>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</si>
  <si>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</si>
  <si>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</si>
  <si>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</si>
  <si>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</si>
  <si>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</si>
  <si>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</si>
  <si>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</si>
  <si>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</si>
  <si>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</si>
  <si>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助力县委、县政府“打好三大会战，重振攸县雄风”工作主题，突出“一主两力三创”工作重点，参与到品牌推广、联区、扶贫、企业帮扶等中心工作；配合市政协开展专题调研工作； 完成 《政协攸县委员会2022年度工作要点》中的所有工作</t>
  </si>
  <si>
    <t>办结率100%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</si>
  <si>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</si>
  <si>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</si>
  <si>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</si>
  <si>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</si>
  <si>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</si>
  <si>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</si>
  <si>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</si>
  <si>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</si>
  <si>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</si>
  <si>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</si>
  <si>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</si>
  <si>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</si>
  <si>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</si>
  <si>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</si>
  <si>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</si>
  <si>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</si>
  <si>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</si>
  <si>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</si>
  <si>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</si>
  <si>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</si>
  <si>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</si>
  <si>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</si>
  <si>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</si>
  <si>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</si>
  <si>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</si>
  <si>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</si>
  <si>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</si>
  <si>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</si>
  <si>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</si>
  <si>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</si>
  <si>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</si>
  <si>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</si>
  <si>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</si>
  <si>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</si>
  <si>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</si>
  <si>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</si>
  <si>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</si>
  <si>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</si>
  <si>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</si>
  <si>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</si>
  <si>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</si>
  <si>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</si>
  <si>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</si>
  <si>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</si>
  <si>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</si>
  <si>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</si>
  <si>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</si>
  <si>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办公费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</si>
  <si>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</si>
  <si>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</si>
  <si>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</si>
  <si>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其他商品和服务支出</t>
    <phoneticPr fontId="15" type="noConversion"/>
  </si>
  <si>
    <t>对个人和家庭的补助</t>
    <phoneticPr fontId="15" type="noConversion"/>
  </si>
  <si>
    <t>离休费</t>
    <phoneticPr fontId="15" type="noConversion"/>
  </si>
  <si>
    <t>退休费</t>
    <phoneticPr fontId="15" type="noConversion"/>
  </si>
  <si>
    <t>抚恤金</t>
    <phoneticPr fontId="15" type="noConversion"/>
  </si>
  <si>
    <t>生活补助</t>
    <phoneticPr fontId="16" type="noConversion"/>
  </si>
  <si>
    <t>医疗费补助</t>
    <phoneticPr fontId="16" type="noConversion"/>
  </si>
  <si>
    <t>奖励金</t>
    <phoneticPr fontId="16" type="noConversion"/>
  </si>
  <si>
    <t>其他对个人和家庭的补助</t>
    <phoneticPr fontId="15" type="noConversion"/>
  </si>
  <si>
    <t>注：如本表格为空，则表示本年度未安排此项目。</t>
  </si>
  <si>
    <t>中国人民政治协商会议湖南省攸县委员会</t>
    <phoneticPr fontId="11" type="noConversion"/>
  </si>
  <si>
    <t>单位：中国人民政治协商会议湖南省攸县委员会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</si>
</sst>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0" fillId="0" borderId="0" xfId="0" applyFont="1" applyFill="1" applyAlignment="1"/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5"/>
    </row>
    <row r="2" spans="1:8" ht="36" customHeight="1">
      <c r="A2" s="36" t="s">
        <v>0</v>
      </c>
      <c r="B2" s="36"/>
      <c r="C2" s="36"/>
      <c r="D2" s="36"/>
      <c r="E2" s="36"/>
      <c r="F2" s="36"/>
      <c r="G2" s="36"/>
      <c r="H2" s="36"/>
    </row>
    <row r="3" spans="1:8" ht="27" customHeight="1">
      <c r="A3" s="37" t="s">
        <v>1</v>
      </c>
      <c r="B3" s="37"/>
      <c r="C3" s="37"/>
      <c r="D3" s="37"/>
      <c r="E3" s="37"/>
      <c r="F3" s="37"/>
      <c r="G3" s="37"/>
      <c r="H3" s="3"/>
    </row>
    <row r="4" spans="1:8" ht="27" customHeight="1">
      <c r="A4" s="38"/>
      <c r="B4" s="38"/>
      <c r="C4" s="38"/>
      <c r="D4" s="4"/>
      <c r="E4" s="4"/>
      <c r="F4" s="4"/>
      <c r="G4" s="39" t="s">
        <v>2</v>
      </c>
      <c r="H4" s="39"/>
    </row>
    <row r="5" spans="1:8" ht="42" customHeight="1">
      <c r="A5" s="40" t="s">
        <v>3</v>
      </c>
      <c r="B5" s="40"/>
      <c r="C5" s="40" t="s">
        <v>4</v>
      </c>
      <c r="D5" s="40"/>
      <c r="E5" s="40"/>
      <c r="F5" s="40"/>
      <c r="G5" s="40"/>
      <c r="H5" s="40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619</v>
      </c>
      <c r="C7" s="6" t="s">
        <v>11</v>
      </c>
      <c r="D7" s="27">
        <v>737</v>
      </c>
      <c r="E7" s="8" t="s">
        <v>12</v>
      </c>
      <c r="F7" s="9">
        <v>495</v>
      </c>
      <c r="G7" s="6" t="s">
        <v>13</v>
      </c>
      <c r="H7" s="26">
        <v>380</v>
      </c>
    </row>
    <row r="8" spans="1:8" ht="29.25" customHeight="1">
      <c r="A8" s="6" t="s">
        <v>14</v>
      </c>
      <c r="B8" s="26">
        <v>619</v>
      </c>
      <c r="C8" s="6" t="s">
        <v>15</v>
      </c>
      <c r="D8" s="27"/>
      <c r="E8" s="5" t="s">
        <v>16</v>
      </c>
      <c r="F8" s="26">
        <v>380</v>
      </c>
      <c r="G8" s="6" t="s">
        <v>17</v>
      </c>
      <c r="H8" s="26">
        <v>364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76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>
        <v>39</v>
      </c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>
        <v>288</v>
      </c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>
        <v>288</v>
      </c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>
        <v>34</v>
      </c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39</v>
      </c>
    </row>
    <row r="16" spans="1:8" ht="29.25" customHeight="1">
      <c r="A16" s="6" t="s">
        <v>46</v>
      </c>
      <c r="B16" s="26"/>
      <c r="C16" s="6" t="s">
        <v>47</v>
      </c>
      <c r="D16" s="27">
        <v>12</v>
      </c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/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/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/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164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783</v>
      </c>
      <c r="C40" s="8" t="s">
        <v>98</v>
      </c>
      <c r="D40" s="9">
        <v>783</v>
      </c>
      <c r="E40" s="8" t="s">
        <v>98</v>
      </c>
      <c r="F40" s="9">
        <v>783</v>
      </c>
      <c r="G40" s="8" t="s">
        <v>98</v>
      </c>
      <c r="H40" s="9">
        <v>783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783</v>
      </c>
      <c r="C43" s="8" t="s">
        <v>102</v>
      </c>
      <c r="D43" s="9">
        <v>783</v>
      </c>
      <c r="E43" s="8" t="s">
        <v>102</v>
      </c>
      <c r="F43" s="9">
        <v>783</v>
      </c>
      <c r="G43" s="8" t="s">
        <v>102</v>
      </c>
      <c r="H43" s="9">
        <v>783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6" t="s">
        <v>227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0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20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2" t="s">
        <v>2</v>
      </c>
      <c r="K4" s="42"/>
    </row>
    <row r="5" spans="1:11" ht="31.5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228</v>
      </c>
      <c r="G5" s="40" t="s">
        <v>229</v>
      </c>
      <c r="H5" s="40" t="s">
        <v>230</v>
      </c>
      <c r="I5" s="40" t="s">
        <v>231</v>
      </c>
      <c r="J5" s="40" t="s">
        <v>232</v>
      </c>
      <c r="K5" s="40" t="s">
        <v>233</v>
      </c>
    </row>
    <row r="6" spans="1:11" ht="33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</row>
    <row r="7" spans="1:11" ht="27.75" customHeight="1">
      <c r="A7" s="8"/>
      <c r="B7" s="8"/>
      <c r="C7" s="8"/>
      <c r="D7" s="8"/>
      <c r="E7" s="8" t="s">
        <v>107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6" t="s">
        <v>234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2" t="s">
        <v>2</v>
      </c>
      <c r="R4" s="42"/>
    </row>
    <row r="5" spans="1:18" ht="31.5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228</v>
      </c>
      <c r="G5" s="40" t="s">
        <v>235</v>
      </c>
      <c r="H5" s="40" t="s">
        <v>236</v>
      </c>
      <c r="I5" s="40" t="s">
        <v>237</v>
      </c>
      <c r="J5" s="40" t="s">
        <v>238</v>
      </c>
      <c r="K5" s="40" t="s">
        <v>239</v>
      </c>
      <c r="L5" s="40" t="s">
        <v>240</v>
      </c>
      <c r="M5" s="40" t="s">
        <v>241</v>
      </c>
      <c r="N5" s="40" t="s">
        <v>230</v>
      </c>
      <c r="O5" s="40" t="s">
        <v>242</v>
      </c>
      <c r="P5" s="40" t="s">
        <v>243</v>
      </c>
      <c r="Q5" s="40" t="s">
        <v>231</v>
      </c>
      <c r="R5" s="40" t="s">
        <v>233</v>
      </c>
    </row>
    <row r="6" spans="1:18" ht="39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18" ht="27.75" customHeight="1">
      <c r="A7" s="8"/>
      <c r="B7" s="8"/>
      <c r="C7" s="8"/>
      <c r="D7" s="8"/>
      <c r="E7" s="8" t="s">
        <v>107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6" t="s">
        <v>244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2" t="s">
        <v>2</v>
      </c>
      <c r="U4" s="42"/>
    </row>
    <row r="5" spans="1:21" ht="33.75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228</v>
      </c>
      <c r="G5" s="40" t="s">
        <v>167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 t="s">
        <v>170</v>
      </c>
      <c r="T5" s="40"/>
      <c r="U5" s="40"/>
    </row>
    <row r="6" spans="1:21" ht="36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107</v>
      </c>
      <c r="H6" s="2" t="s">
        <v>245</v>
      </c>
      <c r="I6" s="2" t="s">
        <v>246</v>
      </c>
      <c r="J6" s="2" t="s">
        <v>247</v>
      </c>
      <c r="K6" s="2" t="s">
        <v>248</v>
      </c>
      <c r="L6" s="2" t="s">
        <v>249</v>
      </c>
      <c r="M6" s="2" t="s">
        <v>250</v>
      </c>
      <c r="N6" s="2" t="s">
        <v>251</v>
      </c>
      <c r="O6" s="2" t="s">
        <v>252</v>
      </c>
      <c r="P6" s="2" t="s">
        <v>253</v>
      </c>
      <c r="Q6" s="2" t="s">
        <v>254</v>
      </c>
      <c r="R6" s="2" t="s">
        <v>187</v>
      </c>
      <c r="S6" s="2" t="s">
        <v>107</v>
      </c>
      <c r="T6" s="2" t="s">
        <v>20</v>
      </c>
      <c r="U6" s="2" t="s">
        <v>211</v>
      </c>
    </row>
    <row r="7" spans="1:21" ht="27.75" customHeight="1">
      <c r="A7" s="8"/>
      <c r="B7" s="8"/>
      <c r="C7" s="8"/>
      <c r="D7" s="8"/>
      <c r="E7" s="8" t="s">
        <v>107</v>
      </c>
      <c r="F7" s="17">
        <v>35</v>
      </c>
      <c r="G7" s="17">
        <v>35</v>
      </c>
      <c r="H7" s="17">
        <v>4</v>
      </c>
      <c r="I7" s="17">
        <v>5</v>
      </c>
      <c r="J7" s="17">
        <v>5</v>
      </c>
      <c r="K7" s="17"/>
      <c r="L7" s="17"/>
      <c r="M7" s="17">
        <v>6</v>
      </c>
      <c r="N7" s="17"/>
      <c r="O7" s="17"/>
      <c r="P7" s="17"/>
      <c r="Q7" s="17">
        <v>15</v>
      </c>
      <c r="R7" s="17"/>
      <c r="S7" s="17"/>
      <c r="T7" s="17"/>
      <c r="U7" s="17"/>
    </row>
    <row r="8" spans="1:21" s="13" customFormat="1" ht="26.25" customHeight="1">
      <c r="A8" s="18" t="s">
        <v>138</v>
      </c>
      <c r="B8" s="18"/>
      <c r="C8" s="18"/>
      <c r="D8" s="18" t="s">
        <v>179</v>
      </c>
      <c r="E8" s="8" t="s">
        <v>139</v>
      </c>
      <c r="F8" s="19">
        <v>35</v>
      </c>
      <c r="G8" s="19">
        <v>35</v>
      </c>
      <c r="H8" s="19">
        <v>4</v>
      </c>
      <c r="I8" s="19">
        <v>5</v>
      </c>
      <c r="J8" s="19">
        <v>5</v>
      </c>
      <c r="K8" s="19"/>
      <c r="L8" s="19"/>
      <c r="M8" s="19">
        <v>6</v>
      </c>
      <c r="N8" s="19"/>
      <c r="O8" s="19"/>
      <c r="P8" s="19"/>
      <c r="Q8" s="19">
        <v>15</v>
      </c>
      <c r="R8" s="19"/>
      <c r="S8" s="19"/>
      <c r="T8" s="19"/>
      <c r="U8" s="19"/>
    </row>
    <row r="9" spans="1:21" s="13" customFormat="1" ht="26.25" customHeight="1">
      <c r="A9" s="18" t="s">
        <v>138</v>
      </c>
      <c r="B9" s="18" t="s">
        <v>140</v>
      </c>
      <c r="C9" s="18"/>
      <c r="D9" s="18" t="s">
        <v>179</v>
      </c>
      <c r="E9" s="8" t="s">
        <v>142</v>
      </c>
      <c r="F9" s="19">
        <v>35</v>
      </c>
      <c r="G9" s="19">
        <v>35</v>
      </c>
      <c r="H9" s="19">
        <v>4</v>
      </c>
      <c r="I9" s="19">
        <v>5</v>
      </c>
      <c r="J9" s="19">
        <v>5</v>
      </c>
      <c r="K9" s="19"/>
      <c r="L9" s="19"/>
      <c r="M9" s="19">
        <v>6</v>
      </c>
      <c r="N9" s="19"/>
      <c r="O9" s="19"/>
      <c r="P9" s="19"/>
      <c r="Q9" s="19">
        <v>15</v>
      </c>
      <c r="R9" s="19"/>
      <c r="S9" s="19"/>
      <c r="T9" s="19"/>
      <c r="U9" s="19"/>
    </row>
    <row r="10" spans="1:21" s="13" customFormat="1" ht="26.25" customHeight="1">
      <c r="A10" s="18" t="s">
        <v>138</v>
      </c>
      <c r="B10" s="18" t="s">
        <v>140</v>
      </c>
      <c r="C10" s="18" t="s">
        <v>143</v>
      </c>
      <c r="D10" s="18" t="s">
        <v>179</v>
      </c>
      <c r="E10" s="18" t="s">
        <v>145</v>
      </c>
      <c r="F10" s="19">
        <v>35</v>
      </c>
      <c r="G10" s="19">
        <v>35</v>
      </c>
      <c r="H10" s="19">
        <v>4</v>
      </c>
      <c r="I10" s="19">
        <v>5</v>
      </c>
      <c r="J10" s="19">
        <v>5</v>
      </c>
      <c r="K10" s="19"/>
      <c r="L10" s="19"/>
      <c r="M10" s="19">
        <v>6</v>
      </c>
      <c r="N10" s="19"/>
      <c r="O10" s="19"/>
      <c r="P10" s="19"/>
      <c r="Q10" s="19">
        <v>15</v>
      </c>
      <c r="R10" s="19"/>
      <c r="S10" s="19"/>
      <c r="T10" s="19"/>
      <c r="U10" s="19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6" t="s">
        <v>255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4"/>
    </row>
    <row r="3" spans="1:34" ht="24" customHeight="1">
      <c r="A3" s="37" t="s">
        <v>256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2" t="s">
        <v>2</v>
      </c>
      <c r="AG4" s="42"/>
      <c r="AH4" s="42"/>
    </row>
    <row r="5" spans="1:34" ht="31.5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257</v>
      </c>
      <c r="G5" s="40" t="s">
        <v>258</v>
      </c>
      <c r="H5" s="40" t="s">
        <v>259</v>
      </c>
      <c r="I5" s="40" t="s">
        <v>260</v>
      </c>
      <c r="J5" s="40" t="s">
        <v>261</v>
      </c>
      <c r="K5" s="40" t="s">
        <v>262</v>
      </c>
      <c r="L5" s="40" t="s">
        <v>263</v>
      </c>
      <c r="M5" s="40" t="s">
        <v>264</v>
      </c>
      <c r="N5" s="40" t="s">
        <v>265</v>
      </c>
      <c r="O5" s="40" t="s">
        <v>266</v>
      </c>
      <c r="P5" s="40" t="s">
        <v>267</v>
      </c>
      <c r="Q5" s="40" t="s">
        <v>251</v>
      </c>
      <c r="R5" s="40" t="s">
        <v>253</v>
      </c>
      <c r="S5" s="40" t="s">
        <v>268</v>
      </c>
      <c r="T5" s="40" t="s">
        <v>246</v>
      </c>
      <c r="U5" s="40" t="s">
        <v>247</v>
      </c>
      <c r="V5" s="40" t="s">
        <v>250</v>
      </c>
      <c r="W5" s="40" t="s">
        <v>269</v>
      </c>
      <c r="X5" s="40" t="s">
        <v>270</v>
      </c>
      <c r="Y5" s="40" t="s">
        <v>271</v>
      </c>
      <c r="Z5" s="40" t="s">
        <v>272</v>
      </c>
      <c r="AA5" s="40" t="s">
        <v>249</v>
      </c>
      <c r="AB5" s="40" t="s">
        <v>273</v>
      </c>
      <c r="AC5" s="40" t="s">
        <v>274</v>
      </c>
      <c r="AD5" s="40" t="s">
        <v>252</v>
      </c>
      <c r="AE5" s="40" t="s">
        <v>275</v>
      </c>
      <c r="AF5" s="40" t="s">
        <v>276</v>
      </c>
      <c r="AG5" s="40" t="s">
        <v>254</v>
      </c>
      <c r="AH5" s="40" t="s">
        <v>187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</row>
    <row r="7" spans="1:34" ht="27.75" customHeight="1">
      <c r="A7" s="40" t="s">
        <v>277</v>
      </c>
      <c r="B7" s="40"/>
      <c r="C7" s="40"/>
      <c r="D7" s="40"/>
      <c r="E7" s="40"/>
      <c r="F7" s="17">
        <v>35</v>
      </c>
      <c r="G7" s="17">
        <v>4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>
        <v>5</v>
      </c>
      <c r="U7" s="17">
        <v>5</v>
      </c>
      <c r="V7" s="17">
        <v>6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>
        <v>15</v>
      </c>
      <c r="AH7" s="17"/>
    </row>
    <row r="8" spans="1:34" s="13" customFormat="1" ht="27.75" customHeight="1">
      <c r="A8" s="18" t="s">
        <v>138</v>
      </c>
      <c r="B8" s="18"/>
      <c r="C8" s="18"/>
      <c r="D8" s="18" t="s">
        <v>179</v>
      </c>
      <c r="E8" s="8" t="s">
        <v>139</v>
      </c>
      <c r="F8" s="19">
        <v>35</v>
      </c>
      <c r="G8" s="19">
        <v>4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>
        <v>5</v>
      </c>
      <c r="U8" s="19">
        <v>5</v>
      </c>
      <c r="V8" s="19">
        <v>6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>
        <v>15</v>
      </c>
      <c r="AH8" s="19"/>
    </row>
    <row r="9" spans="1:34" s="13" customFormat="1" ht="27.75" customHeight="1">
      <c r="A9" s="18" t="s">
        <v>138</v>
      </c>
      <c r="B9" s="18" t="s">
        <v>140</v>
      </c>
      <c r="C9" s="18"/>
      <c r="D9" s="18" t="s">
        <v>179</v>
      </c>
      <c r="E9" s="8" t="s">
        <v>142</v>
      </c>
      <c r="F9" s="19">
        <v>35</v>
      </c>
      <c r="G9" s="19">
        <v>4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>
        <v>5</v>
      </c>
      <c r="U9" s="19">
        <v>5</v>
      </c>
      <c r="V9" s="19">
        <v>6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15</v>
      </c>
      <c r="AH9" s="19"/>
    </row>
    <row r="10" spans="1:34" s="13" customFormat="1" ht="27.75" customHeight="1">
      <c r="A10" s="18" t="s">
        <v>138</v>
      </c>
      <c r="B10" s="18" t="s">
        <v>140</v>
      </c>
      <c r="C10" s="18" t="s">
        <v>143</v>
      </c>
      <c r="D10" s="18" t="s">
        <v>179</v>
      </c>
      <c r="E10" s="18" t="s">
        <v>145</v>
      </c>
      <c r="F10" s="19">
        <v>35</v>
      </c>
      <c r="G10" s="19">
        <v>4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>
        <v>5</v>
      </c>
      <c r="U10" s="19">
        <v>5</v>
      </c>
      <c r="V10" s="19">
        <v>6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>
        <v>15</v>
      </c>
      <c r="AH10" s="19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14" sqref="F14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6" t="s">
        <v>278</v>
      </c>
      <c r="B2" s="36"/>
      <c r="C2" s="36"/>
      <c r="D2" s="36"/>
      <c r="E2" s="36"/>
      <c r="F2" s="36"/>
      <c r="G2" s="36"/>
      <c r="H2" s="36"/>
    </row>
    <row r="3" spans="1:8" ht="30" customHeight="1">
      <c r="A3" s="46" t="s">
        <v>104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42" t="s">
        <v>2</v>
      </c>
      <c r="H4" s="42"/>
    </row>
    <row r="5" spans="1:8" ht="31.5" customHeight="1">
      <c r="A5" s="40" t="s">
        <v>279</v>
      </c>
      <c r="B5" s="40" t="s">
        <v>280</v>
      </c>
      <c r="C5" s="40" t="s">
        <v>281</v>
      </c>
      <c r="D5" s="40" t="s">
        <v>282</v>
      </c>
      <c r="E5" s="40" t="s">
        <v>283</v>
      </c>
      <c r="F5" s="40"/>
      <c r="G5" s="40"/>
      <c r="H5" s="40" t="s">
        <v>284</v>
      </c>
    </row>
    <row r="6" spans="1:8" ht="32.25" customHeight="1">
      <c r="A6" s="40"/>
      <c r="B6" s="40"/>
      <c r="C6" s="40"/>
      <c r="D6" s="40"/>
      <c r="E6" s="2" t="s">
        <v>109</v>
      </c>
      <c r="F6" s="2" t="s">
        <v>285</v>
      </c>
      <c r="G6" s="2" t="s">
        <v>286</v>
      </c>
      <c r="H6" s="40"/>
    </row>
    <row r="7" spans="1:8" s="13" customFormat="1" ht="32.25" customHeight="1">
      <c r="A7" s="15"/>
      <c r="B7" s="15" t="s">
        <v>107</v>
      </c>
      <c r="C7" s="16">
        <v>6</v>
      </c>
      <c r="D7" s="16">
        <v>0</v>
      </c>
      <c r="E7" s="16">
        <v>0</v>
      </c>
      <c r="F7" s="16">
        <v>0</v>
      </c>
      <c r="G7" s="16">
        <v>0</v>
      </c>
      <c r="H7" s="16">
        <v>6</v>
      </c>
    </row>
    <row r="8" spans="1:8" s="13" customFormat="1" ht="32.25" customHeight="1">
      <c r="A8" s="15" t="s">
        <v>179</v>
      </c>
      <c r="B8" s="15" t="s">
        <v>287</v>
      </c>
      <c r="C8" s="16">
        <v>6</v>
      </c>
      <c r="D8" s="16">
        <v>0</v>
      </c>
      <c r="E8" s="16">
        <v>0</v>
      </c>
      <c r="F8" s="16">
        <v>0</v>
      </c>
      <c r="G8" s="16">
        <v>0</v>
      </c>
      <c r="H8" s="16">
        <v>6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6" t="s">
        <v>288</v>
      </c>
      <c r="B2" s="36"/>
      <c r="C2" s="36"/>
      <c r="D2" s="36"/>
      <c r="E2" s="36"/>
      <c r="F2" s="36"/>
      <c r="G2" s="36"/>
      <c r="H2" s="36"/>
    </row>
    <row r="3" spans="1:8" ht="24" customHeight="1">
      <c r="A3" s="37" t="s">
        <v>1</v>
      </c>
      <c r="B3" s="37"/>
      <c r="C3" s="37"/>
      <c r="D3" s="37"/>
      <c r="E3" s="37"/>
      <c r="F3" s="37"/>
      <c r="G3" s="37"/>
      <c r="H3" s="3"/>
    </row>
    <row r="4" spans="1:8" ht="16.5" customHeight="1">
      <c r="A4" s="4"/>
      <c r="B4" s="4"/>
      <c r="C4" s="4"/>
      <c r="D4" s="4"/>
      <c r="E4" s="4"/>
      <c r="F4" s="4"/>
      <c r="G4" s="42" t="s">
        <v>2</v>
      </c>
      <c r="H4" s="42"/>
    </row>
    <row r="5" spans="1:8" ht="24.75" customHeight="1">
      <c r="A5" s="40" t="s">
        <v>128</v>
      </c>
      <c r="B5" s="40" t="s">
        <v>129</v>
      </c>
      <c r="C5" s="40" t="s">
        <v>107</v>
      </c>
      <c r="D5" s="40" t="s">
        <v>289</v>
      </c>
      <c r="E5" s="40"/>
      <c r="F5" s="40"/>
      <c r="G5" s="40"/>
      <c r="H5" s="40" t="s">
        <v>131</v>
      </c>
    </row>
    <row r="6" spans="1:8" ht="26.25" customHeight="1">
      <c r="A6" s="40"/>
      <c r="B6" s="40"/>
      <c r="C6" s="40"/>
      <c r="D6" s="40" t="s">
        <v>109</v>
      </c>
      <c r="E6" s="40" t="s">
        <v>203</v>
      </c>
      <c r="F6" s="40"/>
      <c r="G6" s="40" t="s">
        <v>290</v>
      </c>
      <c r="H6" s="40"/>
    </row>
    <row r="7" spans="1:8" ht="35.25" customHeight="1">
      <c r="A7" s="40"/>
      <c r="B7" s="40"/>
      <c r="C7" s="40"/>
      <c r="D7" s="40"/>
      <c r="E7" s="2" t="s">
        <v>16</v>
      </c>
      <c r="F7" s="2" t="s">
        <v>24</v>
      </c>
      <c r="G7" s="40"/>
      <c r="H7" s="40"/>
    </row>
    <row r="8" spans="1:8" ht="26.25" customHeight="1">
      <c r="A8" s="8"/>
      <c r="B8" s="2" t="s">
        <v>107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6" t="s">
        <v>291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1"/>
      <c r="S2" s="11"/>
      <c r="T2" s="11"/>
    </row>
    <row r="3" spans="1:20" ht="24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7" t="s">
        <v>2</v>
      </c>
      <c r="T4" s="47"/>
    </row>
    <row r="5" spans="1:20" ht="27.75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165</v>
      </c>
      <c r="G5" s="40" t="s">
        <v>166</v>
      </c>
      <c r="H5" s="40" t="s">
        <v>167</v>
      </c>
      <c r="I5" s="40" t="s">
        <v>168</v>
      </c>
      <c r="J5" s="40" t="s">
        <v>169</v>
      </c>
      <c r="K5" s="40" t="s">
        <v>170</v>
      </c>
      <c r="L5" s="40" t="s">
        <v>171</v>
      </c>
      <c r="M5" s="40" t="s">
        <v>172</v>
      </c>
      <c r="N5" s="40" t="s">
        <v>173</v>
      </c>
      <c r="O5" s="40" t="s">
        <v>24</v>
      </c>
      <c r="P5" s="40" t="s">
        <v>174</v>
      </c>
      <c r="Q5" s="40" t="s">
        <v>175</v>
      </c>
      <c r="R5" s="40" t="s">
        <v>176</v>
      </c>
      <c r="S5" s="40" t="s">
        <v>177</v>
      </c>
      <c r="T5" s="40" t="s">
        <v>178</v>
      </c>
    </row>
    <row r="6" spans="1:20" ht="30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27.75" customHeight="1">
      <c r="A7" s="8"/>
      <c r="B7" s="8"/>
      <c r="C7" s="8"/>
      <c r="D7" s="8"/>
      <c r="E7" s="8" t="s">
        <v>107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6" t="s">
        <v>292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4"/>
    </row>
    <row r="3" spans="1:20" ht="33.75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2" t="s">
        <v>2</v>
      </c>
      <c r="Q4" s="42"/>
      <c r="R4" s="42"/>
      <c r="S4" s="42"/>
      <c r="T4" s="42"/>
    </row>
    <row r="5" spans="1:20" ht="29.25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181</v>
      </c>
      <c r="G5" s="40" t="s">
        <v>130</v>
      </c>
      <c r="H5" s="40"/>
      <c r="I5" s="40"/>
      <c r="J5" s="40"/>
      <c r="K5" s="40" t="s">
        <v>131</v>
      </c>
      <c r="L5" s="40"/>
      <c r="M5" s="40"/>
      <c r="N5" s="40"/>
      <c r="O5" s="40"/>
      <c r="P5" s="40"/>
      <c r="Q5" s="40"/>
      <c r="R5" s="40"/>
      <c r="S5" s="40"/>
      <c r="T5" s="40"/>
    </row>
    <row r="6" spans="1:20" ht="44.2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107</v>
      </c>
      <c r="H6" s="2" t="s">
        <v>16</v>
      </c>
      <c r="I6" s="2" t="s">
        <v>182</v>
      </c>
      <c r="J6" s="2" t="s">
        <v>24</v>
      </c>
      <c r="K6" s="2" t="s">
        <v>107</v>
      </c>
      <c r="L6" s="2" t="s">
        <v>184</v>
      </c>
      <c r="M6" s="2" t="s">
        <v>185</v>
      </c>
      <c r="N6" s="2" t="s">
        <v>175</v>
      </c>
      <c r="O6" s="2" t="s">
        <v>186</v>
      </c>
      <c r="P6" s="2" t="s">
        <v>187</v>
      </c>
      <c r="Q6" s="2" t="s">
        <v>188</v>
      </c>
      <c r="R6" s="2" t="s">
        <v>172</v>
      </c>
      <c r="S6" s="2" t="s">
        <v>174</v>
      </c>
      <c r="T6" s="2" t="s">
        <v>178</v>
      </c>
    </row>
    <row r="7" spans="1:20" ht="28.5" customHeight="1">
      <c r="A7" s="8"/>
      <c r="B7" s="8"/>
      <c r="C7" s="8"/>
      <c r="D7" s="8"/>
      <c r="E7" s="8" t="s">
        <v>107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6" t="s">
        <v>293</v>
      </c>
      <c r="B2" s="36"/>
      <c r="C2" s="36"/>
      <c r="D2" s="36"/>
      <c r="E2" s="36"/>
      <c r="F2" s="36"/>
      <c r="G2" s="36"/>
      <c r="H2" s="36"/>
    </row>
    <row r="3" spans="1:8" ht="24" customHeight="1">
      <c r="A3" s="37" t="s">
        <v>1</v>
      </c>
      <c r="B3" s="37"/>
      <c r="C3" s="37"/>
      <c r="D3" s="37"/>
      <c r="E3" s="37"/>
      <c r="F3" s="37"/>
      <c r="G3" s="37"/>
      <c r="H3" s="3"/>
    </row>
    <row r="4" spans="1:8" ht="16.5" customHeight="1">
      <c r="A4" s="4"/>
      <c r="B4" s="4"/>
      <c r="C4" s="4"/>
      <c r="D4" s="4"/>
      <c r="E4" s="4"/>
      <c r="F4" s="4"/>
      <c r="G4" s="42" t="s">
        <v>2</v>
      </c>
      <c r="H4" s="42"/>
    </row>
    <row r="5" spans="1:8" ht="24.75" customHeight="1">
      <c r="A5" s="40" t="s">
        <v>128</v>
      </c>
      <c r="B5" s="40" t="s">
        <v>129</v>
      </c>
      <c r="C5" s="40" t="s">
        <v>107</v>
      </c>
      <c r="D5" s="40" t="s">
        <v>294</v>
      </c>
      <c r="E5" s="40"/>
      <c r="F5" s="40"/>
      <c r="G5" s="40"/>
      <c r="H5" s="40" t="s">
        <v>131</v>
      </c>
    </row>
    <row r="6" spans="1:8" ht="26.25" customHeight="1">
      <c r="A6" s="40"/>
      <c r="B6" s="40"/>
      <c r="C6" s="40"/>
      <c r="D6" s="40" t="s">
        <v>109</v>
      </c>
      <c r="E6" s="40" t="s">
        <v>203</v>
      </c>
      <c r="F6" s="40"/>
      <c r="G6" s="40" t="s">
        <v>290</v>
      </c>
      <c r="H6" s="40"/>
    </row>
    <row r="7" spans="1:8" ht="35.25" customHeight="1">
      <c r="A7" s="40"/>
      <c r="B7" s="40"/>
      <c r="C7" s="40"/>
      <c r="D7" s="40"/>
      <c r="E7" s="2" t="s">
        <v>16</v>
      </c>
      <c r="F7" s="2" t="s">
        <v>24</v>
      </c>
      <c r="G7" s="40"/>
      <c r="H7" s="40"/>
    </row>
    <row r="8" spans="1:8" ht="27.75" customHeight="1">
      <c r="A8" s="8"/>
      <c r="B8" s="2" t="s">
        <v>107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6" t="s">
        <v>295</v>
      </c>
      <c r="B2" s="36"/>
      <c r="C2" s="36"/>
      <c r="D2" s="36"/>
      <c r="E2" s="36"/>
      <c r="F2" s="36"/>
      <c r="G2" s="36"/>
      <c r="H2" s="36"/>
    </row>
    <row r="3" spans="1:8" ht="30" customHeight="1">
      <c r="A3" s="37" t="s">
        <v>1</v>
      </c>
      <c r="B3" s="37"/>
      <c r="C3" s="37"/>
      <c r="D3" s="37"/>
      <c r="E3" s="37"/>
      <c r="F3" s="37"/>
      <c r="G3" s="37"/>
      <c r="H3" s="3"/>
    </row>
    <row r="4" spans="1:8" ht="16.5" customHeight="1">
      <c r="A4" s="4"/>
      <c r="B4" s="4"/>
      <c r="C4" s="4"/>
      <c r="D4" s="4"/>
      <c r="E4" s="4"/>
      <c r="F4" s="4"/>
      <c r="G4" s="42" t="s">
        <v>2</v>
      </c>
      <c r="H4" s="42"/>
    </row>
    <row r="5" spans="1:8" ht="24.75" customHeight="1">
      <c r="A5" s="40" t="s">
        <v>128</v>
      </c>
      <c r="B5" s="40" t="s">
        <v>129</v>
      </c>
      <c r="C5" s="40" t="s">
        <v>107</v>
      </c>
      <c r="D5" s="40" t="s">
        <v>296</v>
      </c>
      <c r="E5" s="40"/>
      <c r="F5" s="40"/>
      <c r="G5" s="40"/>
      <c r="H5" s="40" t="s">
        <v>131</v>
      </c>
    </row>
    <row r="6" spans="1:8" ht="26.25" customHeight="1">
      <c r="A6" s="40"/>
      <c r="B6" s="40"/>
      <c r="C6" s="40"/>
      <c r="D6" s="40" t="s">
        <v>109</v>
      </c>
      <c r="E6" s="40" t="s">
        <v>203</v>
      </c>
      <c r="F6" s="40"/>
      <c r="G6" s="40" t="s">
        <v>290</v>
      </c>
      <c r="H6" s="40"/>
    </row>
    <row r="7" spans="1:8" ht="35.25" customHeight="1">
      <c r="A7" s="40"/>
      <c r="B7" s="40"/>
      <c r="C7" s="40"/>
      <c r="D7" s="40"/>
      <c r="E7" s="2" t="s">
        <v>16</v>
      </c>
      <c r="F7" s="2" t="s">
        <v>24</v>
      </c>
      <c r="G7" s="40"/>
      <c r="H7" s="40"/>
    </row>
    <row r="8" spans="1:8" ht="26.25" customHeight="1">
      <c r="A8" s="8"/>
      <c r="B8" s="2" t="s">
        <v>107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6" t="s">
        <v>103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27" customHeight="1">
      <c r="A3" s="37" t="s">
        <v>104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9" t="s">
        <v>2</v>
      </c>
      <c r="Y4" s="39"/>
    </row>
    <row r="5" spans="1:25" ht="31.5" customHeight="1">
      <c r="A5" s="41" t="s">
        <v>105</v>
      </c>
      <c r="B5" s="41" t="s">
        <v>106</v>
      </c>
      <c r="C5" s="41" t="s">
        <v>107</v>
      </c>
      <c r="D5" s="41" t="s">
        <v>108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 t="s">
        <v>99</v>
      </c>
      <c r="T5" s="41"/>
      <c r="U5" s="41"/>
      <c r="V5" s="41"/>
      <c r="W5" s="41"/>
      <c r="X5" s="41"/>
      <c r="Y5" s="41"/>
    </row>
    <row r="6" spans="1:25" ht="31.5" customHeight="1">
      <c r="A6" s="41"/>
      <c r="B6" s="41"/>
      <c r="C6" s="41"/>
      <c r="D6" s="41" t="s">
        <v>109</v>
      </c>
      <c r="E6" s="41" t="s">
        <v>110</v>
      </c>
      <c r="F6" s="41" t="s">
        <v>111</v>
      </c>
      <c r="G6" s="41" t="s">
        <v>112</v>
      </c>
      <c r="H6" s="41" t="s">
        <v>113</v>
      </c>
      <c r="I6" s="41" t="s">
        <v>114</v>
      </c>
      <c r="J6" s="41" t="s">
        <v>115</v>
      </c>
      <c r="K6" s="41"/>
      <c r="L6" s="41"/>
      <c r="M6" s="41"/>
      <c r="N6" s="41" t="s">
        <v>116</v>
      </c>
      <c r="O6" s="41" t="s">
        <v>117</v>
      </c>
      <c r="P6" s="41" t="s">
        <v>118</v>
      </c>
      <c r="Q6" s="41" t="s">
        <v>119</v>
      </c>
      <c r="R6" s="41" t="s">
        <v>120</v>
      </c>
      <c r="S6" s="41" t="s">
        <v>109</v>
      </c>
      <c r="T6" s="41" t="s">
        <v>110</v>
      </c>
      <c r="U6" s="41" t="s">
        <v>111</v>
      </c>
      <c r="V6" s="41" t="s">
        <v>112</v>
      </c>
      <c r="W6" s="41" t="s">
        <v>113</v>
      </c>
      <c r="X6" s="41" t="s">
        <v>114</v>
      </c>
      <c r="Y6" s="41" t="s">
        <v>121</v>
      </c>
    </row>
    <row r="7" spans="1:25" ht="27.75" customHeight="1">
      <c r="A7" s="41"/>
      <c r="B7" s="41"/>
      <c r="C7" s="41"/>
      <c r="D7" s="41"/>
      <c r="E7" s="41"/>
      <c r="F7" s="41"/>
      <c r="G7" s="41"/>
      <c r="H7" s="41"/>
      <c r="I7" s="41"/>
      <c r="J7" s="32" t="s">
        <v>122</v>
      </c>
      <c r="K7" s="32" t="s">
        <v>123</v>
      </c>
      <c r="L7" s="32" t="s">
        <v>124</v>
      </c>
      <c r="M7" s="32" t="s">
        <v>113</v>
      </c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27.75" customHeight="1">
      <c r="A8" s="33"/>
      <c r="B8" s="33" t="s">
        <v>107</v>
      </c>
      <c r="C8" s="34">
        <v>783</v>
      </c>
      <c r="D8" s="34">
        <v>783</v>
      </c>
      <c r="E8" s="34">
        <v>619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164</v>
      </c>
      <c r="S8" s="34"/>
      <c r="T8" s="34"/>
      <c r="U8" s="34"/>
      <c r="V8" s="34"/>
      <c r="W8" s="34"/>
      <c r="X8" s="34"/>
      <c r="Y8" s="34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6" t="s">
        <v>297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4" customHeight="1">
      <c r="A3" s="37" t="s">
        <v>104</v>
      </c>
      <c r="B3" s="37"/>
      <c r="C3" s="37"/>
      <c r="D3" s="37"/>
      <c r="E3" s="37"/>
      <c r="F3" s="37"/>
      <c r="G3" s="37"/>
      <c r="H3" s="3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2" t="s">
        <v>2</v>
      </c>
      <c r="R4" s="42"/>
    </row>
    <row r="5" spans="1:18" ht="26.25" customHeight="1">
      <c r="A5" s="40" t="s">
        <v>164</v>
      </c>
      <c r="B5" s="40" t="s">
        <v>298</v>
      </c>
      <c r="C5" s="40" t="s">
        <v>107</v>
      </c>
      <c r="D5" s="40"/>
      <c r="E5" s="40" t="s">
        <v>299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 t="s">
        <v>300</v>
      </c>
      <c r="R5" s="40"/>
    </row>
    <row r="6" spans="1:18" ht="32.25" customHeight="1">
      <c r="A6" s="40"/>
      <c r="B6" s="40"/>
      <c r="C6" s="40" t="s">
        <v>301</v>
      </c>
      <c r="D6" s="40" t="s">
        <v>205</v>
      </c>
      <c r="E6" s="40" t="s">
        <v>302</v>
      </c>
      <c r="F6" s="40" t="s">
        <v>110</v>
      </c>
      <c r="G6" s="40"/>
      <c r="H6" s="40"/>
      <c r="I6" s="40"/>
      <c r="J6" s="40"/>
      <c r="K6" s="40"/>
      <c r="L6" s="40" t="s">
        <v>303</v>
      </c>
      <c r="M6" s="40" t="s">
        <v>112</v>
      </c>
      <c r="N6" s="40" t="s">
        <v>113</v>
      </c>
      <c r="O6" s="40" t="s">
        <v>304</v>
      </c>
      <c r="P6" s="40" t="s">
        <v>121</v>
      </c>
      <c r="Q6" s="40" t="s">
        <v>305</v>
      </c>
      <c r="R6" s="40" t="s">
        <v>306</v>
      </c>
    </row>
    <row r="7" spans="1:18" ht="39" customHeight="1">
      <c r="A7" s="40"/>
      <c r="B7" s="40"/>
      <c r="C7" s="40"/>
      <c r="D7" s="40"/>
      <c r="E7" s="40"/>
      <c r="F7" s="2" t="s">
        <v>307</v>
      </c>
      <c r="G7" s="2" t="s">
        <v>308</v>
      </c>
      <c r="H7" s="2" t="s">
        <v>309</v>
      </c>
      <c r="I7" s="2" t="s">
        <v>310</v>
      </c>
      <c r="J7" s="2" t="s">
        <v>311</v>
      </c>
      <c r="K7" s="2" t="s">
        <v>312</v>
      </c>
      <c r="L7" s="40"/>
      <c r="M7" s="40"/>
      <c r="N7" s="40"/>
      <c r="O7" s="40"/>
      <c r="P7" s="40"/>
      <c r="Q7" s="40"/>
      <c r="R7" s="40"/>
    </row>
    <row r="8" spans="1:18" ht="26.25" customHeight="1">
      <c r="A8" s="8"/>
      <c r="B8" s="2" t="s">
        <v>107</v>
      </c>
      <c r="C8" s="9"/>
      <c r="D8" s="9">
        <v>288</v>
      </c>
      <c r="E8" s="9">
        <v>288</v>
      </c>
      <c r="F8" s="9">
        <v>237</v>
      </c>
      <c r="G8" s="9">
        <v>237</v>
      </c>
      <c r="H8" s="9"/>
      <c r="I8" s="9"/>
      <c r="J8" s="9"/>
      <c r="K8" s="9"/>
      <c r="L8" s="9"/>
      <c r="M8" s="9"/>
      <c r="N8" s="9"/>
      <c r="O8" s="9"/>
      <c r="P8" s="9">
        <v>51</v>
      </c>
      <c r="Q8" s="9"/>
      <c r="R8" s="9"/>
    </row>
    <row r="9" spans="1:18" ht="26.25" customHeight="1">
      <c r="A9" s="10" t="s">
        <v>179</v>
      </c>
      <c r="B9" s="10" t="s">
        <v>313</v>
      </c>
      <c r="C9" s="9"/>
      <c r="D9" s="9">
        <v>55</v>
      </c>
      <c r="E9" s="9">
        <v>55</v>
      </c>
      <c r="F9" s="9">
        <v>55</v>
      </c>
      <c r="G9" s="9">
        <v>55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26.25" customHeight="1">
      <c r="A10" s="10" t="s">
        <v>179</v>
      </c>
      <c r="B10" s="10" t="s">
        <v>148</v>
      </c>
      <c r="C10" s="9"/>
      <c r="D10" s="9">
        <v>32</v>
      </c>
      <c r="E10" s="9">
        <v>32</v>
      </c>
      <c r="F10" s="9">
        <v>32</v>
      </c>
      <c r="G10" s="9">
        <v>32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26.25" customHeight="1">
      <c r="A11" s="10" t="s">
        <v>179</v>
      </c>
      <c r="B11" s="10" t="s">
        <v>314</v>
      </c>
      <c r="C11" s="9"/>
      <c r="D11" s="9">
        <v>70</v>
      </c>
      <c r="E11" s="9">
        <v>70</v>
      </c>
      <c r="F11" s="9">
        <v>70</v>
      </c>
      <c r="G11" s="9">
        <v>70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26.25" customHeight="1">
      <c r="A12" s="10" t="s">
        <v>179</v>
      </c>
      <c r="B12" s="10" t="s">
        <v>315</v>
      </c>
      <c r="C12" s="9"/>
      <c r="D12" s="9">
        <v>91</v>
      </c>
      <c r="E12" s="9">
        <v>91</v>
      </c>
      <c r="F12" s="9">
        <v>40</v>
      </c>
      <c r="G12" s="9">
        <v>40</v>
      </c>
      <c r="H12" s="9"/>
      <c r="I12" s="9"/>
      <c r="J12" s="9"/>
      <c r="K12" s="9"/>
      <c r="L12" s="9"/>
      <c r="M12" s="9"/>
      <c r="N12" s="9"/>
      <c r="O12" s="9"/>
      <c r="P12" s="9">
        <v>51</v>
      </c>
      <c r="Q12" s="9"/>
      <c r="R12" s="9"/>
    </row>
    <row r="13" spans="1:18" ht="26.25" customHeight="1">
      <c r="A13" s="10" t="s">
        <v>179</v>
      </c>
      <c r="B13" s="10" t="s">
        <v>316</v>
      </c>
      <c r="C13" s="9"/>
      <c r="D13" s="9">
        <v>40</v>
      </c>
      <c r="E13" s="9">
        <v>40</v>
      </c>
      <c r="F13" s="9">
        <v>40</v>
      </c>
      <c r="G13" s="9">
        <v>40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H11" sqref="H11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6" t="s">
        <v>317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4" customHeight="1">
      <c r="A3" s="37" t="s">
        <v>104</v>
      </c>
      <c r="B3" s="37"/>
      <c r="C3" s="37"/>
      <c r="D3" s="37"/>
      <c r="E3" s="37"/>
      <c r="F3" s="37"/>
      <c r="G3" s="37"/>
      <c r="H3" s="37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2" t="s">
        <v>2</v>
      </c>
      <c r="N4" s="42"/>
    </row>
    <row r="5" spans="1:14" ht="33.75" customHeight="1">
      <c r="A5" s="40" t="s">
        <v>164</v>
      </c>
      <c r="B5" s="40" t="s">
        <v>298</v>
      </c>
      <c r="C5" s="40" t="s">
        <v>318</v>
      </c>
      <c r="D5" s="40" t="s">
        <v>319</v>
      </c>
      <c r="E5" s="40" t="s">
        <v>320</v>
      </c>
      <c r="F5" s="40" t="s">
        <v>321</v>
      </c>
      <c r="G5" s="40"/>
      <c r="H5" s="40"/>
      <c r="I5" s="40"/>
      <c r="J5" s="40"/>
      <c r="K5" s="40"/>
      <c r="L5" s="40"/>
      <c r="M5" s="40"/>
      <c r="N5" s="40"/>
    </row>
    <row r="6" spans="1:14" ht="36" customHeight="1">
      <c r="A6" s="40"/>
      <c r="B6" s="40"/>
      <c r="C6" s="40"/>
      <c r="D6" s="40"/>
      <c r="E6" s="40"/>
      <c r="F6" s="2" t="s">
        <v>322</v>
      </c>
      <c r="G6" s="2" t="s">
        <v>323</v>
      </c>
      <c r="H6" s="2" t="s">
        <v>324</v>
      </c>
      <c r="I6" s="2" t="s">
        <v>325</v>
      </c>
      <c r="J6" s="2" t="s">
        <v>326</v>
      </c>
      <c r="K6" s="2" t="s">
        <v>327</v>
      </c>
      <c r="L6" s="2" t="s">
        <v>328</v>
      </c>
      <c r="M6" s="2" t="s">
        <v>329</v>
      </c>
      <c r="N6" s="2" t="s">
        <v>330</v>
      </c>
    </row>
    <row r="7" spans="1:14" ht="43.5" customHeight="1">
      <c r="A7" s="48" t="s">
        <v>179</v>
      </c>
      <c r="B7" s="48" t="s">
        <v>313</v>
      </c>
      <c r="C7" s="48">
        <v>288</v>
      </c>
      <c r="D7" s="48" t="s">
        <v>331</v>
      </c>
      <c r="E7" s="48" t="s">
        <v>332</v>
      </c>
      <c r="F7" s="51" t="s">
        <v>333</v>
      </c>
      <c r="G7" s="6" t="s">
        <v>334</v>
      </c>
      <c r="H7" s="7"/>
      <c r="I7" s="7"/>
      <c r="J7" s="7"/>
      <c r="K7" s="6"/>
      <c r="L7" s="6"/>
      <c r="M7" s="6"/>
      <c r="N7" s="6"/>
    </row>
    <row r="8" spans="1:14" ht="43.5" customHeight="1">
      <c r="A8" s="49"/>
      <c r="B8" s="49"/>
      <c r="C8" s="49"/>
      <c r="D8" s="49"/>
      <c r="E8" s="49"/>
      <c r="F8" s="52"/>
      <c r="G8" s="6" t="s">
        <v>335</v>
      </c>
      <c r="H8" s="7"/>
      <c r="I8" s="7"/>
      <c r="J8" s="7"/>
      <c r="K8" s="6"/>
      <c r="L8" s="6"/>
      <c r="M8" s="6"/>
      <c r="N8" s="6"/>
    </row>
    <row r="9" spans="1:14" ht="43.5" customHeight="1">
      <c r="A9" s="49"/>
      <c r="B9" s="49"/>
      <c r="C9" s="49"/>
      <c r="D9" s="49"/>
      <c r="E9" s="49"/>
      <c r="F9" s="53"/>
      <c r="G9" s="6" t="s">
        <v>336</v>
      </c>
      <c r="H9" s="7"/>
      <c r="I9" s="7"/>
      <c r="J9" s="7"/>
      <c r="K9" s="6"/>
      <c r="L9" s="6"/>
      <c r="M9" s="6"/>
      <c r="N9" s="6"/>
    </row>
    <row r="10" spans="1:14" ht="43.5" customHeight="1">
      <c r="A10" s="49"/>
      <c r="B10" s="49"/>
      <c r="C10" s="49"/>
      <c r="D10" s="49"/>
      <c r="E10" s="49"/>
      <c r="F10" s="8" t="s">
        <v>337</v>
      </c>
      <c r="G10" s="6" t="s">
        <v>338</v>
      </c>
      <c r="H10" s="7"/>
      <c r="I10" s="7"/>
      <c r="J10" s="7"/>
      <c r="K10" s="6"/>
      <c r="L10" s="6"/>
      <c r="M10" s="6"/>
      <c r="N10" s="6"/>
    </row>
    <row r="11" spans="1:14" ht="43.5" customHeight="1">
      <c r="A11" s="49"/>
      <c r="B11" s="49"/>
      <c r="C11" s="49"/>
      <c r="D11" s="49"/>
      <c r="E11" s="49"/>
      <c r="F11" s="51" t="s">
        <v>339</v>
      </c>
      <c r="G11" s="6" t="s">
        <v>340</v>
      </c>
      <c r="H11" s="7"/>
      <c r="I11" s="7"/>
      <c r="J11" s="7"/>
      <c r="K11" s="6"/>
      <c r="L11" s="6"/>
      <c r="M11" s="6"/>
      <c r="N11" s="6"/>
    </row>
    <row r="12" spans="1:14" ht="43.5" customHeight="1">
      <c r="A12" s="49"/>
      <c r="B12" s="49"/>
      <c r="C12" s="49"/>
      <c r="D12" s="49"/>
      <c r="E12" s="49"/>
      <c r="F12" s="52"/>
      <c r="G12" s="6" t="s">
        <v>341</v>
      </c>
      <c r="H12" s="7"/>
      <c r="I12" s="7"/>
      <c r="J12" s="7"/>
      <c r="K12" s="6"/>
      <c r="L12" s="6"/>
      <c r="M12" s="6"/>
      <c r="N12" s="6"/>
    </row>
    <row r="13" spans="1:14" ht="43.5" customHeight="1">
      <c r="A13" s="49"/>
      <c r="B13" s="49"/>
      <c r="C13" s="49"/>
      <c r="D13" s="49"/>
      <c r="E13" s="49"/>
      <c r="F13" s="53"/>
      <c r="G13" s="6" t="s">
        <v>342</v>
      </c>
      <c r="H13" s="7"/>
      <c r="I13" s="7"/>
      <c r="J13" s="7"/>
      <c r="K13" s="6"/>
      <c r="L13" s="6"/>
      <c r="M13" s="6"/>
      <c r="N13" s="6"/>
    </row>
    <row r="14" spans="1:14" ht="43.5" customHeight="1">
      <c r="A14" s="49"/>
      <c r="B14" s="49"/>
      <c r="C14" s="49"/>
      <c r="D14" s="49"/>
      <c r="E14" s="49"/>
      <c r="F14" s="51" t="s">
        <v>343</v>
      </c>
      <c r="G14" s="6" t="s">
        <v>344</v>
      </c>
      <c r="H14" s="7"/>
      <c r="I14" s="7"/>
      <c r="J14" s="7"/>
      <c r="K14" s="6"/>
      <c r="L14" s="6"/>
      <c r="M14" s="6"/>
      <c r="N14" s="6"/>
    </row>
    <row r="15" spans="1:14" ht="43.5" customHeight="1">
      <c r="A15" s="49"/>
      <c r="B15" s="49"/>
      <c r="C15" s="49"/>
      <c r="D15" s="49"/>
      <c r="E15" s="49"/>
      <c r="F15" s="52"/>
      <c r="G15" s="6" t="s">
        <v>345</v>
      </c>
      <c r="H15" s="7"/>
      <c r="I15" s="7"/>
      <c r="J15" s="7"/>
      <c r="K15" s="6"/>
      <c r="L15" s="6"/>
      <c r="M15" s="6"/>
      <c r="N15" s="6"/>
    </row>
    <row r="16" spans="1:14" ht="43.5" customHeight="1">
      <c r="A16" s="50"/>
      <c r="B16" s="50"/>
      <c r="C16" s="50"/>
      <c r="D16" s="50"/>
      <c r="E16" s="50"/>
      <c r="F16" s="53"/>
      <c r="G16" s="6" t="s">
        <v>346</v>
      </c>
      <c r="H16" s="7"/>
      <c r="I16" s="7"/>
      <c r="J16" s="7"/>
      <c r="K16" s="6"/>
      <c r="L16" s="6"/>
      <c r="M16" s="6"/>
      <c r="N16" s="6"/>
    </row>
  </sheetData>
  <mergeCells count="17">
    <mergeCell ref="D7:D16"/>
    <mergeCell ref="E5:E6"/>
    <mergeCell ref="E7:E16"/>
    <mergeCell ref="F7:F9"/>
    <mergeCell ref="F11:F13"/>
    <mergeCell ref="F14:F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54" t="s">
        <v>347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3.25" customHeight="1">
      <c r="A2" s="37" t="s">
        <v>104</v>
      </c>
      <c r="B2" s="37"/>
      <c r="C2" s="37"/>
      <c r="D2" s="37"/>
      <c r="E2" s="37"/>
      <c r="F2" s="37"/>
      <c r="G2" s="37"/>
      <c r="H2" s="37"/>
      <c r="I2" s="37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2" t="s">
        <v>2</v>
      </c>
      <c r="R3" s="42"/>
    </row>
    <row r="4" spans="1:18" ht="29.25" customHeight="1">
      <c r="A4" s="40" t="s">
        <v>279</v>
      </c>
      <c r="B4" s="40" t="s">
        <v>280</v>
      </c>
      <c r="C4" s="40" t="s">
        <v>348</v>
      </c>
      <c r="D4" s="40"/>
      <c r="E4" s="40"/>
      <c r="F4" s="40"/>
      <c r="G4" s="40"/>
      <c r="H4" s="40"/>
      <c r="I4" s="40"/>
      <c r="J4" s="40" t="s">
        <v>349</v>
      </c>
      <c r="K4" s="58" t="s">
        <v>350</v>
      </c>
      <c r="L4" s="58"/>
      <c r="M4" s="58"/>
      <c r="N4" s="58"/>
      <c r="O4" s="58"/>
      <c r="P4" s="58"/>
      <c r="Q4" s="58"/>
      <c r="R4" s="58"/>
    </row>
    <row r="5" spans="1:18" ht="33" customHeight="1">
      <c r="A5" s="40"/>
      <c r="B5" s="40"/>
      <c r="C5" s="40" t="s">
        <v>318</v>
      </c>
      <c r="D5" s="40" t="s">
        <v>351</v>
      </c>
      <c r="E5" s="40"/>
      <c r="F5" s="40"/>
      <c r="G5" s="40"/>
      <c r="H5" s="40" t="s">
        <v>352</v>
      </c>
      <c r="I5" s="40"/>
      <c r="J5" s="40"/>
      <c r="K5" s="58"/>
      <c r="L5" s="58"/>
      <c r="M5" s="58"/>
      <c r="N5" s="58"/>
      <c r="O5" s="58"/>
      <c r="P5" s="58"/>
      <c r="Q5" s="58"/>
      <c r="R5" s="58"/>
    </row>
    <row r="6" spans="1:18" ht="39" customHeight="1">
      <c r="A6" s="40"/>
      <c r="B6" s="40"/>
      <c r="C6" s="40"/>
      <c r="D6" s="2" t="s">
        <v>110</v>
      </c>
      <c r="E6" s="2" t="s">
        <v>353</v>
      </c>
      <c r="F6" s="2" t="s">
        <v>114</v>
      </c>
      <c r="G6" s="2" t="s">
        <v>354</v>
      </c>
      <c r="H6" s="2" t="s">
        <v>130</v>
      </c>
      <c r="I6" s="2" t="s">
        <v>131</v>
      </c>
      <c r="J6" s="40"/>
      <c r="K6" s="2" t="s">
        <v>322</v>
      </c>
      <c r="L6" s="2" t="s">
        <v>323</v>
      </c>
      <c r="M6" s="2" t="s">
        <v>324</v>
      </c>
      <c r="N6" s="2" t="s">
        <v>329</v>
      </c>
      <c r="O6" s="2" t="s">
        <v>325</v>
      </c>
      <c r="P6" s="2" t="s">
        <v>355</v>
      </c>
      <c r="Q6" s="2" t="s">
        <v>356</v>
      </c>
      <c r="R6" s="2" t="s">
        <v>330</v>
      </c>
    </row>
    <row r="7" spans="1:18" ht="27" customHeight="1">
      <c r="A7" s="55" t="s">
        <v>179</v>
      </c>
      <c r="B7" s="55" t="s">
        <v>394</v>
      </c>
      <c r="C7" s="55">
        <v>783</v>
      </c>
      <c r="D7" s="55">
        <v>619</v>
      </c>
      <c r="E7" s="55"/>
      <c r="F7" s="55"/>
      <c r="G7" s="55">
        <v>164</v>
      </c>
      <c r="H7" s="55">
        <v>495</v>
      </c>
      <c r="I7" s="55">
        <v>288</v>
      </c>
      <c r="J7" s="55" t="s">
        <v>331</v>
      </c>
      <c r="K7" s="55" t="s">
        <v>333</v>
      </c>
      <c r="L7" s="5" t="s">
        <v>357</v>
      </c>
      <c r="M7" s="5"/>
      <c r="N7" s="5"/>
      <c r="O7" s="5"/>
      <c r="P7" s="5"/>
      <c r="Q7" s="5"/>
      <c r="R7" s="5"/>
    </row>
    <row r="8" spans="1:18" ht="27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7"/>
      <c r="L8" s="5" t="s">
        <v>358</v>
      </c>
      <c r="M8" s="5"/>
      <c r="N8" s="5"/>
      <c r="O8" s="5"/>
      <c r="P8" s="5"/>
      <c r="Q8" s="5"/>
      <c r="R8" s="5"/>
    </row>
    <row r="9" spans="1:18" ht="27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5" t="s">
        <v>339</v>
      </c>
      <c r="L9" s="5" t="s">
        <v>359</v>
      </c>
      <c r="M9" s="5"/>
      <c r="N9" s="5"/>
      <c r="O9" s="5"/>
      <c r="P9" s="5"/>
      <c r="Q9" s="5"/>
      <c r="R9" s="5"/>
    </row>
    <row r="10" spans="1:18" ht="27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" t="s">
        <v>360</v>
      </c>
      <c r="M10" s="5"/>
      <c r="N10" s="5"/>
      <c r="O10" s="5"/>
      <c r="P10" s="5"/>
      <c r="Q10" s="5"/>
      <c r="R10" s="5"/>
    </row>
  </sheetData>
  <mergeCells count="23">
    <mergeCell ref="I7:I10"/>
    <mergeCell ref="J4:J6"/>
    <mergeCell ref="J7:J10"/>
    <mergeCell ref="K7:K8"/>
    <mergeCell ref="K9:K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8"/>
  <sheetViews>
    <sheetView tabSelected="1" topLeftCell="A10" workbookViewId="0">
      <selection activeCell="G13" sqref="G13"/>
    </sheetView>
  </sheetViews>
  <sheetFormatPr defaultColWidth="10" defaultRowHeight="12"/>
  <cols>
    <col min="1" max="1" width="15.875" style="61" customWidth="1"/>
    <col min="2" max="2" width="26.75" style="61" customWidth="1"/>
    <col min="3" max="3" width="14.625" style="61" customWidth="1"/>
    <col min="4" max="4" width="18.625" style="61" customWidth="1"/>
    <col min="5" max="5" width="16.375" style="61" customWidth="1"/>
    <col min="6" max="16384" width="10" style="61"/>
  </cols>
  <sheetData>
    <row r="1" spans="1:5" ht="16.5" customHeight="1">
      <c r="A1" s="59"/>
      <c r="B1" s="59"/>
      <c r="C1" s="59"/>
      <c r="D1" s="59"/>
      <c r="E1" s="60"/>
    </row>
    <row r="2" spans="1:5" ht="35.450000000000003" customHeight="1">
      <c r="A2" s="62" t="s">
        <v>361</v>
      </c>
      <c r="B2" s="62"/>
      <c r="C2" s="62"/>
      <c r="D2" s="62"/>
      <c r="E2" s="62"/>
    </row>
    <row r="3" spans="1:5" ht="29.45" customHeight="1">
      <c r="A3" s="63" t="s">
        <v>395</v>
      </c>
      <c r="B3" s="63"/>
      <c r="C3" s="63"/>
      <c r="D3" s="63"/>
      <c r="E3" s="64" t="s">
        <v>362</v>
      </c>
    </row>
    <row r="4" spans="1:5" ht="33.950000000000003" customHeight="1">
      <c r="A4" s="65" t="s">
        <v>363</v>
      </c>
      <c r="B4" s="65"/>
      <c r="C4" s="65" t="s">
        <v>364</v>
      </c>
      <c r="D4" s="65"/>
      <c r="E4" s="65"/>
    </row>
    <row r="5" spans="1:5" ht="19.899999999999999" customHeight="1">
      <c r="A5" s="66" t="s">
        <v>365</v>
      </c>
      <c r="B5" s="66" t="s">
        <v>129</v>
      </c>
      <c r="C5" s="66" t="s">
        <v>107</v>
      </c>
      <c r="D5" s="66" t="s">
        <v>203</v>
      </c>
      <c r="E5" s="66" t="s">
        <v>290</v>
      </c>
    </row>
    <row r="6" spans="1:5" ht="23.1" customHeight="1">
      <c r="A6" s="67" t="s">
        <v>366</v>
      </c>
      <c r="B6" s="67" t="s">
        <v>16</v>
      </c>
      <c r="C6" s="68">
        <f>D6</f>
        <v>347</v>
      </c>
      <c r="D6" s="68">
        <f>SUM(D7:D12)</f>
        <v>347</v>
      </c>
      <c r="E6" s="68"/>
    </row>
    <row r="7" spans="1:5" ht="23.1" customHeight="1">
      <c r="A7" s="69" t="s">
        <v>367</v>
      </c>
      <c r="B7" s="69" t="s">
        <v>368</v>
      </c>
      <c r="C7" s="70">
        <f>D7</f>
        <v>137</v>
      </c>
      <c r="D7" s="70">
        <v>137</v>
      </c>
      <c r="E7" s="70"/>
    </row>
    <row r="8" spans="1:5" ht="23.1" customHeight="1">
      <c r="A8" s="69" t="s">
        <v>369</v>
      </c>
      <c r="B8" s="69" t="s">
        <v>370</v>
      </c>
      <c r="C8" s="70">
        <f t="shared" ref="C8:C12" si="0">D8</f>
        <v>73</v>
      </c>
      <c r="D8" s="70">
        <v>73</v>
      </c>
      <c r="E8" s="70"/>
    </row>
    <row r="9" spans="1:5" ht="23.1" customHeight="1">
      <c r="A9" s="69" t="s">
        <v>371</v>
      </c>
      <c r="B9" s="69" t="s">
        <v>372</v>
      </c>
      <c r="C9" s="70">
        <f t="shared" si="0"/>
        <v>66</v>
      </c>
      <c r="D9" s="70">
        <v>66</v>
      </c>
      <c r="E9" s="70"/>
    </row>
    <row r="10" spans="1:5" ht="23.1" customHeight="1">
      <c r="A10" s="69" t="s">
        <v>373</v>
      </c>
      <c r="B10" s="69" t="s">
        <v>374</v>
      </c>
      <c r="C10" s="70">
        <f t="shared" si="0"/>
        <v>34</v>
      </c>
      <c r="D10" s="70">
        <v>34</v>
      </c>
      <c r="E10" s="70"/>
    </row>
    <row r="11" spans="1:5" ht="23.1" customHeight="1">
      <c r="A11" s="71" t="s">
        <v>375</v>
      </c>
      <c r="B11" s="69" t="s">
        <v>376</v>
      </c>
      <c r="C11" s="70">
        <f t="shared" si="0"/>
        <v>12</v>
      </c>
      <c r="D11" s="72">
        <v>12</v>
      </c>
      <c r="E11" s="72"/>
    </row>
    <row r="12" spans="1:5" ht="23.1" customHeight="1">
      <c r="A12" s="73" t="s">
        <v>377</v>
      </c>
      <c r="B12" s="69" t="s">
        <v>378</v>
      </c>
      <c r="C12" s="70">
        <f t="shared" si="0"/>
        <v>25</v>
      </c>
      <c r="D12" s="74">
        <v>25</v>
      </c>
      <c r="E12" s="74"/>
    </row>
    <row r="13" spans="1:5" ht="23.1" customHeight="1">
      <c r="A13" s="67" t="s">
        <v>379</v>
      </c>
      <c r="B13" s="67" t="s">
        <v>20</v>
      </c>
      <c r="C13" s="68">
        <f>E13</f>
        <v>35</v>
      </c>
      <c r="D13" s="68"/>
      <c r="E13" s="68">
        <f>SUM(E14:E18)</f>
        <v>35</v>
      </c>
    </row>
    <row r="14" spans="1:5" ht="23.1" customHeight="1">
      <c r="A14" s="69">
        <v>30201</v>
      </c>
      <c r="B14" s="69" t="s">
        <v>380</v>
      </c>
      <c r="C14" s="70">
        <f>E14</f>
        <v>4</v>
      </c>
      <c r="D14" s="70"/>
      <c r="E14" s="70">
        <v>4</v>
      </c>
    </row>
    <row r="15" spans="1:5" ht="23.1" customHeight="1">
      <c r="A15" s="69">
        <v>30215</v>
      </c>
      <c r="B15" s="69" t="s">
        <v>381</v>
      </c>
      <c r="C15" s="70">
        <f t="shared" ref="C15:C18" si="1">E15</f>
        <v>5</v>
      </c>
      <c r="D15" s="70"/>
      <c r="E15" s="70">
        <v>5</v>
      </c>
    </row>
    <row r="16" spans="1:5" ht="23.1" customHeight="1">
      <c r="A16" s="69">
        <v>30216</v>
      </c>
      <c r="B16" s="69" t="s">
        <v>382</v>
      </c>
      <c r="C16" s="70">
        <f t="shared" si="1"/>
        <v>5</v>
      </c>
      <c r="D16" s="70"/>
      <c r="E16" s="70">
        <v>5</v>
      </c>
    </row>
    <row r="17" spans="1:5" ht="23.1" customHeight="1">
      <c r="A17" s="69">
        <v>30217</v>
      </c>
      <c r="B17" s="69" t="s">
        <v>383</v>
      </c>
      <c r="C17" s="70">
        <f t="shared" si="1"/>
        <v>6</v>
      </c>
      <c r="D17" s="70"/>
      <c r="E17" s="70">
        <v>6</v>
      </c>
    </row>
    <row r="18" spans="1:5" ht="23.1" customHeight="1">
      <c r="A18" s="69">
        <v>30299</v>
      </c>
      <c r="B18" s="69" t="s">
        <v>384</v>
      </c>
      <c r="C18" s="70">
        <f t="shared" si="1"/>
        <v>15</v>
      </c>
      <c r="D18" s="70"/>
      <c r="E18" s="70">
        <v>15</v>
      </c>
    </row>
    <row r="19" spans="1:5" ht="23.1" customHeight="1">
      <c r="A19" s="67">
        <v>303</v>
      </c>
      <c r="B19" s="67" t="s">
        <v>385</v>
      </c>
      <c r="C19" s="68">
        <f>D19</f>
        <v>0</v>
      </c>
      <c r="D19" s="68">
        <f>SUM(D20:D26)</f>
        <v>0</v>
      </c>
      <c r="E19" s="68"/>
    </row>
    <row r="20" spans="1:5" ht="23.1" customHeight="1">
      <c r="A20" s="69">
        <v>30301</v>
      </c>
      <c r="B20" s="69" t="s">
        <v>386</v>
      </c>
      <c r="C20" s="70">
        <f>D20</f>
        <v>0</v>
      </c>
      <c r="D20" s="70"/>
      <c r="E20" s="70"/>
    </row>
    <row r="21" spans="1:5" ht="23.1" customHeight="1">
      <c r="A21" s="69">
        <v>30302</v>
      </c>
      <c r="B21" s="69" t="s">
        <v>387</v>
      </c>
      <c r="C21" s="70">
        <f t="shared" ref="C21:C26" si="2">D21</f>
        <v>0</v>
      </c>
      <c r="D21" s="70"/>
      <c r="E21" s="70"/>
    </row>
    <row r="22" spans="1:5" ht="23.1" customHeight="1">
      <c r="A22" s="69">
        <v>30304</v>
      </c>
      <c r="B22" s="69" t="s">
        <v>388</v>
      </c>
      <c r="C22" s="70">
        <f t="shared" si="2"/>
        <v>0</v>
      </c>
      <c r="D22" s="70"/>
      <c r="E22" s="70"/>
    </row>
    <row r="23" spans="1:5" ht="23.1" customHeight="1">
      <c r="A23" s="69">
        <v>30305</v>
      </c>
      <c r="B23" s="69" t="s">
        <v>389</v>
      </c>
      <c r="C23" s="70">
        <f t="shared" si="2"/>
        <v>0</v>
      </c>
      <c r="D23" s="70"/>
      <c r="E23" s="70"/>
    </row>
    <row r="24" spans="1:5" ht="23.1" customHeight="1">
      <c r="A24" s="69">
        <v>30307</v>
      </c>
      <c r="B24" s="69" t="s">
        <v>390</v>
      </c>
      <c r="C24" s="70">
        <f t="shared" si="2"/>
        <v>0</v>
      </c>
      <c r="D24" s="70"/>
      <c r="E24" s="70"/>
    </row>
    <row r="25" spans="1:5" ht="23.1" customHeight="1">
      <c r="A25" s="69">
        <v>30309</v>
      </c>
      <c r="B25" s="69" t="s">
        <v>391</v>
      </c>
      <c r="C25" s="70">
        <f t="shared" si="2"/>
        <v>0</v>
      </c>
      <c r="D25" s="70"/>
      <c r="E25" s="70"/>
    </row>
    <row r="26" spans="1:5" ht="23.1" customHeight="1">
      <c r="A26" s="69">
        <v>30399</v>
      </c>
      <c r="B26" s="69" t="s">
        <v>392</v>
      </c>
      <c r="C26" s="70">
        <f t="shared" si="2"/>
        <v>0</v>
      </c>
      <c r="D26" s="70"/>
      <c r="E26" s="70"/>
    </row>
    <row r="27" spans="1:5" ht="19.899999999999999" customHeight="1">
      <c r="A27" s="65" t="s">
        <v>107</v>
      </c>
      <c r="B27" s="65"/>
      <c r="C27" s="68">
        <f>D27+E27</f>
        <v>382</v>
      </c>
      <c r="D27" s="68">
        <f>D6+D19</f>
        <v>347</v>
      </c>
      <c r="E27" s="68">
        <f>E13</f>
        <v>35</v>
      </c>
    </row>
    <row r="28" spans="1:5" ht="14.25" customHeight="1">
      <c r="A28" s="75" t="s">
        <v>393</v>
      </c>
      <c r="B28" s="75"/>
      <c r="C28" s="59"/>
      <c r="D28" s="59"/>
      <c r="E28" s="59"/>
    </row>
  </sheetData>
  <mergeCells count="6">
    <mergeCell ref="A2:E2"/>
    <mergeCell ref="A3:D3"/>
    <mergeCell ref="A4:B4"/>
    <mergeCell ref="C4:E4"/>
    <mergeCell ref="A27:B27"/>
    <mergeCell ref="A28:B28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7" sqref="A7:E16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36" t="s">
        <v>125</v>
      </c>
      <c r="B2" s="36" t="s">
        <v>126</v>
      </c>
      <c r="C2" s="36" t="s">
        <v>126</v>
      </c>
      <c r="D2" s="36" t="s">
        <v>126</v>
      </c>
      <c r="E2" s="36" t="s">
        <v>126</v>
      </c>
      <c r="F2" s="36" t="s">
        <v>126</v>
      </c>
      <c r="G2" s="36" t="s">
        <v>126</v>
      </c>
      <c r="H2" s="36" t="s">
        <v>126</v>
      </c>
      <c r="I2" s="36" t="s">
        <v>126</v>
      </c>
      <c r="J2" s="36" t="s">
        <v>126</v>
      </c>
      <c r="K2" s="36" t="s">
        <v>126</v>
      </c>
    </row>
    <row r="3" spans="1:11" ht="33.75" customHeight="1">
      <c r="A3" s="37" t="s">
        <v>104</v>
      </c>
      <c r="B3" s="37"/>
      <c r="C3" s="37"/>
      <c r="D3" s="37"/>
      <c r="E3" s="37"/>
      <c r="F3" s="37"/>
      <c r="G3" s="37"/>
      <c r="H3" s="37"/>
      <c r="I3" s="37"/>
      <c r="J3" s="37"/>
      <c r="K3" s="14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42" t="s">
        <v>2</v>
      </c>
      <c r="J4" s="42"/>
      <c r="K4" s="42"/>
    </row>
    <row r="5" spans="1:11" ht="51" customHeight="1">
      <c r="A5" s="40" t="s">
        <v>127</v>
      </c>
      <c r="B5" s="40"/>
      <c r="C5" s="40"/>
      <c r="D5" s="2" t="s">
        <v>128</v>
      </c>
      <c r="E5" s="2" t="s">
        <v>129</v>
      </c>
      <c r="F5" s="2" t="s">
        <v>107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107</v>
      </c>
      <c r="F6" s="9">
        <v>783</v>
      </c>
      <c r="G6" s="9">
        <v>495</v>
      </c>
      <c r="H6" s="9">
        <v>288</v>
      </c>
      <c r="I6" s="9"/>
      <c r="J6" s="9"/>
      <c r="K6" s="9"/>
    </row>
    <row r="7" spans="1:11" ht="30.75" customHeight="1">
      <c r="A7" s="18" t="s">
        <v>138</v>
      </c>
      <c r="B7" s="18"/>
      <c r="C7" s="18"/>
      <c r="D7" s="18" t="s">
        <v>138</v>
      </c>
      <c r="E7" s="8" t="s">
        <v>139</v>
      </c>
      <c r="F7" s="9">
        <v>737</v>
      </c>
      <c r="G7" s="30">
        <v>449</v>
      </c>
      <c r="H7" s="30">
        <v>288</v>
      </c>
      <c r="I7" s="9"/>
      <c r="J7" s="9"/>
      <c r="K7" s="9"/>
    </row>
    <row r="8" spans="1:11" ht="30.75" customHeight="1">
      <c r="A8" s="18" t="s">
        <v>138</v>
      </c>
      <c r="B8" s="18" t="s">
        <v>140</v>
      </c>
      <c r="C8" s="18"/>
      <c r="D8" s="18" t="s">
        <v>141</v>
      </c>
      <c r="E8" s="8" t="s">
        <v>142</v>
      </c>
      <c r="F8" s="9">
        <v>737</v>
      </c>
      <c r="G8" s="30">
        <v>449</v>
      </c>
      <c r="H8" s="30">
        <v>288</v>
      </c>
      <c r="I8" s="9"/>
      <c r="J8" s="9"/>
      <c r="K8" s="9"/>
    </row>
    <row r="9" spans="1:11" ht="31.5" customHeight="1">
      <c r="A9" s="18" t="s">
        <v>138</v>
      </c>
      <c r="B9" s="18" t="s">
        <v>140</v>
      </c>
      <c r="C9" s="18" t="s">
        <v>143</v>
      </c>
      <c r="D9" s="18" t="s">
        <v>144</v>
      </c>
      <c r="E9" s="18" t="s">
        <v>145</v>
      </c>
      <c r="F9" s="30">
        <v>449</v>
      </c>
      <c r="G9" s="30">
        <v>449</v>
      </c>
      <c r="H9" s="30"/>
      <c r="I9" s="30"/>
      <c r="J9" s="30"/>
      <c r="K9" s="30"/>
    </row>
    <row r="10" spans="1:11" ht="31.5" customHeight="1">
      <c r="A10" s="18" t="s">
        <v>138</v>
      </c>
      <c r="B10" s="18" t="s">
        <v>140</v>
      </c>
      <c r="C10" s="18" t="s">
        <v>146</v>
      </c>
      <c r="D10" s="18" t="s">
        <v>147</v>
      </c>
      <c r="E10" s="18" t="s">
        <v>148</v>
      </c>
      <c r="F10" s="30">
        <v>288</v>
      </c>
      <c r="G10" s="30"/>
      <c r="H10" s="30">
        <v>288</v>
      </c>
      <c r="I10" s="30"/>
      <c r="J10" s="30"/>
      <c r="K10" s="30"/>
    </row>
    <row r="11" spans="1:11" ht="31.5" customHeight="1">
      <c r="A11" s="18" t="s">
        <v>149</v>
      </c>
      <c r="B11" s="18"/>
      <c r="C11" s="18"/>
      <c r="D11" s="18" t="s">
        <v>149</v>
      </c>
      <c r="E11" s="18" t="s">
        <v>150</v>
      </c>
      <c r="F11" s="30">
        <v>34</v>
      </c>
      <c r="G11" s="30">
        <v>34</v>
      </c>
      <c r="H11" s="30"/>
      <c r="I11" s="30"/>
      <c r="J11" s="30"/>
      <c r="K11" s="30"/>
    </row>
    <row r="12" spans="1:11" ht="31.5" customHeight="1">
      <c r="A12" s="18" t="s">
        <v>149</v>
      </c>
      <c r="B12" s="18" t="s">
        <v>151</v>
      </c>
      <c r="C12" s="18"/>
      <c r="D12" s="18" t="s">
        <v>152</v>
      </c>
      <c r="E12" s="18" t="s">
        <v>153</v>
      </c>
      <c r="F12" s="30">
        <v>34</v>
      </c>
      <c r="G12" s="30">
        <v>34</v>
      </c>
      <c r="H12" s="30"/>
      <c r="I12" s="30"/>
      <c r="J12" s="30"/>
      <c r="K12" s="30"/>
    </row>
    <row r="13" spans="1:11" ht="31.5" customHeight="1">
      <c r="A13" s="18" t="s">
        <v>149</v>
      </c>
      <c r="B13" s="18" t="s">
        <v>151</v>
      </c>
      <c r="C13" s="18" t="s">
        <v>151</v>
      </c>
      <c r="D13" s="18" t="s">
        <v>154</v>
      </c>
      <c r="E13" s="18" t="s">
        <v>155</v>
      </c>
      <c r="F13" s="30">
        <v>34</v>
      </c>
      <c r="G13" s="30">
        <v>34</v>
      </c>
      <c r="H13" s="30"/>
      <c r="I13" s="30"/>
      <c r="J13" s="30"/>
      <c r="K13" s="30"/>
    </row>
    <row r="14" spans="1:11" ht="31.5" customHeight="1">
      <c r="A14" s="18" t="s">
        <v>156</v>
      </c>
      <c r="B14" s="18"/>
      <c r="C14" s="18"/>
      <c r="D14" s="18" t="s">
        <v>156</v>
      </c>
      <c r="E14" s="18" t="s">
        <v>157</v>
      </c>
      <c r="F14" s="30">
        <v>12</v>
      </c>
      <c r="G14" s="30">
        <v>12</v>
      </c>
      <c r="H14" s="30"/>
      <c r="I14" s="30"/>
      <c r="J14" s="30"/>
      <c r="K14" s="30"/>
    </row>
    <row r="15" spans="1:11" ht="31.5" customHeight="1">
      <c r="A15" s="18" t="s">
        <v>156</v>
      </c>
      <c r="B15" s="18" t="s">
        <v>158</v>
      </c>
      <c r="C15" s="18"/>
      <c r="D15" s="18" t="s">
        <v>159</v>
      </c>
      <c r="E15" s="18" t="s">
        <v>160</v>
      </c>
      <c r="F15" s="30">
        <v>12</v>
      </c>
      <c r="G15" s="30">
        <v>12</v>
      </c>
      <c r="H15" s="30"/>
      <c r="I15" s="30"/>
      <c r="J15" s="30"/>
      <c r="K15" s="30"/>
    </row>
    <row r="16" spans="1:11" ht="31.5" customHeight="1">
      <c r="A16" s="18" t="s">
        <v>156</v>
      </c>
      <c r="B16" s="18" t="s">
        <v>158</v>
      </c>
      <c r="C16" s="18" t="s">
        <v>143</v>
      </c>
      <c r="D16" s="18" t="s">
        <v>161</v>
      </c>
      <c r="E16" s="18" t="s">
        <v>162</v>
      </c>
      <c r="F16" s="30">
        <v>12</v>
      </c>
      <c r="G16" s="30">
        <v>12</v>
      </c>
      <c r="H16" s="30"/>
      <c r="I16" s="30"/>
      <c r="J16" s="30"/>
      <c r="K16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7"/>
  <sheetViews>
    <sheetView zoomScale="85" zoomScaleNormal="85" workbookViewId="0">
      <selection activeCell="M14" sqref="M14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6" t="s">
        <v>163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33.75" customHeight="1">
      <c r="A3" s="37" t="s">
        <v>104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2" t="s">
        <v>2</v>
      </c>
      <c r="Q4" s="42"/>
      <c r="R4" s="42"/>
      <c r="S4" s="42"/>
      <c r="T4" s="42"/>
    </row>
    <row r="5" spans="1:20" ht="27.75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165</v>
      </c>
      <c r="G5" s="40" t="s">
        <v>166</v>
      </c>
      <c r="H5" s="40" t="s">
        <v>167</v>
      </c>
      <c r="I5" s="40" t="s">
        <v>168</v>
      </c>
      <c r="J5" s="40" t="s">
        <v>169</v>
      </c>
      <c r="K5" s="40" t="s">
        <v>170</v>
      </c>
      <c r="L5" s="40" t="s">
        <v>171</v>
      </c>
      <c r="M5" s="40" t="s">
        <v>172</v>
      </c>
      <c r="N5" s="40" t="s">
        <v>173</v>
      </c>
      <c r="O5" s="40" t="s">
        <v>24</v>
      </c>
      <c r="P5" s="40" t="s">
        <v>174</v>
      </c>
      <c r="Q5" s="40" t="s">
        <v>175</v>
      </c>
      <c r="R5" s="40" t="s">
        <v>176</v>
      </c>
      <c r="S5" s="40" t="s">
        <v>177</v>
      </c>
      <c r="T5" s="40" t="s">
        <v>178</v>
      </c>
    </row>
    <row r="6" spans="1:20" ht="30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ht="27.75" customHeight="1">
      <c r="A7" s="24"/>
      <c r="B7" s="24"/>
      <c r="C7" s="24"/>
      <c r="D7" s="24"/>
      <c r="E7" s="24" t="s">
        <v>107</v>
      </c>
      <c r="F7" s="9">
        <v>783</v>
      </c>
      <c r="G7" s="9">
        <v>380</v>
      </c>
      <c r="H7" s="9">
        <v>364</v>
      </c>
      <c r="I7" s="9"/>
      <c r="J7" s="9"/>
      <c r="K7" s="9"/>
      <c r="L7" s="9"/>
      <c r="M7" s="9"/>
      <c r="N7" s="9"/>
      <c r="O7" s="9">
        <v>39</v>
      </c>
      <c r="P7" s="9"/>
      <c r="Q7" s="9"/>
      <c r="R7" s="9"/>
      <c r="S7" s="9"/>
      <c r="T7" s="9"/>
    </row>
    <row r="8" spans="1:20" ht="27.75" customHeight="1">
      <c r="A8" s="18" t="s">
        <v>138</v>
      </c>
      <c r="B8" s="18"/>
      <c r="C8" s="18"/>
      <c r="D8" s="18" t="s">
        <v>179</v>
      </c>
      <c r="E8" s="8" t="s">
        <v>139</v>
      </c>
      <c r="F8" s="9">
        <v>737</v>
      </c>
      <c r="G8" s="9">
        <v>334</v>
      </c>
      <c r="H8" s="9">
        <v>364</v>
      </c>
      <c r="I8" s="9"/>
      <c r="J8" s="9"/>
      <c r="K8" s="9"/>
      <c r="L8" s="9"/>
      <c r="M8" s="9"/>
      <c r="N8" s="9"/>
      <c r="O8" s="9">
        <v>39</v>
      </c>
      <c r="P8" s="9"/>
      <c r="Q8" s="9"/>
      <c r="R8" s="9"/>
      <c r="S8" s="9"/>
      <c r="T8" s="9"/>
    </row>
    <row r="9" spans="1:20" ht="27.75" customHeight="1">
      <c r="A9" s="18" t="s">
        <v>138</v>
      </c>
      <c r="B9" s="18" t="s">
        <v>140</v>
      </c>
      <c r="C9" s="18"/>
      <c r="D9" s="18" t="s">
        <v>179</v>
      </c>
      <c r="E9" s="8" t="s">
        <v>142</v>
      </c>
      <c r="F9" s="9">
        <v>737</v>
      </c>
      <c r="G9" s="9">
        <v>334</v>
      </c>
      <c r="H9" s="9">
        <v>364</v>
      </c>
      <c r="I9" s="9"/>
      <c r="J9" s="9"/>
      <c r="K9" s="9"/>
      <c r="L9" s="9"/>
      <c r="M9" s="9"/>
      <c r="N9" s="9"/>
      <c r="O9" s="9">
        <v>39</v>
      </c>
      <c r="P9" s="9"/>
      <c r="Q9" s="9"/>
      <c r="R9" s="9"/>
      <c r="S9" s="9"/>
      <c r="T9" s="9"/>
    </row>
    <row r="10" spans="1:20" ht="26.25" customHeight="1">
      <c r="A10" s="18" t="s">
        <v>138</v>
      </c>
      <c r="B10" s="18" t="s">
        <v>140</v>
      </c>
      <c r="C10" s="18" t="s">
        <v>143</v>
      </c>
      <c r="D10" s="18" t="s">
        <v>179</v>
      </c>
      <c r="E10" s="18" t="s">
        <v>145</v>
      </c>
      <c r="F10" s="9">
        <v>449</v>
      </c>
      <c r="G10" s="9">
        <v>334</v>
      </c>
      <c r="H10" s="9">
        <v>76</v>
      </c>
      <c r="I10" s="9"/>
      <c r="J10" s="9"/>
      <c r="K10" s="9"/>
      <c r="L10" s="9"/>
      <c r="M10" s="9"/>
      <c r="N10" s="9"/>
      <c r="O10" s="9">
        <v>39</v>
      </c>
      <c r="P10" s="9"/>
      <c r="Q10" s="9"/>
      <c r="R10" s="9"/>
      <c r="S10" s="9"/>
      <c r="T10" s="9"/>
    </row>
    <row r="11" spans="1:20" ht="26.25" customHeight="1">
      <c r="A11" s="18" t="s">
        <v>138</v>
      </c>
      <c r="B11" s="18" t="s">
        <v>140</v>
      </c>
      <c r="C11" s="18" t="s">
        <v>146</v>
      </c>
      <c r="D11" s="18" t="s">
        <v>179</v>
      </c>
      <c r="E11" s="18" t="s">
        <v>148</v>
      </c>
      <c r="F11" s="9">
        <v>288</v>
      </c>
      <c r="G11" s="9"/>
      <c r="H11" s="9">
        <v>288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8" t="s">
        <v>149</v>
      </c>
      <c r="B12" s="18"/>
      <c r="C12" s="18"/>
      <c r="D12" s="18" t="s">
        <v>179</v>
      </c>
      <c r="E12" s="18" t="s">
        <v>150</v>
      </c>
      <c r="F12" s="9">
        <v>34</v>
      </c>
      <c r="G12" s="9">
        <v>34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8" t="s">
        <v>149</v>
      </c>
      <c r="B13" s="18" t="s">
        <v>151</v>
      </c>
      <c r="C13" s="18"/>
      <c r="D13" s="18" t="s">
        <v>179</v>
      </c>
      <c r="E13" s="18" t="s">
        <v>153</v>
      </c>
      <c r="F13" s="9">
        <v>34</v>
      </c>
      <c r="G13" s="9">
        <v>34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8" t="s">
        <v>149</v>
      </c>
      <c r="B14" s="18" t="s">
        <v>151</v>
      </c>
      <c r="C14" s="18" t="s">
        <v>151</v>
      </c>
      <c r="D14" s="18" t="s">
        <v>179</v>
      </c>
      <c r="E14" s="18" t="s">
        <v>155</v>
      </c>
      <c r="F14" s="9">
        <v>34</v>
      </c>
      <c r="G14" s="9">
        <v>34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13" customFormat="1" ht="26.25" customHeight="1">
      <c r="A15" s="18" t="s">
        <v>156</v>
      </c>
      <c r="B15" s="18"/>
      <c r="C15" s="18"/>
      <c r="D15" s="18" t="s">
        <v>179</v>
      </c>
      <c r="E15" s="18" t="s">
        <v>157</v>
      </c>
      <c r="F15" s="16">
        <v>12</v>
      </c>
      <c r="G15" s="16">
        <v>12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s="13" customFormat="1" ht="26.25" customHeight="1">
      <c r="A16" s="18" t="s">
        <v>156</v>
      </c>
      <c r="B16" s="18" t="s">
        <v>158</v>
      </c>
      <c r="C16" s="18"/>
      <c r="D16" s="18" t="s">
        <v>179</v>
      </c>
      <c r="E16" s="18" t="s">
        <v>160</v>
      </c>
      <c r="F16" s="16">
        <v>12</v>
      </c>
      <c r="G16" s="16">
        <v>12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s="13" customFormat="1" ht="26.25" customHeight="1">
      <c r="A17" s="18" t="s">
        <v>156</v>
      </c>
      <c r="B17" s="18" t="s">
        <v>158</v>
      </c>
      <c r="C17" s="18" t="s">
        <v>143</v>
      </c>
      <c r="D17" s="18" t="s">
        <v>179</v>
      </c>
      <c r="E17" s="18" t="s">
        <v>162</v>
      </c>
      <c r="F17" s="16">
        <v>12</v>
      </c>
      <c r="G17" s="16">
        <v>12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D8" sqref="D8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6" t="s">
        <v>180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33.75" customHeight="1">
      <c r="A3" s="37" t="s">
        <v>104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2" t="s">
        <v>2</v>
      </c>
      <c r="R4" s="42"/>
      <c r="S4" s="42"/>
      <c r="T4" s="42"/>
      <c r="U4" s="42"/>
    </row>
    <row r="5" spans="1:21" ht="29.25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181</v>
      </c>
      <c r="G5" s="40" t="s">
        <v>130</v>
      </c>
      <c r="H5" s="40"/>
      <c r="I5" s="40"/>
      <c r="J5" s="40"/>
      <c r="K5" s="40" t="s">
        <v>131</v>
      </c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44.2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107</v>
      </c>
      <c r="H6" s="2" t="s">
        <v>16</v>
      </c>
      <c r="I6" s="2" t="s">
        <v>182</v>
      </c>
      <c r="J6" s="2" t="s">
        <v>24</v>
      </c>
      <c r="K6" s="2" t="s">
        <v>107</v>
      </c>
      <c r="L6" s="2" t="s">
        <v>183</v>
      </c>
      <c r="M6" s="2" t="s">
        <v>184</v>
      </c>
      <c r="N6" s="2" t="s">
        <v>185</v>
      </c>
      <c r="O6" s="2" t="s">
        <v>175</v>
      </c>
      <c r="P6" s="2" t="s">
        <v>186</v>
      </c>
      <c r="Q6" s="2" t="s">
        <v>187</v>
      </c>
      <c r="R6" s="2" t="s">
        <v>188</v>
      </c>
      <c r="S6" s="2" t="s">
        <v>172</v>
      </c>
      <c r="T6" s="2" t="s">
        <v>174</v>
      </c>
      <c r="U6" s="2" t="s">
        <v>178</v>
      </c>
    </row>
    <row r="7" spans="1:21" ht="28.5" customHeight="1">
      <c r="A7" s="24"/>
      <c r="B7" s="24"/>
      <c r="C7" s="24"/>
      <c r="D7" s="24"/>
      <c r="E7" s="24" t="s">
        <v>107</v>
      </c>
      <c r="F7" s="9">
        <v>783</v>
      </c>
      <c r="G7" s="9">
        <v>495</v>
      </c>
      <c r="H7" s="9">
        <v>380</v>
      </c>
      <c r="I7" s="9">
        <v>76</v>
      </c>
      <c r="J7" s="9">
        <v>39</v>
      </c>
      <c r="K7" s="9">
        <v>288</v>
      </c>
      <c r="L7" s="9"/>
      <c r="M7" s="9">
        <v>288</v>
      </c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8" t="s">
        <v>138</v>
      </c>
      <c r="B8" s="18"/>
      <c r="C8" s="18"/>
      <c r="D8" s="18" t="s">
        <v>179</v>
      </c>
      <c r="E8" s="8" t="s">
        <v>139</v>
      </c>
      <c r="F8" s="9">
        <v>737</v>
      </c>
      <c r="G8" s="9">
        <v>449</v>
      </c>
      <c r="H8" s="9">
        <v>334</v>
      </c>
      <c r="I8" s="9">
        <v>76</v>
      </c>
      <c r="J8" s="9">
        <v>39</v>
      </c>
      <c r="K8" s="9">
        <v>288</v>
      </c>
      <c r="L8" s="9"/>
      <c r="M8" s="9">
        <v>288</v>
      </c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8" t="s">
        <v>138</v>
      </c>
      <c r="B9" s="18" t="s">
        <v>140</v>
      </c>
      <c r="C9" s="18"/>
      <c r="D9" s="18" t="s">
        <v>179</v>
      </c>
      <c r="E9" s="8" t="s">
        <v>142</v>
      </c>
      <c r="F9" s="9">
        <v>737</v>
      </c>
      <c r="G9" s="9">
        <v>449</v>
      </c>
      <c r="H9" s="9">
        <v>334</v>
      </c>
      <c r="I9" s="9">
        <v>76</v>
      </c>
      <c r="J9" s="9">
        <v>39</v>
      </c>
      <c r="K9" s="9">
        <v>288</v>
      </c>
      <c r="L9" s="9"/>
      <c r="M9" s="9">
        <v>288</v>
      </c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8" t="s">
        <v>138</v>
      </c>
      <c r="B10" s="18" t="s">
        <v>140</v>
      </c>
      <c r="C10" s="18" t="s">
        <v>143</v>
      </c>
      <c r="D10" s="18" t="s">
        <v>179</v>
      </c>
      <c r="E10" s="18" t="s">
        <v>145</v>
      </c>
      <c r="F10" s="17">
        <v>449</v>
      </c>
      <c r="G10" s="9">
        <v>449</v>
      </c>
      <c r="H10" s="9">
        <v>334</v>
      </c>
      <c r="I10" s="9">
        <v>76</v>
      </c>
      <c r="J10" s="9">
        <v>39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8" t="s">
        <v>138</v>
      </c>
      <c r="B11" s="18" t="s">
        <v>140</v>
      </c>
      <c r="C11" s="18" t="s">
        <v>146</v>
      </c>
      <c r="D11" s="18" t="s">
        <v>179</v>
      </c>
      <c r="E11" s="18" t="s">
        <v>148</v>
      </c>
      <c r="F11" s="17">
        <v>288</v>
      </c>
      <c r="G11" s="9"/>
      <c r="H11" s="9"/>
      <c r="I11" s="9"/>
      <c r="J11" s="9"/>
      <c r="K11" s="9">
        <v>288</v>
      </c>
      <c r="L11" s="9"/>
      <c r="M11" s="9">
        <v>288</v>
      </c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8" t="s">
        <v>149</v>
      </c>
      <c r="B12" s="18"/>
      <c r="C12" s="18"/>
      <c r="D12" s="18" t="s">
        <v>179</v>
      </c>
      <c r="E12" s="18" t="s">
        <v>150</v>
      </c>
      <c r="F12" s="17">
        <v>34</v>
      </c>
      <c r="G12" s="9">
        <v>34</v>
      </c>
      <c r="H12" s="9">
        <v>34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8" t="s">
        <v>149</v>
      </c>
      <c r="B13" s="18" t="s">
        <v>151</v>
      </c>
      <c r="C13" s="18"/>
      <c r="D13" s="18" t="s">
        <v>179</v>
      </c>
      <c r="E13" s="18" t="s">
        <v>153</v>
      </c>
      <c r="F13" s="17">
        <v>34</v>
      </c>
      <c r="G13" s="9">
        <v>34</v>
      </c>
      <c r="H13" s="9">
        <v>34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8" t="s">
        <v>149</v>
      </c>
      <c r="B14" s="18" t="s">
        <v>151</v>
      </c>
      <c r="C14" s="18" t="s">
        <v>151</v>
      </c>
      <c r="D14" s="18" t="s">
        <v>179</v>
      </c>
      <c r="E14" s="18" t="s">
        <v>155</v>
      </c>
      <c r="F14" s="17">
        <v>34</v>
      </c>
      <c r="G14" s="9">
        <v>34</v>
      </c>
      <c r="H14" s="9">
        <v>34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8" t="s">
        <v>156</v>
      </c>
      <c r="B15" s="18"/>
      <c r="C15" s="18"/>
      <c r="D15" s="18" t="s">
        <v>179</v>
      </c>
      <c r="E15" s="18" t="s">
        <v>157</v>
      </c>
      <c r="F15" s="17">
        <v>12</v>
      </c>
      <c r="G15" s="9">
        <v>12</v>
      </c>
      <c r="H15" s="9">
        <v>12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8" t="s">
        <v>156</v>
      </c>
      <c r="B16" s="18" t="s">
        <v>158</v>
      </c>
      <c r="C16" s="18"/>
      <c r="D16" s="18" t="s">
        <v>179</v>
      </c>
      <c r="E16" s="18" t="s">
        <v>160</v>
      </c>
      <c r="F16" s="17">
        <v>12</v>
      </c>
      <c r="G16" s="9">
        <v>12</v>
      </c>
      <c r="H16" s="9">
        <v>12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26.25" customHeight="1">
      <c r="A17" s="18" t="s">
        <v>156</v>
      </c>
      <c r="B17" s="18" t="s">
        <v>158</v>
      </c>
      <c r="C17" s="18" t="s">
        <v>143</v>
      </c>
      <c r="D17" s="18" t="s">
        <v>179</v>
      </c>
      <c r="E17" s="18" t="s">
        <v>162</v>
      </c>
      <c r="F17" s="17">
        <v>12</v>
      </c>
      <c r="G17" s="9">
        <v>12</v>
      </c>
      <c r="H17" s="9">
        <v>12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6" t="s">
        <v>189</v>
      </c>
      <c r="B2" s="36"/>
      <c r="C2" s="36"/>
      <c r="D2" s="36"/>
    </row>
    <row r="3" spans="1:4" ht="33.75" customHeight="1">
      <c r="A3" s="37" t="s">
        <v>1</v>
      </c>
      <c r="B3" s="37"/>
      <c r="C3" s="37"/>
      <c r="D3" s="3"/>
    </row>
    <row r="4" spans="1:4" ht="24.75" customHeight="1">
      <c r="A4" s="4"/>
      <c r="B4" s="4"/>
      <c r="C4" s="42" t="s">
        <v>2</v>
      </c>
      <c r="D4" s="42"/>
    </row>
    <row r="5" spans="1:4" ht="23.25" customHeight="1">
      <c r="A5" s="40" t="s">
        <v>3</v>
      </c>
      <c r="B5" s="40"/>
      <c r="C5" s="40" t="s">
        <v>4</v>
      </c>
      <c r="D5" s="40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190</v>
      </c>
      <c r="B7" s="9">
        <v>619</v>
      </c>
      <c r="C7" s="8" t="s">
        <v>191</v>
      </c>
      <c r="D7" s="17">
        <v>619</v>
      </c>
    </row>
    <row r="8" spans="1:4" ht="26.25" customHeight="1">
      <c r="A8" s="6" t="s">
        <v>192</v>
      </c>
      <c r="B8" s="26">
        <v>619</v>
      </c>
      <c r="C8" s="6" t="s">
        <v>11</v>
      </c>
      <c r="D8" s="27">
        <v>573</v>
      </c>
    </row>
    <row r="9" spans="1:4" ht="26.25" customHeight="1">
      <c r="A9" s="6" t="s">
        <v>193</v>
      </c>
      <c r="B9" s="26">
        <v>619</v>
      </c>
      <c r="C9" s="6" t="s">
        <v>15</v>
      </c>
      <c r="D9" s="27"/>
    </row>
    <row r="10" spans="1:4" ht="26.25" customHeight="1">
      <c r="A10" s="6" t="s">
        <v>194</v>
      </c>
      <c r="B10" s="26"/>
      <c r="C10" s="6" t="s">
        <v>19</v>
      </c>
      <c r="D10" s="27"/>
    </row>
    <row r="11" spans="1:4" ht="26.25" customHeight="1">
      <c r="A11" s="6" t="s">
        <v>195</v>
      </c>
      <c r="B11" s="26"/>
      <c r="C11" s="6" t="s">
        <v>23</v>
      </c>
      <c r="D11" s="27"/>
    </row>
    <row r="12" spans="1:4" ht="26.25" customHeight="1">
      <c r="A12" s="6" t="s">
        <v>196</v>
      </c>
      <c r="B12" s="26"/>
      <c r="C12" s="6" t="s">
        <v>27</v>
      </c>
      <c r="D12" s="27"/>
    </row>
    <row r="13" spans="1:4" ht="26.25" customHeight="1">
      <c r="A13" s="6" t="s">
        <v>197</v>
      </c>
      <c r="B13" s="26"/>
      <c r="C13" s="6" t="s">
        <v>31</v>
      </c>
      <c r="D13" s="27"/>
    </row>
    <row r="14" spans="1:4" ht="26.25" customHeight="1">
      <c r="A14" s="8" t="s">
        <v>198</v>
      </c>
      <c r="B14" s="9"/>
      <c r="C14" s="6" t="s">
        <v>35</v>
      </c>
      <c r="D14" s="27"/>
    </row>
    <row r="15" spans="1:4" ht="26.25" customHeight="1">
      <c r="A15" s="6" t="s">
        <v>192</v>
      </c>
      <c r="B15" s="26"/>
      <c r="C15" s="6" t="s">
        <v>39</v>
      </c>
      <c r="D15" s="27">
        <v>34</v>
      </c>
    </row>
    <row r="16" spans="1:4" ht="26.25" customHeight="1">
      <c r="A16" s="6" t="s">
        <v>195</v>
      </c>
      <c r="B16" s="26"/>
      <c r="C16" s="6" t="s">
        <v>43</v>
      </c>
      <c r="D16" s="27"/>
    </row>
    <row r="17" spans="1:4" ht="26.25" customHeight="1">
      <c r="A17" s="6" t="s">
        <v>196</v>
      </c>
      <c r="B17" s="26"/>
      <c r="C17" s="6" t="s">
        <v>47</v>
      </c>
      <c r="D17" s="27">
        <v>12</v>
      </c>
    </row>
    <row r="18" spans="1:4" ht="26.25" customHeight="1">
      <c r="A18" s="6" t="s">
        <v>197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/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199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200</v>
      </c>
      <c r="B41" s="9">
        <v>619</v>
      </c>
      <c r="C41" s="2" t="s">
        <v>201</v>
      </c>
      <c r="D41" s="17">
        <v>619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J14" sqref="J14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6" t="s">
        <v>202</v>
      </c>
      <c r="E2" s="36"/>
      <c r="F2" s="36"/>
      <c r="G2" s="36"/>
      <c r="H2" s="36"/>
      <c r="I2" s="36"/>
      <c r="J2" s="36"/>
      <c r="K2" s="36"/>
      <c r="L2" s="36"/>
    </row>
    <row r="3" spans="1:12" ht="30" customHeight="1">
      <c r="A3" s="38" t="s">
        <v>104</v>
      </c>
      <c r="B3" s="38"/>
      <c r="C3" s="38"/>
      <c r="D3" s="38"/>
      <c r="E3" s="38"/>
      <c r="F3" s="38"/>
      <c r="G3" s="38"/>
      <c r="H3" s="38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2" t="s">
        <v>2</v>
      </c>
      <c r="L4" s="42"/>
    </row>
    <row r="5" spans="1:12" ht="24.75" customHeight="1">
      <c r="A5" s="40" t="s">
        <v>127</v>
      </c>
      <c r="B5" s="40"/>
      <c r="C5" s="40"/>
      <c r="D5" s="40" t="s">
        <v>128</v>
      </c>
      <c r="E5" s="40" t="s">
        <v>129</v>
      </c>
      <c r="F5" s="40" t="s">
        <v>107</v>
      </c>
      <c r="G5" s="40" t="s">
        <v>130</v>
      </c>
      <c r="H5" s="40"/>
      <c r="I5" s="40"/>
      <c r="J5" s="40"/>
      <c r="K5" s="40" t="s">
        <v>131</v>
      </c>
      <c r="L5" s="43"/>
    </row>
    <row r="6" spans="1:12" ht="26.25" customHeight="1">
      <c r="A6" s="40"/>
      <c r="B6" s="40"/>
      <c r="C6" s="40"/>
      <c r="D6" s="40"/>
      <c r="E6" s="40"/>
      <c r="F6" s="40"/>
      <c r="G6" s="40" t="s">
        <v>109</v>
      </c>
      <c r="H6" s="40" t="s">
        <v>203</v>
      </c>
      <c r="I6" s="40"/>
      <c r="J6" s="40" t="s">
        <v>20</v>
      </c>
      <c r="K6" s="44" t="s">
        <v>204</v>
      </c>
      <c r="L6" s="40" t="s">
        <v>205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0"/>
      <c r="E7" s="40"/>
      <c r="F7" s="40"/>
      <c r="G7" s="40"/>
      <c r="H7" s="2" t="s">
        <v>16</v>
      </c>
      <c r="I7" s="2" t="s">
        <v>24</v>
      </c>
      <c r="J7" s="40"/>
      <c r="K7" s="44"/>
      <c r="L7" s="40"/>
    </row>
    <row r="8" spans="1:12" ht="29.25" customHeight="1">
      <c r="A8" s="23"/>
      <c r="B8" s="23"/>
      <c r="C8" s="23"/>
      <c r="D8" s="24"/>
      <c r="E8" s="24" t="s">
        <v>107</v>
      </c>
      <c r="F8" s="9">
        <v>619</v>
      </c>
      <c r="G8" s="9">
        <v>382</v>
      </c>
      <c r="H8" s="9">
        <v>347</v>
      </c>
      <c r="I8" s="9"/>
      <c r="J8" s="9">
        <v>35</v>
      </c>
      <c r="K8" s="9"/>
      <c r="L8" s="25">
        <v>237</v>
      </c>
    </row>
    <row r="9" spans="1:12" ht="29.25" customHeight="1">
      <c r="A9" s="18" t="s">
        <v>138</v>
      </c>
      <c r="B9" s="18"/>
      <c r="C9" s="18"/>
      <c r="D9" s="18" t="s">
        <v>138</v>
      </c>
      <c r="E9" s="8" t="s">
        <v>139</v>
      </c>
      <c r="F9" s="9">
        <v>573</v>
      </c>
      <c r="G9" s="9">
        <v>336</v>
      </c>
      <c r="H9" s="9">
        <v>301</v>
      </c>
      <c r="I9" s="9"/>
      <c r="J9" s="9">
        <v>35</v>
      </c>
      <c r="K9" s="9"/>
      <c r="L9" s="9">
        <v>237</v>
      </c>
    </row>
    <row r="10" spans="1:12" ht="29.25" customHeight="1">
      <c r="A10" s="18" t="s">
        <v>138</v>
      </c>
      <c r="B10" s="18" t="s">
        <v>140</v>
      </c>
      <c r="C10" s="18"/>
      <c r="D10" s="18" t="s">
        <v>141</v>
      </c>
      <c r="E10" s="8" t="s">
        <v>142</v>
      </c>
      <c r="F10" s="9">
        <v>573</v>
      </c>
      <c r="G10" s="9">
        <v>336</v>
      </c>
      <c r="H10" s="9">
        <v>301</v>
      </c>
      <c r="I10" s="9"/>
      <c r="J10" s="9">
        <v>35</v>
      </c>
      <c r="K10" s="9"/>
      <c r="L10" s="9">
        <v>237</v>
      </c>
    </row>
    <row r="11" spans="1:12" ht="26.25" customHeight="1">
      <c r="A11" s="18" t="s">
        <v>138</v>
      </c>
      <c r="B11" s="18" t="s">
        <v>140</v>
      </c>
      <c r="C11" s="18" t="s">
        <v>143</v>
      </c>
      <c r="D11" s="18" t="s">
        <v>144</v>
      </c>
      <c r="E11" s="18" t="s">
        <v>145</v>
      </c>
      <c r="F11" s="9">
        <v>336</v>
      </c>
      <c r="G11" s="9">
        <v>336</v>
      </c>
      <c r="H11" s="9">
        <v>301</v>
      </c>
      <c r="I11" s="9"/>
      <c r="J11" s="9">
        <v>35</v>
      </c>
      <c r="K11" s="9"/>
      <c r="L11" s="9"/>
    </row>
    <row r="12" spans="1:12" ht="26.25" customHeight="1">
      <c r="A12" s="18" t="s">
        <v>138</v>
      </c>
      <c r="B12" s="18" t="s">
        <v>140</v>
      </c>
      <c r="C12" s="18" t="s">
        <v>146</v>
      </c>
      <c r="D12" s="18" t="s">
        <v>147</v>
      </c>
      <c r="E12" s="18" t="s">
        <v>148</v>
      </c>
      <c r="F12" s="9">
        <v>237</v>
      </c>
      <c r="G12" s="9"/>
      <c r="H12" s="9"/>
      <c r="I12" s="9"/>
      <c r="J12" s="9"/>
      <c r="K12" s="9"/>
      <c r="L12" s="9">
        <v>237</v>
      </c>
    </row>
    <row r="13" spans="1:12" ht="26.25" customHeight="1">
      <c r="A13" s="18" t="s">
        <v>149</v>
      </c>
      <c r="B13" s="18"/>
      <c r="C13" s="18"/>
      <c r="D13" s="18" t="s">
        <v>149</v>
      </c>
      <c r="E13" s="18" t="s">
        <v>150</v>
      </c>
      <c r="F13" s="9">
        <v>34</v>
      </c>
      <c r="G13" s="9">
        <v>34</v>
      </c>
      <c r="H13" s="9">
        <v>34</v>
      </c>
      <c r="I13" s="9"/>
      <c r="J13" s="9"/>
      <c r="K13" s="9"/>
      <c r="L13" s="9"/>
    </row>
    <row r="14" spans="1:12" ht="26.25" customHeight="1">
      <c r="A14" s="18" t="s">
        <v>149</v>
      </c>
      <c r="B14" s="18" t="s">
        <v>151</v>
      </c>
      <c r="C14" s="18"/>
      <c r="D14" s="18" t="s">
        <v>152</v>
      </c>
      <c r="E14" s="18" t="s">
        <v>153</v>
      </c>
      <c r="F14" s="9">
        <v>34</v>
      </c>
      <c r="G14" s="9">
        <v>34</v>
      </c>
      <c r="H14" s="9">
        <v>34</v>
      </c>
      <c r="I14" s="9"/>
      <c r="J14" s="9"/>
      <c r="K14" s="9"/>
      <c r="L14" s="9"/>
    </row>
    <row r="15" spans="1:12" ht="26.25" customHeight="1">
      <c r="A15" s="18" t="s">
        <v>149</v>
      </c>
      <c r="B15" s="18" t="s">
        <v>151</v>
      </c>
      <c r="C15" s="18" t="s">
        <v>151</v>
      </c>
      <c r="D15" s="18" t="s">
        <v>154</v>
      </c>
      <c r="E15" s="18" t="s">
        <v>155</v>
      </c>
      <c r="F15" s="9">
        <v>34</v>
      </c>
      <c r="G15" s="9">
        <v>34</v>
      </c>
      <c r="H15" s="9">
        <v>34</v>
      </c>
      <c r="I15" s="9"/>
      <c r="J15" s="9"/>
      <c r="K15" s="9"/>
      <c r="L15" s="9"/>
    </row>
    <row r="16" spans="1:12" ht="26.25" customHeight="1">
      <c r="A16" s="18" t="s">
        <v>156</v>
      </c>
      <c r="B16" s="18"/>
      <c r="C16" s="18"/>
      <c r="D16" s="18" t="s">
        <v>156</v>
      </c>
      <c r="E16" s="18" t="s">
        <v>157</v>
      </c>
      <c r="F16" s="9">
        <v>12</v>
      </c>
      <c r="G16" s="9">
        <v>12</v>
      </c>
      <c r="H16" s="9">
        <v>12</v>
      </c>
      <c r="I16" s="9"/>
      <c r="J16" s="9"/>
      <c r="K16" s="9"/>
      <c r="L16" s="9"/>
    </row>
    <row r="17" spans="1:12" ht="26.25" customHeight="1">
      <c r="A17" s="18" t="s">
        <v>156</v>
      </c>
      <c r="B17" s="18" t="s">
        <v>158</v>
      </c>
      <c r="C17" s="18"/>
      <c r="D17" s="18" t="s">
        <v>159</v>
      </c>
      <c r="E17" s="18" t="s">
        <v>160</v>
      </c>
      <c r="F17" s="9">
        <v>12</v>
      </c>
      <c r="G17" s="9">
        <v>12</v>
      </c>
      <c r="H17" s="9">
        <v>12</v>
      </c>
      <c r="I17" s="9"/>
      <c r="J17" s="9"/>
      <c r="K17" s="9"/>
      <c r="L17" s="9"/>
    </row>
    <row r="18" spans="1:12" ht="26.25" customHeight="1">
      <c r="A18" s="18" t="s">
        <v>156</v>
      </c>
      <c r="B18" s="18" t="s">
        <v>158</v>
      </c>
      <c r="C18" s="18" t="s">
        <v>143</v>
      </c>
      <c r="D18" s="18" t="s">
        <v>161</v>
      </c>
      <c r="E18" s="18" t="s">
        <v>162</v>
      </c>
      <c r="F18" s="9">
        <v>12</v>
      </c>
      <c r="G18" s="9">
        <v>12</v>
      </c>
      <c r="H18" s="9">
        <v>12</v>
      </c>
      <c r="I18" s="9"/>
      <c r="J18" s="9"/>
      <c r="K18" s="9"/>
      <c r="L18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8" sqref="A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6" t="s">
        <v>206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3.75" customHeight="1">
      <c r="A3" s="37" t="s">
        <v>104</v>
      </c>
      <c r="B3" s="37"/>
      <c r="C3" s="37"/>
      <c r="D3" s="37"/>
      <c r="E3" s="37"/>
      <c r="F3" s="37"/>
      <c r="G3" s="37"/>
      <c r="H3" s="37"/>
      <c r="I3" s="37"/>
      <c r="J3" s="37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2" t="s">
        <v>2</v>
      </c>
      <c r="N4" s="42"/>
    </row>
    <row r="5" spans="1:14" ht="42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181</v>
      </c>
      <c r="G5" s="40" t="s">
        <v>166</v>
      </c>
      <c r="H5" s="40"/>
      <c r="I5" s="40"/>
      <c r="J5" s="40"/>
      <c r="K5" s="40"/>
      <c r="L5" s="40" t="s">
        <v>170</v>
      </c>
      <c r="M5" s="40"/>
      <c r="N5" s="40"/>
    </row>
    <row r="6" spans="1:14" ht="39.7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107</v>
      </c>
      <c r="H6" s="2" t="s">
        <v>207</v>
      </c>
      <c r="I6" s="2" t="s">
        <v>208</v>
      </c>
      <c r="J6" s="2" t="s">
        <v>209</v>
      </c>
      <c r="K6" s="2" t="s">
        <v>210</v>
      </c>
      <c r="L6" s="2" t="s">
        <v>107</v>
      </c>
      <c r="M6" s="2" t="s">
        <v>16</v>
      </c>
      <c r="N6" s="2" t="s">
        <v>211</v>
      </c>
    </row>
    <row r="7" spans="1:14" ht="27.75" customHeight="1">
      <c r="A7" s="8"/>
      <c r="B7" s="8"/>
      <c r="C7" s="8"/>
      <c r="D7" s="8"/>
      <c r="E7" s="8" t="s">
        <v>107</v>
      </c>
      <c r="F7" s="17">
        <v>347</v>
      </c>
      <c r="G7" s="17">
        <v>347</v>
      </c>
      <c r="H7" s="17">
        <v>276</v>
      </c>
      <c r="I7" s="17">
        <v>46</v>
      </c>
      <c r="J7" s="17">
        <v>25</v>
      </c>
      <c r="K7" s="17"/>
      <c r="L7" s="17"/>
      <c r="M7" s="17"/>
      <c r="N7" s="17"/>
    </row>
    <row r="8" spans="1:14" ht="27.75" customHeight="1">
      <c r="A8" s="18" t="s">
        <v>149</v>
      </c>
      <c r="B8" s="18"/>
      <c r="C8" s="18"/>
      <c r="D8" s="18" t="s">
        <v>179</v>
      </c>
      <c r="E8" s="18" t="s">
        <v>150</v>
      </c>
      <c r="F8" s="19">
        <v>34</v>
      </c>
      <c r="G8" s="19">
        <v>34</v>
      </c>
      <c r="H8" s="19"/>
      <c r="I8" s="19">
        <v>34</v>
      </c>
      <c r="J8" s="17"/>
      <c r="K8" s="17"/>
      <c r="L8" s="17"/>
      <c r="M8" s="17"/>
      <c r="N8" s="17"/>
    </row>
    <row r="9" spans="1:14" ht="27.75" customHeight="1">
      <c r="A9" s="18" t="s">
        <v>149</v>
      </c>
      <c r="B9" s="18" t="s">
        <v>151</v>
      </c>
      <c r="C9" s="18"/>
      <c r="D9" s="18" t="s">
        <v>179</v>
      </c>
      <c r="E9" s="18" t="s">
        <v>153</v>
      </c>
      <c r="F9" s="19">
        <v>34</v>
      </c>
      <c r="G9" s="19">
        <v>34</v>
      </c>
      <c r="H9" s="19"/>
      <c r="I9" s="19">
        <v>34</v>
      </c>
      <c r="J9" s="17"/>
      <c r="K9" s="17"/>
      <c r="L9" s="17"/>
      <c r="M9" s="17"/>
      <c r="N9" s="17"/>
    </row>
    <row r="10" spans="1:14" ht="26.25" customHeight="1">
      <c r="A10" s="18" t="s">
        <v>149</v>
      </c>
      <c r="B10" s="18" t="s">
        <v>151</v>
      </c>
      <c r="C10" s="18" t="s">
        <v>151</v>
      </c>
      <c r="D10" s="18" t="s">
        <v>179</v>
      </c>
      <c r="E10" s="18" t="s">
        <v>155</v>
      </c>
      <c r="F10" s="19">
        <v>34</v>
      </c>
      <c r="G10" s="19">
        <v>34</v>
      </c>
      <c r="H10" s="19"/>
      <c r="I10" s="19">
        <v>34</v>
      </c>
      <c r="J10" s="17"/>
      <c r="K10" s="17"/>
      <c r="L10" s="17"/>
      <c r="M10" s="17"/>
      <c r="N10" s="17"/>
    </row>
    <row r="11" spans="1:14" ht="26.25" customHeight="1">
      <c r="A11" s="18" t="s">
        <v>156</v>
      </c>
      <c r="B11" s="18"/>
      <c r="C11" s="18"/>
      <c r="D11" s="18" t="s">
        <v>179</v>
      </c>
      <c r="E11" s="18" t="s">
        <v>157</v>
      </c>
      <c r="F11" s="17">
        <v>12</v>
      </c>
      <c r="G11" s="17">
        <v>12</v>
      </c>
      <c r="H11" s="17"/>
      <c r="I11" s="17">
        <v>12</v>
      </c>
      <c r="J11" s="17"/>
      <c r="K11" s="17"/>
      <c r="L11" s="17"/>
      <c r="M11" s="17"/>
      <c r="N11" s="17"/>
    </row>
    <row r="12" spans="1:14" ht="26.25" customHeight="1">
      <c r="A12" s="18" t="s">
        <v>156</v>
      </c>
      <c r="B12" s="18" t="s">
        <v>158</v>
      </c>
      <c r="C12" s="18"/>
      <c r="D12" s="18" t="s">
        <v>179</v>
      </c>
      <c r="E12" s="18" t="s">
        <v>160</v>
      </c>
      <c r="F12" s="17">
        <v>12</v>
      </c>
      <c r="G12" s="17">
        <v>12</v>
      </c>
      <c r="H12" s="17"/>
      <c r="I12" s="17">
        <v>12</v>
      </c>
      <c r="J12" s="17"/>
      <c r="K12" s="17"/>
      <c r="L12" s="17"/>
      <c r="M12" s="17"/>
      <c r="N12" s="17"/>
    </row>
    <row r="13" spans="1:14" ht="26.25" customHeight="1">
      <c r="A13" s="18" t="s">
        <v>156</v>
      </c>
      <c r="B13" s="18" t="s">
        <v>158</v>
      </c>
      <c r="C13" s="18" t="s">
        <v>143</v>
      </c>
      <c r="D13" s="18" t="s">
        <v>179</v>
      </c>
      <c r="E13" s="18" t="s">
        <v>162</v>
      </c>
      <c r="F13" s="17">
        <v>12</v>
      </c>
      <c r="G13" s="17">
        <v>12</v>
      </c>
      <c r="H13" s="17"/>
      <c r="I13" s="17">
        <v>12</v>
      </c>
      <c r="J13" s="17"/>
      <c r="K13" s="17"/>
      <c r="L13" s="17"/>
      <c r="M13" s="17"/>
      <c r="N13" s="17"/>
    </row>
    <row r="14" spans="1:14" ht="26.25" customHeight="1">
      <c r="A14" s="18" t="s">
        <v>138</v>
      </c>
      <c r="B14" s="18"/>
      <c r="C14" s="18"/>
      <c r="D14" s="18" t="s">
        <v>179</v>
      </c>
      <c r="E14" s="8" t="s">
        <v>139</v>
      </c>
      <c r="F14" s="17">
        <v>301</v>
      </c>
      <c r="G14" s="17">
        <v>301</v>
      </c>
      <c r="H14" s="17">
        <v>276</v>
      </c>
      <c r="I14" s="17"/>
      <c r="J14" s="17">
        <v>25</v>
      </c>
      <c r="K14" s="17"/>
      <c r="L14" s="17"/>
      <c r="M14" s="17"/>
      <c r="N14" s="17"/>
    </row>
    <row r="15" spans="1:14" ht="26.25" customHeight="1">
      <c r="A15" s="18" t="s">
        <v>138</v>
      </c>
      <c r="B15" s="18" t="s">
        <v>140</v>
      </c>
      <c r="C15" s="18"/>
      <c r="D15" s="18" t="s">
        <v>179</v>
      </c>
      <c r="E15" s="8" t="s">
        <v>142</v>
      </c>
      <c r="F15" s="17">
        <v>301</v>
      </c>
      <c r="G15" s="17">
        <v>301</v>
      </c>
      <c r="H15" s="17">
        <v>276</v>
      </c>
      <c r="I15" s="17"/>
      <c r="J15" s="17">
        <v>25</v>
      </c>
      <c r="K15" s="17"/>
      <c r="L15" s="17"/>
      <c r="M15" s="17"/>
      <c r="N15" s="17"/>
    </row>
    <row r="16" spans="1:14" ht="26.25" customHeight="1">
      <c r="A16" s="18" t="s">
        <v>138</v>
      </c>
      <c r="B16" s="18" t="s">
        <v>140</v>
      </c>
      <c r="C16" s="18" t="s">
        <v>143</v>
      </c>
      <c r="D16" s="18" t="s">
        <v>179</v>
      </c>
      <c r="E16" s="18" t="s">
        <v>145</v>
      </c>
      <c r="F16" s="17">
        <v>301</v>
      </c>
      <c r="G16" s="17">
        <v>301</v>
      </c>
      <c r="H16" s="17">
        <v>276</v>
      </c>
      <c r="I16" s="17"/>
      <c r="J16" s="17">
        <v>25</v>
      </c>
      <c r="K16" s="17"/>
      <c r="L16" s="17"/>
      <c r="M16" s="17"/>
      <c r="N16" s="17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zoomScale="70" zoomScaleNormal="70"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6" t="s">
        <v>212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24" customHeight="1">
      <c r="A3" s="37" t="s">
        <v>104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2" t="s">
        <v>2</v>
      </c>
      <c r="V4" s="42"/>
    </row>
    <row r="5" spans="1:22" ht="31.5" customHeight="1">
      <c r="A5" s="40" t="s">
        <v>127</v>
      </c>
      <c r="B5" s="40"/>
      <c r="C5" s="40"/>
      <c r="D5" s="40" t="s">
        <v>164</v>
      </c>
      <c r="E5" s="40" t="s">
        <v>127</v>
      </c>
      <c r="F5" s="40" t="s">
        <v>181</v>
      </c>
      <c r="G5" s="40" t="s">
        <v>213</v>
      </c>
      <c r="H5" s="40"/>
      <c r="I5" s="40"/>
      <c r="J5" s="40"/>
      <c r="K5" s="40"/>
      <c r="L5" s="40" t="s">
        <v>214</v>
      </c>
      <c r="M5" s="40"/>
      <c r="N5" s="40"/>
      <c r="O5" s="40"/>
      <c r="P5" s="40"/>
      <c r="Q5" s="40"/>
      <c r="R5" s="21"/>
      <c r="S5" s="40" t="s">
        <v>215</v>
      </c>
      <c r="T5" s="40"/>
      <c r="U5" s="40"/>
      <c r="V5" s="40"/>
    </row>
    <row r="6" spans="1:22" ht="56.25" customHeight="1">
      <c r="A6" s="2" t="s">
        <v>135</v>
      </c>
      <c r="B6" s="2" t="s">
        <v>136</v>
      </c>
      <c r="C6" s="2" t="s">
        <v>137</v>
      </c>
      <c r="D6" s="40"/>
      <c r="E6" s="40"/>
      <c r="F6" s="40"/>
      <c r="G6" s="2" t="s">
        <v>107</v>
      </c>
      <c r="H6" s="2" t="s">
        <v>216</v>
      </c>
      <c r="I6" s="2" t="s">
        <v>217</v>
      </c>
      <c r="J6" s="2" t="s">
        <v>218</v>
      </c>
      <c r="K6" s="2" t="s">
        <v>219</v>
      </c>
      <c r="L6" s="2" t="s">
        <v>107</v>
      </c>
      <c r="M6" s="2" t="s">
        <v>220</v>
      </c>
      <c r="N6" s="2" t="s">
        <v>221</v>
      </c>
      <c r="O6" s="2" t="s">
        <v>222</v>
      </c>
      <c r="P6" s="2" t="s">
        <v>223</v>
      </c>
      <c r="Q6" s="2" t="s">
        <v>224</v>
      </c>
      <c r="R6" s="22" t="s">
        <v>209</v>
      </c>
      <c r="S6" s="2" t="s">
        <v>107</v>
      </c>
      <c r="T6" s="2" t="s">
        <v>225</v>
      </c>
      <c r="U6" s="2" t="s">
        <v>226</v>
      </c>
      <c r="V6" s="2" t="s">
        <v>210</v>
      </c>
    </row>
    <row r="7" spans="1:22" ht="27.75" customHeight="1">
      <c r="A7" s="8"/>
      <c r="B7" s="8"/>
      <c r="C7" s="8"/>
      <c r="D7" s="8"/>
      <c r="E7" s="8" t="s">
        <v>107</v>
      </c>
      <c r="F7" s="9">
        <v>347</v>
      </c>
      <c r="G7" s="9">
        <v>276</v>
      </c>
      <c r="H7" s="9">
        <v>137</v>
      </c>
      <c r="I7" s="9">
        <v>73</v>
      </c>
      <c r="J7" s="9">
        <v>12</v>
      </c>
      <c r="K7" s="9">
        <v>54</v>
      </c>
      <c r="L7" s="9">
        <v>46</v>
      </c>
      <c r="M7" s="9">
        <v>34</v>
      </c>
      <c r="N7" s="9"/>
      <c r="O7" s="9">
        <v>12</v>
      </c>
      <c r="P7" s="9"/>
      <c r="Q7" s="9"/>
      <c r="R7" s="9">
        <v>25</v>
      </c>
      <c r="S7" s="9"/>
      <c r="T7" s="9"/>
      <c r="U7" s="9"/>
      <c r="V7" s="9"/>
    </row>
    <row r="8" spans="1:22" ht="27.75" customHeight="1">
      <c r="A8" s="18" t="s">
        <v>149</v>
      </c>
      <c r="B8" s="18"/>
      <c r="C8" s="18"/>
      <c r="D8" s="18" t="s">
        <v>179</v>
      </c>
      <c r="E8" s="18" t="s">
        <v>150</v>
      </c>
      <c r="F8" s="9">
        <v>34</v>
      </c>
      <c r="G8" s="9"/>
      <c r="H8" s="9"/>
      <c r="I8" s="9"/>
      <c r="J8" s="9"/>
      <c r="K8" s="9"/>
      <c r="L8" s="9">
        <v>34</v>
      </c>
      <c r="M8" s="9">
        <v>34</v>
      </c>
      <c r="N8" s="9"/>
      <c r="O8" s="9"/>
      <c r="P8" s="9"/>
      <c r="Q8" s="9"/>
      <c r="R8" s="9"/>
      <c r="S8" s="9"/>
      <c r="T8" s="9"/>
      <c r="U8" s="9"/>
      <c r="V8" s="9"/>
    </row>
    <row r="9" spans="1:22" ht="27.75" customHeight="1">
      <c r="A9" s="18" t="s">
        <v>149</v>
      </c>
      <c r="B9" s="18" t="s">
        <v>151</v>
      </c>
      <c r="C9" s="18"/>
      <c r="D9" s="18" t="s">
        <v>179</v>
      </c>
      <c r="E9" s="18" t="s">
        <v>153</v>
      </c>
      <c r="F9" s="9">
        <v>34</v>
      </c>
      <c r="G9" s="9"/>
      <c r="H9" s="9"/>
      <c r="I9" s="9"/>
      <c r="J9" s="9"/>
      <c r="K9" s="9"/>
      <c r="L9" s="9">
        <v>34</v>
      </c>
      <c r="M9" s="9">
        <v>34</v>
      </c>
      <c r="N9" s="9"/>
      <c r="O9" s="9"/>
      <c r="P9" s="9"/>
      <c r="Q9" s="9"/>
      <c r="R9" s="9"/>
      <c r="S9" s="9"/>
      <c r="T9" s="9"/>
      <c r="U9" s="9"/>
      <c r="V9" s="9"/>
    </row>
    <row r="10" spans="1:22" ht="26.25" customHeight="1">
      <c r="A10" s="18" t="s">
        <v>149</v>
      </c>
      <c r="B10" s="18" t="s">
        <v>151</v>
      </c>
      <c r="C10" s="18" t="s">
        <v>151</v>
      </c>
      <c r="D10" s="18" t="s">
        <v>179</v>
      </c>
      <c r="E10" s="18" t="s">
        <v>155</v>
      </c>
      <c r="F10" s="9">
        <v>34</v>
      </c>
      <c r="G10" s="9"/>
      <c r="H10" s="9"/>
      <c r="I10" s="9"/>
      <c r="J10" s="9"/>
      <c r="K10" s="9"/>
      <c r="L10" s="9">
        <v>34</v>
      </c>
      <c r="M10" s="9">
        <v>34</v>
      </c>
      <c r="N10" s="9"/>
      <c r="O10" s="9"/>
      <c r="P10" s="9"/>
      <c r="Q10" s="9"/>
      <c r="R10" s="9"/>
      <c r="S10" s="9"/>
      <c r="T10" s="9"/>
      <c r="U10" s="9"/>
      <c r="V10" s="9"/>
    </row>
    <row r="11" spans="1:22" ht="26.25" customHeight="1">
      <c r="A11" s="18" t="s">
        <v>156</v>
      </c>
      <c r="B11" s="18"/>
      <c r="C11" s="18"/>
      <c r="D11" s="18" t="s">
        <v>179</v>
      </c>
      <c r="E11" s="18" t="s">
        <v>157</v>
      </c>
      <c r="F11" s="9">
        <v>12</v>
      </c>
      <c r="G11" s="9"/>
      <c r="H11" s="9"/>
      <c r="I11" s="9"/>
      <c r="J11" s="9"/>
      <c r="K11" s="9"/>
      <c r="L11" s="9">
        <v>12</v>
      </c>
      <c r="M11" s="9"/>
      <c r="N11" s="9"/>
      <c r="O11" s="9">
        <v>12</v>
      </c>
      <c r="P11" s="9"/>
      <c r="Q11" s="9"/>
      <c r="R11" s="9"/>
      <c r="S11" s="9"/>
      <c r="T11" s="9"/>
      <c r="U11" s="9"/>
      <c r="V11" s="9"/>
    </row>
    <row r="12" spans="1:22" ht="26.25" customHeight="1">
      <c r="A12" s="18" t="s">
        <v>156</v>
      </c>
      <c r="B12" s="18" t="s">
        <v>158</v>
      </c>
      <c r="C12" s="18"/>
      <c r="D12" s="18" t="s">
        <v>179</v>
      </c>
      <c r="E12" s="18" t="s">
        <v>160</v>
      </c>
      <c r="F12" s="9">
        <v>12</v>
      </c>
      <c r="G12" s="9"/>
      <c r="H12" s="9"/>
      <c r="I12" s="9"/>
      <c r="J12" s="9"/>
      <c r="K12" s="9"/>
      <c r="L12" s="9">
        <v>12</v>
      </c>
      <c r="M12" s="9"/>
      <c r="N12" s="9"/>
      <c r="O12" s="9">
        <v>12</v>
      </c>
      <c r="P12" s="9"/>
      <c r="Q12" s="9"/>
      <c r="R12" s="9"/>
      <c r="S12" s="9"/>
      <c r="T12" s="9"/>
      <c r="U12" s="9"/>
      <c r="V12" s="9"/>
    </row>
    <row r="13" spans="1:22" ht="26.25" customHeight="1">
      <c r="A13" s="18" t="s">
        <v>156</v>
      </c>
      <c r="B13" s="18" t="s">
        <v>158</v>
      </c>
      <c r="C13" s="18" t="s">
        <v>143</v>
      </c>
      <c r="D13" s="18" t="s">
        <v>179</v>
      </c>
      <c r="E13" s="18" t="s">
        <v>162</v>
      </c>
      <c r="F13" s="9">
        <v>12</v>
      </c>
      <c r="G13" s="9"/>
      <c r="H13" s="9"/>
      <c r="I13" s="9"/>
      <c r="J13" s="9"/>
      <c r="K13" s="9"/>
      <c r="L13" s="9">
        <v>12</v>
      </c>
      <c r="M13" s="9"/>
      <c r="N13" s="9"/>
      <c r="O13" s="9">
        <v>12</v>
      </c>
      <c r="P13" s="9"/>
      <c r="Q13" s="9"/>
      <c r="R13" s="9"/>
      <c r="S13" s="9"/>
      <c r="T13" s="9"/>
      <c r="U13" s="9"/>
      <c r="V13" s="9"/>
    </row>
    <row r="14" spans="1:22" ht="26.25" customHeight="1">
      <c r="A14" s="18" t="s">
        <v>138</v>
      </c>
      <c r="B14" s="18"/>
      <c r="C14" s="18"/>
      <c r="D14" s="18" t="s">
        <v>179</v>
      </c>
      <c r="E14" s="8" t="s">
        <v>139</v>
      </c>
      <c r="F14" s="9">
        <v>301</v>
      </c>
      <c r="G14" s="9">
        <v>276</v>
      </c>
      <c r="H14" s="9">
        <v>137</v>
      </c>
      <c r="I14" s="9">
        <v>73</v>
      </c>
      <c r="J14" s="9">
        <v>12</v>
      </c>
      <c r="K14" s="9">
        <v>54</v>
      </c>
      <c r="L14" s="9"/>
      <c r="M14" s="9"/>
      <c r="N14" s="9"/>
      <c r="O14" s="9"/>
      <c r="P14" s="9"/>
      <c r="Q14" s="9"/>
      <c r="R14" s="9">
        <v>25</v>
      </c>
      <c r="S14" s="9"/>
      <c r="T14" s="9"/>
      <c r="U14" s="9"/>
      <c r="V14" s="9"/>
    </row>
    <row r="15" spans="1:22" ht="26.25" customHeight="1">
      <c r="A15" s="18" t="s">
        <v>138</v>
      </c>
      <c r="B15" s="18" t="s">
        <v>140</v>
      </c>
      <c r="C15" s="18"/>
      <c r="D15" s="18" t="s">
        <v>179</v>
      </c>
      <c r="E15" s="8" t="s">
        <v>142</v>
      </c>
      <c r="F15" s="9">
        <v>301</v>
      </c>
      <c r="G15" s="9">
        <v>276</v>
      </c>
      <c r="H15" s="9">
        <v>137</v>
      </c>
      <c r="I15" s="9">
        <v>73</v>
      </c>
      <c r="J15" s="9">
        <v>12</v>
      </c>
      <c r="K15" s="9">
        <v>54</v>
      </c>
      <c r="L15" s="9"/>
      <c r="M15" s="9"/>
      <c r="N15" s="9"/>
      <c r="O15" s="9"/>
      <c r="P15" s="9"/>
      <c r="Q15" s="9"/>
      <c r="R15" s="9">
        <v>25</v>
      </c>
      <c r="S15" s="9"/>
      <c r="T15" s="9"/>
      <c r="U15" s="9"/>
      <c r="V15" s="9"/>
    </row>
    <row r="16" spans="1:22" ht="26.25" customHeight="1">
      <c r="A16" s="18" t="s">
        <v>138</v>
      </c>
      <c r="B16" s="18" t="s">
        <v>140</v>
      </c>
      <c r="C16" s="18" t="s">
        <v>143</v>
      </c>
      <c r="D16" s="18" t="s">
        <v>179</v>
      </c>
      <c r="E16" s="18" t="s">
        <v>145</v>
      </c>
      <c r="F16" s="9">
        <v>301</v>
      </c>
      <c r="G16" s="9">
        <v>276</v>
      </c>
      <c r="H16" s="9">
        <v>137</v>
      </c>
      <c r="I16" s="9">
        <v>73</v>
      </c>
      <c r="J16" s="9">
        <v>12</v>
      </c>
      <c r="K16" s="9">
        <v>54</v>
      </c>
      <c r="L16" s="9"/>
      <c r="M16" s="9"/>
      <c r="N16" s="9"/>
      <c r="O16" s="9"/>
      <c r="P16" s="9"/>
      <c r="Q16" s="9"/>
      <c r="R16" s="9">
        <v>25</v>
      </c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2022-12-14T09:26:04Z</dcterms:created>
  <dcterms:modified xsi:type="dcterms:W3CDTF">2023-10-12T07:15:44Z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235AD87BF83E408EAD254A141CAC9808</vt:lpwstr>
  </property>
  <property fmtid="{D5CDD505-2E9C-101B-9397-08002B2CF9AE}" pid="3" name="KSOProductBuildVer">
    <vt:lpwstr>2052-11.1.0.12763</vt:lpwstr>
  </property>
</Properties>
</file>