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Sheet1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1" i="24"/>
  <c r="C20"/>
  <c r="C19"/>
  <c r="C18"/>
  <c r="C17"/>
  <c r="C16"/>
  <c r="E15"/>
  <c r="E22" s="1"/>
  <c r="C14"/>
  <c r="C13"/>
  <c r="C12"/>
  <c r="C11"/>
  <c r="C10"/>
  <c r="C9"/>
  <c r="C8"/>
  <c r="C7"/>
  <c r="D6"/>
  <c r="C6" s="1"/>
  <c r="C15" l="1"/>
  <c r="C22"/>
</calcChain>
</file>

<file path=xl/sharedStrings.xml><?xml version="1.0" encoding="utf-8"?>
<sst xmlns="http://schemas.openxmlformats.org/spreadsheetml/2006/main" count="832" uniqueCount="404">
  <si>
    <t>收支总表</t>
  </si>
  <si>
    <t>单位：攸县医疗保障局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</si>
  <si>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</si>
  <si>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</si>
  <si>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</si>
  <si>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</si>
  <si>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</si>
  <si>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</si>
  <si>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</si>
  <si>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</si>
  <si>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</si>
  <si>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</si>
  <si>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</si>
  <si>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</si>
  <si>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</si>
  <si>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</si>
  <si>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</si>
  <si>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</si>
  <si>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</si>
  <si>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</si>
  <si>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</si>
  <si>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</si>
  <si>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</si>
  <si>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</si>
  <si>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</si>
  <si>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</si>
  <si>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</si>
  <si>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</si>
  <si>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</si>
  <si>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</si>
  <si>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</si>
  <si>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</si>
  <si>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</si>
  <si>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</si>
  <si>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</si>
  <si>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</si>
  <si>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</si>
  <si>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</si>
  <si>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</si>
  <si>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</si>
  <si>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</si>
  <si>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</si>
  <si>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</si>
  <si>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</si>
  <si>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</si>
  <si>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</si>
  <si>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</si>
  <si>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</si>
  <si>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</si>
  <si>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</si>
  <si>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</si>
  <si>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</si>
  <si>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</si>
  <si>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</si>
  <si>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</si>
  <si>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</si>
  <si>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</si>
  <si>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</si>
  <si>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</si>
  <si>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</si>
  <si>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</si>
  <si>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</si>
  <si>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</si>
  <si>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</si>
  <si>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</si>
  <si>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</si>
  <si>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</si>
  <si>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</si>
  <si>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</si>
  <si>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</si>
  <si>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</si>
  <si>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</si>
  <si>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</si>
  <si>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</si>
  <si>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</si>
  <si>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</si>
  <si>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</si>
  <si>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</si>
  <si>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</si>
  <si>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</si>
  <si>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</si>
  <si>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</si>
  <si>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</si>
  <si>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</si>
  <si>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</si>
  <si>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</si>
  <si>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</si>
  <si>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</si>
  <si>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</si>
  <si>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</si>
  <si>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</si>
  <si>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</si>
  <si>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</si>
  <si>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</si>
  <si>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</si>
  <si>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</si>
  <si>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</si>
  <si>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</si>
  <si>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</si>
  <si>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</si>
  <si>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</si>
  <si>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</si>
  <si>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</si>
  <si>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</si>
  <si>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</si>
  <si>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</si>
  <si>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</si>
  <si>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</si>
  <si>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</si>
  <si>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</si>
  <si>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</si>
  <si>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</si>
  <si>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</si>
  <si>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</si>
  <si>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</si>
  <si>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</si>
  <si>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</si>
  <si>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</si>
  <si>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</si>
  <si>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</si>
  <si>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</si>
  <si>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</si>
  <si>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</si>
  <si>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</si>
  <si>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攸县医疗保障局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</si>
  <si>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</si>
  <si>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</si>
  <si>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</si>
  <si>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</si>
  <si>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</si>
  <si>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</si>
  <si>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</si>
  <si>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</si>
  <si>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</si>
  <si>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</si>
  <si>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</si>
  <si>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</si>
  <si>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</si>
  <si>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</si>
  <si>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卫生健康支出</t>
  </si>
  <si>
    <t>15</t>
  </si>
  <si>
    <t>21015</t>
  </si>
  <si>
    <t>医疗保障管理事务</t>
  </si>
  <si>
    <t>01</t>
  </si>
  <si>
    <t>2101501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</si>
  <si>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</si>
  <si>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</si>
  <si>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</si>
  <si>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</si>
  <si>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</si>
  <si>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</si>
  <si>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</si>
  <si>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</si>
  <si>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</si>
  <si>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</si>
  <si>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</si>
  <si>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</si>
  <si>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</si>
  <si>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</si>
  <si>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</si>
  <si>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</si>
  <si>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</si>
  <si>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307001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</si>
  <si>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</si>
  <si>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</si>
  <si>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</si>
  <si>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</si>
  <si>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</si>
  <si>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</si>
  <si>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</si>
  <si>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</si>
  <si>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</si>
  <si>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</si>
  <si>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</si>
  <si>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</si>
  <si>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</si>
  <si>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</si>
  <si>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</si>
  <si>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</si>
  <si>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</si>
  <si>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</si>
  <si>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</si>
  <si>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</si>
  <si>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</si>
  <si>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</si>
  <si>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</si>
  <si>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</si>
  <si>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</si>
  <si>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</si>
  <si>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</si>
  <si>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</si>
  <si>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</si>
  <si>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</si>
  <si>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</si>
  <si>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</si>
  <si>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</si>
  <si>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</si>
  <si>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</si>
  <si>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</si>
  <si>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</si>
  <si>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</si>
  <si>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</si>
  <si>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</si>
  <si>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</si>
  <si>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</si>
  <si>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</si>
  <si>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</si>
  <si>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</si>
  <si>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</si>
  <si>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</si>
  <si>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</si>
  <si>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</si>
  <si>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</si>
  <si>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</si>
  <si>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</si>
  <si>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</si>
  <si>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</si>
  <si>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</si>
  <si>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</si>
  <si>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</si>
  <si>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</si>
  <si>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</si>
  <si>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</si>
  <si>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</si>
  <si>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</si>
  <si>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</si>
  <si>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</si>
  <si>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</si>
  <si>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</si>
  <si>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</si>
  <si>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</si>
  <si>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</si>
  <si>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</si>
  <si>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</si>
  <si>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</si>
  <si>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</si>
  <si>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</si>
  <si>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</si>
  <si>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攸县医疗保障局(行政运行)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</si>
  <si>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</si>
  <si>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</si>
  <si>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</si>
  <si>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</si>
  <si>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</si>
  <si>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</si>
  <si>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</si>
  <si>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</si>
  <si>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</si>
  <si>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</si>
  <si>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</si>
  <si>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</si>
  <si>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</si>
  <si>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</si>
  <si>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</si>
  <si>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</si>
  <si>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</si>
  <si>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</si>
  <si>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</si>
  <si>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</si>
  <si>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</si>
  <si>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</si>
  <si>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</si>
  <si>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</si>
  <si>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</si>
  <si>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</si>
  <si>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</si>
  <si>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</si>
  <si>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</si>
  <si>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</si>
  <si>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</si>
  <si>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</si>
  <si>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</si>
  <si>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</si>
  <si>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</si>
  <si>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</si>
  <si>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</si>
  <si>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单位：攸县医疗保障局=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</si>
  <si>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</si>
  <si>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</si>
  <si>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</si>
  <si>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</si>
  <si>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</si>
  <si>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</si>
  <si>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</si>
  <si>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</si>
  <si>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</si>
  <si>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</si>
  <si>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</si>
  <si>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</si>
  <si>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</si>
  <si>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</si>
  <si>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</si>
  <si>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</si>
  <si>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</si>
  <si>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</si>
  <si>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</si>
  <si>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</si>
  <si>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</si>
  <si>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</si>
  <si>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</si>
  <si>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</si>
  <si>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</si>
  <si>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</si>
  <si>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</si>
  <si>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</si>
  <si>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</si>
  <si>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</si>
  <si>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</si>
  <si>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</si>
  <si>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</si>
  <si>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</si>
  <si>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基金检查专项工作经费</t>
  </si>
  <si>
    <t>强化医保基金监管，严厉打击欺诈骗保，确保医保基金安全运行；</t>
  </si>
  <si>
    <t>产出指标</t>
  </si>
  <si>
    <t>数量指标</t>
  </si>
  <si>
    <t>定期或不定期对定点医药机构进行稽核</t>
  </si>
  <si>
    <t>≥12场、次</t>
  </si>
  <si>
    <t>规范医疗行为，确保基金安全</t>
  </si>
  <si>
    <t>场、次</t>
  </si>
  <si>
    <t>定量指标</t>
  </si>
  <si>
    <t>时效指标</t>
  </si>
  <si>
    <t>开展打击欺诈骗保宣传月及专项整治行动</t>
  </si>
  <si>
    <t>无违规套取基金行为</t>
  </si>
  <si>
    <t>打击恶意欺诈骗保行为</t>
  </si>
  <si>
    <t>次</t>
  </si>
  <si>
    <t>质量指标</t>
  </si>
  <si>
    <t>提升监管能力</t>
  </si>
  <si>
    <t>铺设智能设备</t>
  </si>
  <si>
    <t>逐步实现监管信息化、智能化</t>
  </si>
  <si>
    <t>套</t>
  </si>
  <si>
    <t>满意度指标</t>
  </si>
  <si>
    <t>服务对象满意度指标</t>
  </si>
  <si>
    <t>0.95</t>
  </si>
  <si>
    <t>≥95%</t>
  </si>
  <si>
    <t>百分比</t>
  </si>
  <si>
    <t>效益指标</t>
  </si>
  <si>
    <t>生态效益指标</t>
  </si>
  <si>
    <t>保障医保基金安全</t>
  </si>
  <si>
    <t>安全运行</t>
  </si>
  <si>
    <t>社会效益指标</t>
  </si>
  <si>
    <t>完善医保基金监管体制，加强医保基金监管能力建设，切实维护基金安全</t>
  </si>
  <si>
    <t>经济效益指标</t>
  </si>
  <si>
    <t>追回定点医药机构违规违约费用</t>
  </si>
  <si>
    <t>追回违规违约费用≥200万元</t>
  </si>
  <si>
    <t>通过稽查、稽核及举报追回基金</t>
  </si>
  <si>
    <t>财务指标</t>
  </si>
  <si>
    <t>成本指标</t>
  </si>
  <si>
    <t>经济成本指标</t>
  </si>
  <si>
    <t>不超过全年预算指标</t>
  </si>
  <si>
    <t>全年不超过50万元</t>
  </si>
  <si>
    <t>生态环境成本指标</t>
  </si>
  <si>
    <t>做好全县两定机构的监管和服务</t>
  </si>
  <si>
    <t>社会成本指标</t>
  </si>
  <si>
    <t>保障全县参保者的合法权益及医疗保障工作顺利开展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</si>
  <si>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</si>
  <si>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</si>
  <si>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</si>
  <si>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</si>
  <si>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</si>
  <si>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</si>
  <si>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</si>
  <si>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</si>
  <si>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</si>
  <si>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</si>
  <si>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加强医保政策宣传，深化医保支付方式改革；2、努力推进信息化建设，确保医保信息系统正常安全运行；3、强化医保基金监管，严厉打击欺诈骗保，确保医保基金安全运行；4、进一步简化流程，努力提升经办服务能力，完成县委、县政府下达的绩效考核目标任务。</t>
  </si>
  <si>
    <t>重点工作任务完成</t>
  </si>
  <si>
    <t>向全县居民发放宣传单及电视广告的方式宣传医保政策;开展信息化相关培训学习，做好数据对接工作;定期或不定期对定点医药机构进行稽核；开展专项整治工作;完成县委、县政府下达的目标考核任务</t>
  </si>
  <si>
    <t>宣传单≥150000份；培训≥4次；专项整治不少于1次；</t>
  </si>
  <si>
    <t>张、条、场、次</t>
  </si>
  <si>
    <t>履职目标实现</t>
  </si>
  <si>
    <t>做好医保政策宣传工作;保障医保信息准确无误，网络畅通无阻;做好基金监管工作;通过开展评先评优活动，推行绿色办公，</t>
  </si>
  <si>
    <t>履职效益</t>
  </si>
  <si>
    <t>保障每位参保者的合法权益;确保医保信息正常运行;提升基金监管能力;持续提高干部职工服务能力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</si>
  <si>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</si>
  <si>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</si>
  <si>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</si>
  <si>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</si>
  <si>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</si>
  <si>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</si>
  <si>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</si>
  <si>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</si>
  <si>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</si>
  <si>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</si>
  <si>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</si>
  <si>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</si>
  <si>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</si>
  <si>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</si>
  <si>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</si>
  <si>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>职业年金缴费</t>
    <phoneticPr fontId="16" type="noConversion"/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</si>
  <si>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</si>
  <si>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</si>
  <si>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</si>
  <si>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</si>
  <si>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</si>
  <si>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</si>
  <si>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</si>
  <si>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</si>
  <si>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差旅费</t>
    <phoneticPr fontId="15" type="noConversion"/>
  </si>
  <si>
    <t>培训费</t>
    <phoneticPr fontId="15" type="noConversion"/>
  </si>
  <si>
    <t>公务接待费</t>
    <phoneticPr fontId="15" type="noConversion"/>
  </si>
  <si>
    <t>其他商品和服务支出</t>
    <phoneticPr fontId="15" type="noConversion"/>
  </si>
  <si>
    <t>注：如本表格为空，则表示本年度未安排此项目。</t>
  </si>
  <si>
    <t>单位：攸县医疗保障局</t>
    <phoneticPr fontId="11" type="noConversion"/>
  </si>
  <si>
    <t>单位：攸县医疗保障局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</si>
</sst>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13" workbookViewId="0">
      <selection activeCell="G15" sqref="G15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36" t="s">
        <v>0</v>
      </c>
      <c r="B2" s="36"/>
      <c r="C2" s="36"/>
      <c r="D2" s="36"/>
      <c r="E2" s="36"/>
      <c r="F2" s="36"/>
      <c r="G2" s="36"/>
      <c r="H2" s="36"/>
    </row>
    <row r="3" spans="1:8" ht="27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27" customHeight="1">
      <c r="A4" s="38"/>
      <c r="B4" s="38"/>
      <c r="C4" s="38"/>
      <c r="D4" s="4"/>
      <c r="E4" s="4"/>
      <c r="F4" s="4"/>
      <c r="G4" s="39" t="s">
        <v>2</v>
      </c>
      <c r="H4" s="39"/>
    </row>
    <row r="5" spans="1:8" ht="42" customHeight="1">
      <c r="A5" s="40" t="s">
        <v>3</v>
      </c>
      <c r="B5" s="40"/>
      <c r="C5" s="40" t="s">
        <v>4</v>
      </c>
      <c r="D5" s="40"/>
      <c r="E5" s="40"/>
      <c r="F5" s="40"/>
      <c r="G5" s="40"/>
      <c r="H5" s="4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391</v>
      </c>
      <c r="C7" s="7" t="s">
        <v>11</v>
      </c>
      <c r="D7" s="23"/>
      <c r="E7" s="6" t="s">
        <v>12</v>
      </c>
      <c r="F7" s="9">
        <v>531</v>
      </c>
      <c r="G7" s="7" t="s">
        <v>13</v>
      </c>
      <c r="H7" s="22">
        <v>416</v>
      </c>
    </row>
    <row r="8" spans="1:8" ht="29.25" customHeight="1">
      <c r="A8" s="7" t="s">
        <v>14</v>
      </c>
      <c r="B8" s="22">
        <v>391</v>
      </c>
      <c r="C8" s="7" t="s">
        <v>15</v>
      </c>
      <c r="D8" s="23"/>
      <c r="E8" s="5" t="s">
        <v>16</v>
      </c>
      <c r="F8" s="22">
        <v>416</v>
      </c>
      <c r="G8" s="7" t="s">
        <v>17</v>
      </c>
      <c r="H8" s="22">
        <v>115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115</v>
      </c>
      <c r="G9" s="7" t="s">
        <v>21</v>
      </c>
      <c r="H9" s="22"/>
    </row>
    <row r="10" spans="1:8" ht="29.25" customHeight="1">
      <c r="A10" s="7" t="s">
        <v>22</v>
      </c>
      <c r="B10" s="22"/>
      <c r="C10" s="7" t="s">
        <v>23</v>
      </c>
      <c r="D10" s="23"/>
      <c r="E10" s="5" t="s">
        <v>24</v>
      </c>
      <c r="F10" s="22"/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>
        <v>50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/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/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/>
    </row>
    <row r="16" spans="1:8" ht="29.25" customHeight="1">
      <c r="A16" s="7" t="s">
        <v>46</v>
      </c>
      <c r="B16" s="22"/>
      <c r="C16" s="7" t="s">
        <v>47</v>
      </c>
      <c r="D16" s="23">
        <v>581</v>
      </c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/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/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>
        <v>50</v>
      </c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>
        <v>50</v>
      </c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190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581</v>
      </c>
      <c r="C40" s="6" t="s">
        <v>98</v>
      </c>
      <c r="D40" s="9">
        <v>581</v>
      </c>
      <c r="E40" s="6" t="s">
        <v>98</v>
      </c>
      <c r="F40" s="9">
        <v>581</v>
      </c>
      <c r="G40" s="6" t="s">
        <v>98</v>
      </c>
      <c r="H40" s="9">
        <v>581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581</v>
      </c>
      <c r="C43" s="6" t="s">
        <v>102</v>
      </c>
      <c r="D43" s="9">
        <v>581</v>
      </c>
      <c r="E43" s="6" t="s">
        <v>102</v>
      </c>
      <c r="F43" s="9">
        <v>581</v>
      </c>
      <c r="G43" s="6" t="s">
        <v>102</v>
      </c>
      <c r="H43" s="9">
        <v>581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L16" sqref="L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6" t="s">
        <v>210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2" t="s">
        <v>2</v>
      </c>
      <c r="K4" s="42"/>
    </row>
    <row r="5" spans="1:11" ht="31.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211</v>
      </c>
      <c r="G5" s="40" t="s">
        <v>212</v>
      </c>
      <c r="H5" s="40" t="s">
        <v>213</v>
      </c>
      <c r="I5" s="40" t="s">
        <v>214</v>
      </c>
      <c r="J5" s="40" t="s">
        <v>215</v>
      </c>
      <c r="K5" s="40" t="s">
        <v>216</v>
      </c>
    </row>
    <row r="6" spans="1:11" ht="33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6" t="s">
        <v>217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2" t="s">
        <v>2</v>
      </c>
      <c r="R4" s="42"/>
    </row>
    <row r="5" spans="1:18" ht="31.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211</v>
      </c>
      <c r="G5" s="40" t="s">
        <v>218</v>
      </c>
      <c r="H5" s="40" t="s">
        <v>219</v>
      </c>
      <c r="I5" s="40" t="s">
        <v>220</v>
      </c>
      <c r="J5" s="40" t="s">
        <v>221</v>
      </c>
      <c r="K5" s="40" t="s">
        <v>222</v>
      </c>
      <c r="L5" s="40" t="s">
        <v>223</v>
      </c>
      <c r="M5" s="40" t="s">
        <v>224</v>
      </c>
      <c r="N5" s="40" t="s">
        <v>213</v>
      </c>
      <c r="O5" s="40" t="s">
        <v>225</v>
      </c>
      <c r="P5" s="40" t="s">
        <v>226</v>
      </c>
      <c r="Q5" s="40" t="s">
        <v>214</v>
      </c>
      <c r="R5" s="40" t="s">
        <v>216</v>
      </c>
    </row>
    <row r="6" spans="1:18" ht="39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6" t="s">
        <v>227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2" t="s">
        <v>2</v>
      </c>
      <c r="U4" s="42"/>
    </row>
    <row r="5" spans="1:21" ht="33.7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211</v>
      </c>
      <c r="G5" s="40" t="s">
        <v>150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153</v>
      </c>
      <c r="T5" s="40"/>
      <c r="U5" s="40"/>
    </row>
    <row r="6" spans="1:21" ht="36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106</v>
      </c>
      <c r="H6" s="2" t="s">
        <v>228</v>
      </c>
      <c r="I6" s="2" t="s">
        <v>229</v>
      </c>
      <c r="J6" s="2" t="s">
        <v>230</v>
      </c>
      <c r="K6" s="2" t="s">
        <v>231</v>
      </c>
      <c r="L6" s="2" t="s">
        <v>232</v>
      </c>
      <c r="M6" s="2" t="s">
        <v>233</v>
      </c>
      <c r="N6" s="2" t="s">
        <v>234</v>
      </c>
      <c r="O6" s="2" t="s">
        <v>235</v>
      </c>
      <c r="P6" s="2" t="s">
        <v>236</v>
      </c>
      <c r="Q6" s="2" t="s">
        <v>237</v>
      </c>
      <c r="R6" s="2" t="s">
        <v>170</v>
      </c>
      <c r="S6" s="2" t="s">
        <v>106</v>
      </c>
      <c r="T6" s="2" t="s">
        <v>20</v>
      </c>
      <c r="U6" s="2" t="s">
        <v>194</v>
      </c>
    </row>
    <row r="7" spans="1:21" ht="27.75" customHeight="1">
      <c r="A7" s="6"/>
      <c r="B7" s="6"/>
      <c r="C7" s="6"/>
      <c r="D7" s="6"/>
      <c r="E7" s="6" t="s">
        <v>106</v>
      </c>
      <c r="F7" s="14">
        <v>42</v>
      </c>
      <c r="G7" s="14">
        <v>42</v>
      </c>
      <c r="H7" s="14">
        <v>30</v>
      </c>
      <c r="I7" s="14"/>
      <c r="J7" s="14">
        <v>1</v>
      </c>
      <c r="K7" s="14"/>
      <c r="L7" s="14"/>
      <c r="M7" s="14">
        <v>1</v>
      </c>
      <c r="N7" s="14"/>
      <c r="O7" s="14"/>
      <c r="P7" s="14"/>
      <c r="Q7" s="14">
        <v>10</v>
      </c>
      <c r="R7" s="14"/>
      <c r="S7" s="14"/>
      <c r="T7" s="14"/>
      <c r="U7" s="14"/>
    </row>
    <row r="8" spans="1:21" ht="27.75" customHeight="1">
      <c r="A8" s="15" t="s">
        <v>138</v>
      </c>
      <c r="B8" s="2"/>
      <c r="C8" s="16"/>
      <c r="D8" s="10" t="s">
        <v>162</v>
      </c>
      <c r="E8" s="6" t="s">
        <v>139</v>
      </c>
      <c r="F8" s="14">
        <v>42</v>
      </c>
      <c r="G8" s="14">
        <v>42</v>
      </c>
      <c r="H8" s="14">
        <v>30</v>
      </c>
      <c r="I8" s="14"/>
      <c r="J8" s="14">
        <v>1</v>
      </c>
      <c r="K8" s="14"/>
      <c r="L8" s="14"/>
      <c r="M8" s="14">
        <v>1</v>
      </c>
      <c r="N8" s="14"/>
      <c r="O8" s="14"/>
      <c r="P8" s="14"/>
      <c r="Q8" s="14">
        <v>10</v>
      </c>
      <c r="R8" s="14"/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16"/>
      <c r="D9" s="10" t="s">
        <v>162</v>
      </c>
      <c r="E9" s="6" t="s">
        <v>142</v>
      </c>
      <c r="F9" s="14">
        <v>42</v>
      </c>
      <c r="G9" s="14">
        <v>42</v>
      </c>
      <c r="H9" s="14">
        <v>30</v>
      </c>
      <c r="I9" s="14"/>
      <c r="J9" s="14">
        <v>1</v>
      </c>
      <c r="K9" s="14"/>
      <c r="L9" s="14"/>
      <c r="M9" s="14">
        <v>1</v>
      </c>
      <c r="N9" s="14"/>
      <c r="O9" s="14"/>
      <c r="P9" s="14"/>
      <c r="Q9" s="14">
        <v>10</v>
      </c>
      <c r="R9" s="14"/>
      <c r="S9" s="14"/>
      <c r="T9" s="14"/>
      <c r="U9" s="14"/>
    </row>
    <row r="10" spans="1:21" ht="26.25" customHeight="1">
      <c r="A10" s="16" t="s">
        <v>138</v>
      </c>
      <c r="B10" s="16" t="s">
        <v>140</v>
      </c>
      <c r="C10" s="16" t="s">
        <v>143</v>
      </c>
      <c r="D10" s="10" t="s">
        <v>162</v>
      </c>
      <c r="E10" s="10" t="s">
        <v>238</v>
      </c>
      <c r="F10" s="14">
        <v>42</v>
      </c>
      <c r="G10" s="14">
        <v>42</v>
      </c>
      <c r="H10" s="14">
        <v>30</v>
      </c>
      <c r="I10" s="14"/>
      <c r="J10" s="14">
        <v>1</v>
      </c>
      <c r="K10" s="14"/>
      <c r="L10" s="14"/>
      <c r="M10" s="14">
        <v>1</v>
      </c>
      <c r="N10" s="14"/>
      <c r="O10" s="14"/>
      <c r="P10" s="14"/>
      <c r="Q10" s="14">
        <v>10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C21" sqref="AC2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6" t="s">
        <v>239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4"/>
    </row>
    <row r="3" spans="1:34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2" t="s">
        <v>2</v>
      </c>
      <c r="AG4" s="42"/>
      <c r="AH4" s="42"/>
    </row>
    <row r="5" spans="1:34" ht="31.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240</v>
      </c>
      <c r="G5" s="40" t="s">
        <v>241</v>
      </c>
      <c r="H5" s="40" t="s">
        <v>242</v>
      </c>
      <c r="I5" s="40" t="s">
        <v>243</v>
      </c>
      <c r="J5" s="40" t="s">
        <v>244</v>
      </c>
      <c r="K5" s="40" t="s">
        <v>245</v>
      </c>
      <c r="L5" s="40" t="s">
        <v>246</v>
      </c>
      <c r="M5" s="40" t="s">
        <v>247</v>
      </c>
      <c r="N5" s="40" t="s">
        <v>248</v>
      </c>
      <c r="O5" s="40" t="s">
        <v>249</v>
      </c>
      <c r="P5" s="40" t="s">
        <v>250</v>
      </c>
      <c r="Q5" s="40" t="s">
        <v>234</v>
      </c>
      <c r="R5" s="40" t="s">
        <v>236</v>
      </c>
      <c r="S5" s="40" t="s">
        <v>251</v>
      </c>
      <c r="T5" s="40" t="s">
        <v>229</v>
      </c>
      <c r="U5" s="40" t="s">
        <v>230</v>
      </c>
      <c r="V5" s="40" t="s">
        <v>233</v>
      </c>
      <c r="W5" s="40" t="s">
        <v>252</v>
      </c>
      <c r="X5" s="40" t="s">
        <v>253</v>
      </c>
      <c r="Y5" s="40" t="s">
        <v>254</v>
      </c>
      <c r="Z5" s="40" t="s">
        <v>255</v>
      </c>
      <c r="AA5" s="40" t="s">
        <v>232</v>
      </c>
      <c r="AB5" s="40" t="s">
        <v>256</v>
      </c>
      <c r="AC5" s="40" t="s">
        <v>257</v>
      </c>
      <c r="AD5" s="40" t="s">
        <v>235</v>
      </c>
      <c r="AE5" s="40" t="s">
        <v>258</v>
      </c>
      <c r="AF5" s="40" t="s">
        <v>259</v>
      </c>
      <c r="AG5" s="40" t="s">
        <v>237</v>
      </c>
      <c r="AH5" s="40" t="s">
        <v>170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pans="1:34" ht="27.75" customHeight="1">
      <c r="A7" s="40" t="s">
        <v>260</v>
      </c>
      <c r="B7" s="40"/>
      <c r="C7" s="40"/>
      <c r="D7" s="40"/>
      <c r="E7" s="40"/>
      <c r="F7" s="14">
        <v>42</v>
      </c>
      <c r="G7" s="14">
        <v>12</v>
      </c>
      <c r="H7" s="14">
        <v>8</v>
      </c>
      <c r="I7" s="14"/>
      <c r="J7" s="14"/>
      <c r="K7" s="14"/>
      <c r="L7" s="14"/>
      <c r="M7" s="14"/>
      <c r="N7" s="14"/>
      <c r="O7" s="14"/>
      <c r="P7" s="14">
        <v>10</v>
      </c>
      <c r="Q7" s="14"/>
      <c r="R7" s="14"/>
      <c r="S7" s="14"/>
      <c r="T7" s="14"/>
      <c r="U7" s="14">
        <v>1</v>
      </c>
      <c r="V7" s="14">
        <v>1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10</v>
      </c>
      <c r="AH7" s="14"/>
    </row>
    <row r="8" spans="1:34" ht="27.75" customHeight="1">
      <c r="A8" s="15" t="s">
        <v>138</v>
      </c>
      <c r="B8" s="2"/>
      <c r="C8" s="16"/>
      <c r="D8" s="10" t="s">
        <v>162</v>
      </c>
      <c r="E8" s="6" t="s">
        <v>139</v>
      </c>
      <c r="F8" s="14">
        <v>42</v>
      </c>
      <c r="G8" s="14">
        <v>12</v>
      </c>
      <c r="H8" s="14">
        <v>8</v>
      </c>
      <c r="I8" s="14"/>
      <c r="J8" s="14"/>
      <c r="K8" s="14"/>
      <c r="L8" s="14"/>
      <c r="M8" s="14"/>
      <c r="N8" s="14"/>
      <c r="O8" s="14"/>
      <c r="P8" s="14">
        <v>10</v>
      </c>
      <c r="Q8" s="14"/>
      <c r="R8" s="14"/>
      <c r="S8" s="14"/>
      <c r="T8" s="14"/>
      <c r="U8" s="14">
        <v>1</v>
      </c>
      <c r="V8" s="14">
        <v>1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>
        <v>10</v>
      </c>
      <c r="AH8" s="14"/>
    </row>
    <row r="9" spans="1:34" ht="27.75" customHeight="1">
      <c r="A9" s="15" t="s">
        <v>138</v>
      </c>
      <c r="B9" s="15" t="s">
        <v>140</v>
      </c>
      <c r="C9" s="16"/>
      <c r="D9" s="10" t="s">
        <v>162</v>
      </c>
      <c r="E9" s="6" t="s">
        <v>142</v>
      </c>
      <c r="F9" s="14">
        <v>42</v>
      </c>
      <c r="G9" s="14">
        <v>12</v>
      </c>
      <c r="H9" s="14">
        <v>8</v>
      </c>
      <c r="I9" s="14"/>
      <c r="J9" s="14"/>
      <c r="K9" s="14"/>
      <c r="L9" s="14"/>
      <c r="M9" s="14"/>
      <c r="N9" s="14"/>
      <c r="O9" s="14"/>
      <c r="P9" s="14">
        <v>10</v>
      </c>
      <c r="Q9" s="14"/>
      <c r="R9" s="14"/>
      <c r="S9" s="14"/>
      <c r="T9" s="14"/>
      <c r="U9" s="14">
        <v>1</v>
      </c>
      <c r="V9" s="14">
        <v>1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>
        <v>10</v>
      </c>
      <c r="AH9" s="14"/>
    </row>
    <row r="10" spans="1:34" ht="27.75" customHeight="1">
      <c r="A10" s="16" t="s">
        <v>138</v>
      </c>
      <c r="B10" s="16" t="s">
        <v>140</v>
      </c>
      <c r="C10" s="16" t="s">
        <v>143</v>
      </c>
      <c r="D10" s="10" t="s">
        <v>162</v>
      </c>
      <c r="E10" s="10" t="s">
        <v>145</v>
      </c>
      <c r="F10" s="14">
        <v>42</v>
      </c>
      <c r="G10" s="14">
        <v>12</v>
      </c>
      <c r="H10" s="14">
        <v>8</v>
      </c>
      <c r="I10" s="14"/>
      <c r="J10" s="14"/>
      <c r="K10" s="14"/>
      <c r="L10" s="14"/>
      <c r="M10" s="14"/>
      <c r="N10" s="14"/>
      <c r="O10" s="14"/>
      <c r="P10" s="14">
        <v>10</v>
      </c>
      <c r="Q10" s="14"/>
      <c r="R10" s="14"/>
      <c r="S10" s="14"/>
      <c r="T10" s="14"/>
      <c r="U10" s="14">
        <v>1</v>
      </c>
      <c r="V10" s="14">
        <v>1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>
        <v>10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6" t="s">
        <v>261</v>
      </c>
      <c r="B2" s="36"/>
      <c r="C2" s="36"/>
      <c r="D2" s="36"/>
      <c r="E2" s="36"/>
      <c r="F2" s="36"/>
      <c r="G2" s="36"/>
      <c r="H2" s="36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31.5" customHeight="1">
      <c r="A5" s="40" t="s">
        <v>262</v>
      </c>
      <c r="B5" s="40" t="s">
        <v>263</v>
      </c>
      <c r="C5" s="40" t="s">
        <v>264</v>
      </c>
      <c r="D5" s="40" t="s">
        <v>265</v>
      </c>
      <c r="E5" s="40" t="s">
        <v>266</v>
      </c>
      <c r="F5" s="40"/>
      <c r="G5" s="40"/>
      <c r="H5" s="40" t="s">
        <v>267</v>
      </c>
    </row>
    <row r="6" spans="1:8" ht="32.25" customHeight="1">
      <c r="A6" s="40"/>
      <c r="B6" s="40"/>
      <c r="C6" s="40"/>
      <c r="D6" s="40"/>
      <c r="E6" s="2" t="s">
        <v>108</v>
      </c>
      <c r="F6" s="2" t="s">
        <v>268</v>
      </c>
      <c r="G6" s="2" t="s">
        <v>269</v>
      </c>
      <c r="H6" s="40"/>
    </row>
    <row r="7" spans="1:8" ht="32.25" customHeight="1">
      <c r="A7" s="6"/>
      <c r="B7" s="6" t="s">
        <v>106</v>
      </c>
      <c r="C7" s="9">
        <v>1</v>
      </c>
      <c r="D7" s="9">
        <v>0</v>
      </c>
      <c r="E7" s="9">
        <v>0</v>
      </c>
      <c r="F7" s="9">
        <v>0</v>
      </c>
      <c r="G7" s="9">
        <v>0</v>
      </c>
      <c r="H7" s="9">
        <v>1</v>
      </c>
    </row>
    <row r="8" spans="1:8" ht="27.75" customHeight="1">
      <c r="A8" s="10" t="s">
        <v>162</v>
      </c>
      <c r="B8" s="10" t="s">
        <v>124</v>
      </c>
      <c r="C8" s="9">
        <v>1</v>
      </c>
      <c r="D8" s="9">
        <v>0</v>
      </c>
      <c r="E8" s="9">
        <v>0</v>
      </c>
      <c r="F8" s="9">
        <v>0</v>
      </c>
      <c r="G8" s="9">
        <v>0</v>
      </c>
      <c r="H8" s="9">
        <v>1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21" sqref="H21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6" t="s">
        <v>270</v>
      </c>
      <c r="B2" s="36"/>
      <c r="C2" s="36"/>
      <c r="D2" s="36"/>
      <c r="E2" s="36"/>
      <c r="F2" s="36"/>
      <c r="G2" s="36"/>
      <c r="H2" s="36"/>
    </row>
    <row r="3" spans="1:8" ht="24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24.75" customHeight="1">
      <c r="A5" s="40" t="s">
        <v>128</v>
      </c>
      <c r="B5" s="40" t="s">
        <v>129</v>
      </c>
      <c r="C5" s="40" t="s">
        <v>106</v>
      </c>
      <c r="D5" s="40" t="s">
        <v>271</v>
      </c>
      <c r="E5" s="40"/>
      <c r="F5" s="40"/>
      <c r="G5" s="40"/>
      <c r="H5" s="40" t="s">
        <v>131</v>
      </c>
    </row>
    <row r="6" spans="1:8" ht="26.25" customHeight="1">
      <c r="A6" s="40"/>
      <c r="B6" s="40"/>
      <c r="C6" s="40"/>
      <c r="D6" s="40" t="s">
        <v>108</v>
      </c>
      <c r="E6" s="40" t="s">
        <v>186</v>
      </c>
      <c r="F6" s="40"/>
      <c r="G6" s="40" t="s">
        <v>272</v>
      </c>
      <c r="H6" s="40"/>
    </row>
    <row r="7" spans="1:8" ht="35.25" customHeight="1">
      <c r="A7" s="40"/>
      <c r="B7" s="40"/>
      <c r="C7" s="40"/>
      <c r="D7" s="40"/>
      <c r="E7" s="2" t="s">
        <v>16</v>
      </c>
      <c r="F7" s="2" t="s">
        <v>24</v>
      </c>
      <c r="G7" s="40"/>
      <c r="H7" s="40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I11" sqref="I11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6" t="s">
        <v>273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1"/>
      <c r="S2" s="11"/>
      <c r="T2" s="11"/>
    </row>
    <row r="3" spans="1:20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7" t="s">
        <v>2</v>
      </c>
      <c r="T4" s="47"/>
    </row>
    <row r="5" spans="1:20" ht="27.7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148</v>
      </c>
      <c r="G5" s="40" t="s">
        <v>149</v>
      </c>
      <c r="H5" s="40" t="s">
        <v>150</v>
      </c>
      <c r="I5" s="40" t="s">
        <v>151</v>
      </c>
      <c r="J5" s="40" t="s">
        <v>152</v>
      </c>
      <c r="K5" s="40" t="s">
        <v>153</v>
      </c>
      <c r="L5" s="40" t="s">
        <v>154</v>
      </c>
      <c r="M5" s="40" t="s">
        <v>155</v>
      </c>
      <c r="N5" s="40" t="s">
        <v>156</v>
      </c>
      <c r="O5" s="40" t="s">
        <v>24</v>
      </c>
      <c r="P5" s="40" t="s">
        <v>157</v>
      </c>
      <c r="Q5" s="40" t="s">
        <v>158</v>
      </c>
      <c r="R5" s="40" t="s">
        <v>159</v>
      </c>
      <c r="S5" s="40" t="s">
        <v>160</v>
      </c>
      <c r="T5" s="40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6" t="s">
        <v>274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4"/>
    </row>
    <row r="3" spans="1:20" ht="33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2" t="s">
        <v>2</v>
      </c>
      <c r="Q4" s="42"/>
      <c r="R4" s="42"/>
      <c r="S4" s="42"/>
      <c r="T4" s="42"/>
    </row>
    <row r="5" spans="1:20" ht="29.2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164</v>
      </c>
      <c r="G5" s="40" t="s">
        <v>130</v>
      </c>
      <c r="H5" s="40"/>
      <c r="I5" s="40"/>
      <c r="J5" s="40"/>
      <c r="K5" s="40" t="s">
        <v>131</v>
      </c>
      <c r="L5" s="40"/>
      <c r="M5" s="40"/>
      <c r="N5" s="40"/>
      <c r="O5" s="40"/>
      <c r="P5" s="40"/>
      <c r="Q5" s="40"/>
      <c r="R5" s="40"/>
      <c r="S5" s="40"/>
      <c r="T5" s="40"/>
    </row>
    <row r="6" spans="1:20" ht="44.2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106</v>
      </c>
      <c r="H6" s="2" t="s">
        <v>16</v>
      </c>
      <c r="I6" s="2" t="s">
        <v>165</v>
      </c>
      <c r="J6" s="2" t="s">
        <v>24</v>
      </c>
      <c r="K6" s="2" t="s">
        <v>106</v>
      </c>
      <c r="L6" s="2" t="s">
        <v>167</v>
      </c>
      <c r="M6" s="2" t="s">
        <v>168</v>
      </c>
      <c r="N6" s="2" t="s">
        <v>158</v>
      </c>
      <c r="O6" s="2" t="s">
        <v>169</v>
      </c>
      <c r="P6" s="2" t="s">
        <v>170</v>
      </c>
      <c r="Q6" s="2" t="s">
        <v>171</v>
      </c>
      <c r="R6" s="2" t="s">
        <v>155</v>
      </c>
      <c r="S6" s="2" t="s">
        <v>157</v>
      </c>
      <c r="T6" s="2" t="s">
        <v>161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6" t="s">
        <v>275</v>
      </c>
      <c r="B2" s="36"/>
      <c r="C2" s="36"/>
      <c r="D2" s="36"/>
      <c r="E2" s="36"/>
      <c r="F2" s="36"/>
      <c r="G2" s="36"/>
      <c r="H2" s="36"/>
    </row>
    <row r="3" spans="1:8" ht="24" customHeight="1">
      <c r="A3" s="37" t="s">
        <v>276</v>
      </c>
      <c r="B3" s="37"/>
      <c r="C3" s="37"/>
      <c r="D3" s="37"/>
      <c r="E3" s="37"/>
      <c r="F3" s="37"/>
      <c r="G3" s="37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24.75" customHeight="1">
      <c r="A5" s="40" t="s">
        <v>128</v>
      </c>
      <c r="B5" s="40" t="s">
        <v>129</v>
      </c>
      <c r="C5" s="40" t="s">
        <v>106</v>
      </c>
      <c r="D5" s="40" t="s">
        <v>277</v>
      </c>
      <c r="E5" s="40"/>
      <c r="F5" s="40"/>
      <c r="G5" s="40"/>
      <c r="H5" s="40" t="s">
        <v>131</v>
      </c>
    </row>
    <row r="6" spans="1:8" ht="26.25" customHeight="1">
      <c r="A6" s="40"/>
      <c r="B6" s="40"/>
      <c r="C6" s="40"/>
      <c r="D6" s="40" t="s">
        <v>108</v>
      </c>
      <c r="E6" s="40" t="s">
        <v>186</v>
      </c>
      <c r="F6" s="40"/>
      <c r="G6" s="40" t="s">
        <v>272</v>
      </c>
      <c r="H6" s="40"/>
    </row>
    <row r="7" spans="1:8" ht="35.25" customHeight="1">
      <c r="A7" s="40"/>
      <c r="B7" s="40"/>
      <c r="C7" s="40"/>
      <c r="D7" s="40"/>
      <c r="E7" s="2" t="s">
        <v>16</v>
      </c>
      <c r="F7" s="2" t="s">
        <v>24</v>
      </c>
      <c r="G7" s="40"/>
      <c r="H7" s="40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6" t="s">
        <v>278</v>
      </c>
      <c r="B2" s="36"/>
      <c r="C2" s="36"/>
      <c r="D2" s="36"/>
      <c r="E2" s="36"/>
      <c r="F2" s="36"/>
      <c r="G2" s="36"/>
      <c r="H2" s="36"/>
    </row>
    <row r="3" spans="1:8" ht="30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24.75" customHeight="1">
      <c r="A5" s="40" t="s">
        <v>128</v>
      </c>
      <c r="B5" s="40" t="s">
        <v>129</v>
      </c>
      <c r="C5" s="40" t="s">
        <v>106</v>
      </c>
      <c r="D5" s="40" t="s">
        <v>279</v>
      </c>
      <c r="E5" s="40"/>
      <c r="F5" s="40"/>
      <c r="G5" s="40"/>
      <c r="H5" s="40" t="s">
        <v>131</v>
      </c>
    </row>
    <row r="6" spans="1:8" ht="26.25" customHeight="1">
      <c r="A6" s="40"/>
      <c r="B6" s="40"/>
      <c r="C6" s="40"/>
      <c r="D6" s="40" t="s">
        <v>108</v>
      </c>
      <c r="E6" s="40" t="s">
        <v>186</v>
      </c>
      <c r="F6" s="40"/>
      <c r="G6" s="40" t="s">
        <v>272</v>
      </c>
      <c r="H6" s="40"/>
    </row>
    <row r="7" spans="1:8" ht="35.25" customHeight="1">
      <c r="A7" s="40"/>
      <c r="B7" s="40"/>
      <c r="C7" s="40"/>
      <c r="D7" s="40"/>
      <c r="E7" s="2" t="s">
        <v>16</v>
      </c>
      <c r="F7" s="2" t="s">
        <v>24</v>
      </c>
      <c r="G7" s="40"/>
      <c r="H7" s="40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6" t="s">
        <v>103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7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"/>
    </row>
    <row r="4" spans="1:25" ht="23.25" customHeight="1">
      <c r="A4" s="4"/>
      <c r="B4" s="4"/>
      <c r="C4" s="4"/>
      <c r="D4" s="4"/>
      <c r="E4" s="4"/>
      <c r="F4" s="2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9" t="s">
        <v>2</v>
      </c>
      <c r="Y4" s="39"/>
    </row>
    <row r="5" spans="1:25" ht="31.5" customHeight="1">
      <c r="A5" s="41" t="s">
        <v>104</v>
      </c>
      <c r="B5" s="41" t="s">
        <v>105</v>
      </c>
      <c r="C5" s="41" t="s">
        <v>106</v>
      </c>
      <c r="D5" s="41" t="s">
        <v>107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 t="s">
        <v>99</v>
      </c>
      <c r="T5" s="41"/>
      <c r="U5" s="41"/>
      <c r="V5" s="41"/>
      <c r="W5" s="41"/>
      <c r="X5" s="41"/>
      <c r="Y5" s="41"/>
    </row>
    <row r="6" spans="1:25" ht="31.5" customHeight="1">
      <c r="A6" s="41"/>
      <c r="B6" s="41"/>
      <c r="C6" s="41"/>
      <c r="D6" s="41" t="s">
        <v>108</v>
      </c>
      <c r="E6" s="41" t="s">
        <v>109</v>
      </c>
      <c r="F6" s="41" t="s">
        <v>110</v>
      </c>
      <c r="G6" s="41" t="s">
        <v>111</v>
      </c>
      <c r="H6" s="41" t="s">
        <v>112</v>
      </c>
      <c r="I6" s="41" t="s">
        <v>113</v>
      </c>
      <c r="J6" s="41" t="s">
        <v>114</v>
      </c>
      <c r="K6" s="41"/>
      <c r="L6" s="41"/>
      <c r="M6" s="41"/>
      <c r="N6" s="41" t="s">
        <v>115</v>
      </c>
      <c r="O6" s="41" t="s">
        <v>116</v>
      </c>
      <c r="P6" s="41" t="s">
        <v>117</v>
      </c>
      <c r="Q6" s="41" t="s">
        <v>118</v>
      </c>
      <c r="R6" s="41" t="s">
        <v>119</v>
      </c>
      <c r="S6" s="41" t="s">
        <v>108</v>
      </c>
      <c r="T6" s="41" t="s">
        <v>109</v>
      </c>
      <c r="U6" s="41" t="s">
        <v>110</v>
      </c>
      <c r="V6" s="41" t="s">
        <v>111</v>
      </c>
      <c r="W6" s="41" t="s">
        <v>112</v>
      </c>
      <c r="X6" s="41" t="s">
        <v>113</v>
      </c>
      <c r="Y6" s="41" t="s">
        <v>120</v>
      </c>
    </row>
    <row r="7" spans="1:25" ht="27.75" customHeight="1">
      <c r="A7" s="41"/>
      <c r="B7" s="41"/>
      <c r="C7" s="41"/>
      <c r="D7" s="41"/>
      <c r="E7" s="41"/>
      <c r="F7" s="41"/>
      <c r="G7" s="41"/>
      <c r="H7" s="41"/>
      <c r="I7" s="41"/>
      <c r="J7" s="30" t="s">
        <v>121</v>
      </c>
      <c r="K7" s="30" t="s">
        <v>122</v>
      </c>
      <c r="L7" s="30" t="s">
        <v>123</v>
      </c>
      <c r="M7" s="30" t="s">
        <v>112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27.75" customHeight="1">
      <c r="A8" s="31"/>
      <c r="B8" s="31" t="s">
        <v>106</v>
      </c>
      <c r="C8" s="32">
        <v>581</v>
      </c>
      <c r="D8" s="32">
        <v>581</v>
      </c>
      <c r="E8" s="32">
        <v>391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190</v>
      </c>
      <c r="S8" s="32"/>
      <c r="T8" s="32"/>
      <c r="U8" s="32"/>
      <c r="V8" s="32"/>
      <c r="W8" s="32"/>
      <c r="X8" s="32"/>
      <c r="Y8" s="32"/>
    </row>
    <row r="9" spans="1:25" ht="26.25" customHeight="1">
      <c r="A9" s="33"/>
      <c r="B9" s="33" t="s">
        <v>124</v>
      </c>
      <c r="C9" s="32">
        <v>581</v>
      </c>
      <c r="D9" s="32">
        <v>581</v>
      </c>
      <c r="E9" s="34">
        <v>391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190</v>
      </c>
      <c r="S9" s="34"/>
      <c r="T9" s="34"/>
      <c r="U9" s="34"/>
      <c r="V9" s="34"/>
      <c r="W9" s="34"/>
      <c r="X9" s="34"/>
      <c r="Y9" s="3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6" t="s">
        <v>280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2" t="s">
        <v>2</v>
      </c>
      <c r="R4" s="42"/>
    </row>
    <row r="5" spans="1:18" ht="26.25" customHeight="1">
      <c r="A5" s="40" t="s">
        <v>147</v>
      </c>
      <c r="B5" s="40" t="s">
        <v>281</v>
      </c>
      <c r="C5" s="40" t="s">
        <v>106</v>
      </c>
      <c r="D5" s="40"/>
      <c r="E5" s="40" t="s">
        <v>282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 t="s">
        <v>283</v>
      </c>
      <c r="R5" s="40"/>
    </row>
    <row r="6" spans="1:18" ht="32.25" customHeight="1">
      <c r="A6" s="40"/>
      <c r="B6" s="40"/>
      <c r="C6" s="40" t="s">
        <v>284</v>
      </c>
      <c r="D6" s="40" t="s">
        <v>188</v>
      </c>
      <c r="E6" s="40" t="s">
        <v>285</v>
      </c>
      <c r="F6" s="40" t="s">
        <v>109</v>
      </c>
      <c r="G6" s="40"/>
      <c r="H6" s="40"/>
      <c r="I6" s="40"/>
      <c r="J6" s="40"/>
      <c r="K6" s="40"/>
      <c r="L6" s="40" t="s">
        <v>286</v>
      </c>
      <c r="M6" s="40" t="s">
        <v>111</v>
      </c>
      <c r="N6" s="40" t="s">
        <v>112</v>
      </c>
      <c r="O6" s="40" t="s">
        <v>287</v>
      </c>
      <c r="P6" s="40" t="s">
        <v>120</v>
      </c>
      <c r="Q6" s="40" t="s">
        <v>288</v>
      </c>
      <c r="R6" s="40" t="s">
        <v>289</v>
      </c>
    </row>
    <row r="7" spans="1:18" ht="39" customHeight="1">
      <c r="A7" s="40"/>
      <c r="B7" s="40"/>
      <c r="C7" s="40"/>
      <c r="D7" s="40"/>
      <c r="E7" s="40"/>
      <c r="F7" s="2" t="s">
        <v>290</v>
      </c>
      <c r="G7" s="2" t="s">
        <v>291</v>
      </c>
      <c r="H7" s="2" t="s">
        <v>292</v>
      </c>
      <c r="I7" s="2" t="s">
        <v>293</v>
      </c>
      <c r="J7" s="2" t="s">
        <v>294</v>
      </c>
      <c r="K7" s="2" t="s">
        <v>295</v>
      </c>
      <c r="L7" s="40"/>
      <c r="M7" s="40"/>
      <c r="N7" s="40"/>
      <c r="O7" s="40"/>
      <c r="P7" s="40"/>
      <c r="Q7" s="40"/>
      <c r="R7" s="40"/>
    </row>
    <row r="8" spans="1:18" ht="26.25" customHeight="1">
      <c r="A8" s="6"/>
      <c r="B8" s="2" t="s">
        <v>106</v>
      </c>
      <c r="C8" s="9"/>
      <c r="D8" s="9">
        <v>50</v>
      </c>
      <c r="E8" s="9">
        <v>50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50</v>
      </c>
      <c r="Q8" s="9">
        <v>50</v>
      </c>
      <c r="R8" s="9"/>
    </row>
    <row r="9" spans="1:18" ht="26.25" customHeight="1">
      <c r="A9" s="10"/>
      <c r="B9" s="10" t="s">
        <v>296</v>
      </c>
      <c r="C9" s="9"/>
      <c r="D9" s="9">
        <v>50</v>
      </c>
      <c r="E9" s="9">
        <v>50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50</v>
      </c>
      <c r="Q9" s="9">
        <v>50</v>
      </c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6" t="s">
        <v>297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2" t="s">
        <v>2</v>
      </c>
      <c r="N4" s="42"/>
    </row>
    <row r="5" spans="1:14" ht="33.75" customHeight="1">
      <c r="A5" s="40" t="s">
        <v>147</v>
      </c>
      <c r="B5" s="40" t="s">
        <v>281</v>
      </c>
      <c r="C5" s="40" t="s">
        <v>298</v>
      </c>
      <c r="D5" s="40" t="s">
        <v>299</v>
      </c>
      <c r="E5" s="40" t="s">
        <v>300</v>
      </c>
      <c r="F5" s="40" t="s">
        <v>301</v>
      </c>
      <c r="G5" s="40"/>
      <c r="H5" s="40"/>
      <c r="I5" s="40"/>
      <c r="J5" s="40"/>
      <c r="K5" s="40"/>
      <c r="L5" s="40"/>
      <c r="M5" s="40"/>
      <c r="N5" s="40"/>
    </row>
    <row r="6" spans="1:14" ht="36" customHeight="1">
      <c r="A6" s="40"/>
      <c r="B6" s="40"/>
      <c r="C6" s="40"/>
      <c r="D6" s="40"/>
      <c r="E6" s="40"/>
      <c r="F6" s="2" t="s">
        <v>302</v>
      </c>
      <c r="G6" s="2" t="s">
        <v>303</v>
      </c>
      <c r="H6" s="2" t="s">
        <v>304</v>
      </c>
      <c r="I6" s="2" t="s">
        <v>305</v>
      </c>
      <c r="J6" s="2" t="s">
        <v>306</v>
      </c>
      <c r="K6" s="2" t="s">
        <v>307</v>
      </c>
      <c r="L6" s="2" t="s">
        <v>308</v>
      </c>
      <c r="M6" s="2" t="s">
        <v>309</v>
      </c>
      <c r="N6" s="2" t="s">
        <v>310</v>
      </c>
    </row>
    <row r="7" spans="1:14" ht="43.5" customHeight="1">
      <c r="A7" s="48" t="s">
        <v>162</v>
      </c>
      <c r="B7" s="48" t="s">
        <v>311</v>
      </c>
      <c r="C7" s="48">
        <v>50</v>
      </c>
      <c r="D7" s="48" t="s">
        <v>312</v>
      </c>
      <c r="E7" s="48" t="s">
        <v>312</v>
      </c>
      <c r="F7" s="6" t="s">
        <v>313</v>
      </c>
      <c r="G7" s="7" t="s">
        <v>314</v>
      </c>
      <c r="H7" s="8" t="s">
        <v>315</v>
      </c>
      <c r="I7" s="8" t="s">
        <v>316</v>
      </c>
      <c r="J7" s="8" t="s">
        <v>317</v>
      </c>
      <c r="K7" s="7"/>
      <c r="L7" s="7" t="s">
        <v>318</v>
      </c>
      <c r="M7" s="7" t="s">
        <v>319</v>
      </c>
      <c r="N7" s="7"/>
    </row>
    <row r="8" spans="1:14" ht="43.5" customHeight="1">
      <c r="A8" s="49"/>
      <c r="B8" s="49"/>
      <c r="C8" s="49"/>
      <c r="D8" s="49"/>
      <c r="E8" s="49"/>
      <c r="F8" s="6"/>
      <c r="G8" s="7" t="s">
        <v>320</v>
      </c>
      <c r="H8" s="8" t="s">
        <v>321</v>
      </c>
      <c r="I8" s="8" t="s">
        <v>322</v>
      </c>
      <c r="J8" s="8" t="s">
        <v>323</v>
      </c>
      <c r="K8" s="7"/>
      <c r="L8" s="7" t="s">
        <v>324</v>
      </c>
      <c r="M8" s="7" t="s">
        <v>319</v>
      </c>
      <c r="N8" s="7"/>
    </row>
    <row r="9" spans="1:14" ht="43.5" customHeight="1">
      <c r="A9" s="49"/>
      <c r="B9" s="49"/>
      <c r="C9" s="49"/>
      <c r="D9" s="49"/>
      <c r="E9" s="49"/>
      <c r="F9" s="6"/>
      <c r="G9" s="7" t="s">
        <v>325</v>
      </c>
      <c r="H9" s="8" t="s">
        <v>326</v>
      </c>
      <c r="I9" s="8" t="s">
        <v>327</v>
      </c>
      <c r="J9" s="8" t="s">
        <v>328</v>
      </c>
      <c r="K9" s="7"/>
      <c r="L9" s="7" t="s">
        <v>329</v>
      </c>
      <c r="M9" s="7" t="s">
        <v>319</v>
      </c>
      <c r="N9" s="7"/>
    </row>
    <row r="10" spans="1:14" ht="43.5" customHeight="1">
      <c r="A10" s="49"/>
      <c r="B10" s="49"/>
      <c r="C10" s="49"/>
      <c r="D10" s="49"/>
      <c r="E10" s="49"/>
      <c r="F10" s="6" t="s">
        <v>330</v>
      </c>
      <c r="G10" s="7" t="s">
        <v>331</v>
      </c>
      <c r="H10" s="8" t="s">
        <v>332</v>
      </c>
      <c r="I10" s="8" t="s">
        <v>333</v>
      </c>
      <c r="J10" s="8" t="s">
        <v>332</v>
      </c>
      <c r="K10" s="7"/>
      <c r="L10" s="7" t="s">
        <v>334</v>
      </c>
      <c r="M10" s="7"/>
      <c r="N10" s="7"/>
    </row>
    <row r="11" spans="1:14" ht="43.5" customHeight="1">
      <c r="A11" s="49"/>
      <c r="B11" s="49"/>
      <c r="C11" s="49"/>
      <c r="D11" s="49"/>
      <c r="E11" s="49"/>
      <c r="F11" s="6" t="s">
        <v>335</v>
      </c>
      <c r="G11" s="7" t="s">
        <v>336</v>
      </c>
      <c r="H11" s="8" t="s">
        <v>337</v>
      </c>
      <c r="I11" s="8" t="s">
        <v>322</v>
      </c>
      <c r="J11" s="8" t="s">
        <v>338</v>
      </c>
      <c r="K11" s="7"/>
      <c r="L11" s="7"/>
      <c r="M11" s="7"/>
      <c r="N11" s="7"/>
    </row>
    <row r="12" spans="1:14" ht="43.5" customHeight="1">
      <c r="A12" s="49"/>
      <c r="B12" s="49"/>
      <c r="C12" s="49"/>
      <c r="D12" s="49"/>
      <c r="E12" s="49"/>
      <c r="F12" s="6"/>
      <c r="G12" s="7" t="s">
        <v>339</v>
      </c>
      <c r="H12" s="8" t="s">
        <v>340</v>
      </c>
      <c r="I12" s="8" t="s">
        <v>322</v>
      </c>
      <c r="J12" s="8" t="s">
        <v>338</v>
      </c>
      <c r="K12" s="7"/>
      <c r="L12" s="7"/>
      <c r="M12" s="7"/>
      <c r="N12" s="7"/>
    </row>
    <row r="13" spans="1:14" ht="43.5" customHeight="1">
      <c r="A13" s="49"/>
      <c r="B13" s="49"/>
      <c r="C13" s="49"/>
      <c r="D13" s="49"/>
      <c r="E13" s="49"/>
      <c r="F13" s="6"/>
      <c r="G13" s="7" t="s">
        <v>341</v>
      </c>
      <c r="H13" s="8" t="s">
        <v>342</v>
      </c>
      <c r="I13" s="8" t="s">
        <v>343</v>
      </c>
      <c r="J13" s="8" t="s">
        <v>344</v>
      </c>
      <c r="K13" s="7"/>
      <c r="L13" s="7"/>
      <c r="M13" s="7" t="s">
        <v>345</v>
      </c>
      <c r="N13" s="7"/>
    </row>
    <row r="14" spans="1:14" ht="43.5" customHeight="1">
      <c r="A14" s="49"/>
      <c r="B14" s="49"/>
      <c r="C14" s="49"/>
      <c r="D14" s="49"/>
      <c r="E14" s="49"/>
      <c r="F14" s="6" t="s">
        <v>346</v>
      </c>
      <c r="G14" s="7" t="s">
        <v>347</v>
      </c>
      <c r="H14" s="8" t="s">
        <v>348</v>
      </c>
      <c r="I14" s="8" t="s">
        <v>349</v>
      </c>
      <c r="J14" s="8" t="s">
        <v>349</v>
      </c>
      <c r="K14" s="7"/>
      <c r="L14" s="7"/>
      <c r="M14" s="7" t="s">
        <v>345</v>
      </c>
      <c r="N14" s="7"/>
    </row>
    <row r="15" spans="1:14" ht="43.5" customHeight="1">
      <c r="A15" s="49"/>
      <c r="B15" s="49"/>
      <c r="C15" s="49"/>
      <c r="D15" s="49"/>
      <c r="E15" s="49"/>
      <c r="F15" s="6"/>
      <c r="G15" s="7" t="s">
        <v>350</v>
      </c>
      <c r="H15" s="8" t="s">
        <v>351</v>
      </c>
      <c r="I15" s="8" t="s">
        <v>322</v>
      </c>
      <c r="J15" s="8"/>
      <c r="K15" s="7"/>
      <c r="L15" s="7"/>
      <c r="M15" s="7"/>
      <c r="N15" s="7"/>
    </row>
    <row r="16" spans="1:14" ht="43.5" customHeight="1">
      <c r="A16" s="50"/>
      <c r="B16" s="50"/>
      <c r="C16" s="50"/>
      <c r="D16" s="50"/>
      <c r="E16" s="50"/>
      <c r="F16" s="6"/>
      <c r="G16" s="7" t="s">
        <v>352</v>
      </c>
      <c r="H16" s="8" t="s">
        <v>353</v>
      </c>
      <c r="I16" s="8" t="s">
        <v>322</v>
      </c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1" t="s">
        <v>354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3.25" customHeight="1">
      <c r="A2" s="37" t="s">
        <v>402</v>
      </c>
      <c r="B2" s="37"/>
      <c r="C2" s="37"/>
      <c r="D2" s="37"/>
      <c r="E2" s="37"/>
      <c r="F2" s="37"/>
      <c r="G2" s="37"/>
      <c r="H2" s="37"/>
      <c r="I2" s="3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2" t="s">
        <v>2</v>
      </c>
      <c r="R3" s="42"/>
    </row>
    <row r="4" spans="1:18" ht="29.25" customHeight="1">
      <c r="A4" s="40" t="s">
        <v>262</v>
      </c>
      <c r="B4" s="40" t="s">
        <v>263</v>
      </c>
      <c r="C4" s="40" t="s">
        <v>355</v>
      </c>
      <c r="D4" s="40"/>
      <c r="E4" s="40"/>
      <c r="F4" s="40"/>
      <c r="G4" s="40"/>
      <c r="H4" s="40"/>
      <c r="I4" s="40"/>
      <c r="J4" s="40" t="s">
        <v>356</v>
      </c>
      <c r="K4" s="55" t="s">
        <v>357</v>
      </c>
      <c r="L4" s="55"/>
      <c r="M4" s="55"/>
      <c r="N4" s="55"/>
      <c r="O4" s="55"/>
      <c r="P4" s="55"/>
      <c r="Q4" s="55"/>
      <c r="R4" s="55"/>
    </row>
    <row r="5" spans="1:18" ht="33" customHeight="1">
      <c r="A5" s="40"/>
      <c r="B5" s="40"/>
      <c r="C5" s="40" t="s">
        <v>298</v>
      </c>
      <c r="D5" s="40" t="s">
        <v>358</v>
      </c>
      <c r="E5" s="40"/>
      <c r="F5" s="40"/>
      <c r="G5" s="40"/>
      <c r="H5" s="40" t="s">
        <v>359</v>
      </c>
      <c r="I5" s="40"/>
      <c r="J5" s="40"/>
      <c r="K5" s="55"/>
      <c r="L5" s="55"/>
      <c r="M5" s="55"/>
      <c r="N5" s="55"/>
      <c r="O5" s="55"/>
      <c r="P5" s="55"/>
      <c r="Q5" s="55"/>
      <c r="R5" s="55"/>
    </row>
    <row r="6" spans="1:18" ht="39" customHeight="1">
      <c r="A6" s="40"/>
      <c r="B6" s="40"/>
      <c r="C6" s="40"/>
      <c r="D6" s="2" t="s">
        <v>109</v>
      </c>
      <c r="E6" s="2" t="s">
        <v>360</v>
      </c>
      <c r="F6" s="2" t="s">
        <v>113</v>
      </c>
      <c r="G6" s="2" t="s">
        <v>361</v>
      </c>
      <c r="H6" s="2" t="s">
        <v>130</v>
      </c>
      <c r="I6" s="2" t="s">
        <v>131</v>
      </c>
      <c r="J6" s="40"/>
      <c r="K6" s="2" t="s">
        <v>302</v>
      </c>
      <c r="L6" s="2" t="s">
        <v>303</v>
      </c>
      <c r="M6" s="2" t="s">
        <v>304</v>
      </c>
      <c r="N6" s="2" t="s">
        <v>309</v>
      </c>
      <c r="O6" s="2" t="s">
        <v>305</v>
      </c>
      <c r="P6" s="2" t="s">
        <v>362</v>
      </c>
      <c r="Q6" s="2" t="s">
        <v>363</v>
      </c>
      <c r="R6" s="2" t="s">
        <v>310</v>
      </c>
    </row>
    <row r="7" spans="1:18" ht="27" customHeight="1">
      <c r="A7" s="52" t="s">
        <v>162</v>
      </c>
      <c r="B7" s="52" t="s">
        <v>124</v>
      </c>
      <c r="C7" s="52">
        <v>581</v>
      </c>
      <c r="D7" s="52">
        <v>391</v>
      </c>
      <c r="E7" s="52"/>
      <c r="F7" s="52"/>
      <c r="G7" s="52">
        <v>190</v>
      </c>
      <c r="H7" s="52">
        <v>531</v>
      </c>
      <c r="I7" s="52">
        <v>50</v>
      </c>
      <c r="J7" s="52" t="s">
        <v>364</v>
      </c>
      <c r="K7" s="5" t="s">
        <v>313</v>
      </c>
      <c r="L7" s="5" t="s">
        <v>365</v>
      </c>
      <c r="M7" s="5" t="s">
        <v>366</v>
      </c>
      <c r="N7" s="5" t="s">
        <v>319</v>
      </c>
      <c r="O7" s="5" t="s">
        <v>367</v>
      </c>
      <c r="P7" s="5" t="s">
        <v>368</v>
      </c>
      <c r="Q7" s="5"/>
      <c r="R7" s="5"/>
    </row>
    <row r="8" spans="1:18" ht="27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"/>
      <c r="L8" s="5" t="s">
        <v>369</v>
      </c>
      <c r="M8" s="5" t="s">
        <v>370</v>
      </c>
      <c r="N8" s="5"/>
      <c r="O8" s="5" t="s">
        <v>353</v>
      </c>
      <c r="P8" s="5"/>
      <c r="Q8" s="5"/>
      <c r="R8" s="5"/>
    </row>
    <row r="9" spans="1:18" ht="27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" t="s">
        <v>335</v>
      </c>
      <c r="L9" s="5" t="s">
        <v>371</v>
      </c>
      <c r="M9" s="5" t="s">
        <v>372</v>
      </c>
      <c r="N9" s="5"/>
      <c r="O9" s="5" t="s">
        <v>353</v>
      </c>
      <c r="P9" s="5"/>
      <c r="Q9" s="5"/>
      <c r="R9" s="5"/>
    </row>
    <row r="10" spans="1:18" ht="27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"/>
      <c r="L10" s="5" t="s">
        <v>373</v>
      </c>
      <c r="M10" s="5" t="s">
        <v>333</v>
      </c>
      <c r="N10" s="5"/>
      <c r="O10" s="5" t="s">
        <v>333</v>
      </c>
      <c r="P10" s="5" t="s">
        <v>334</v>
      </c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G4" sqref="G4"/>
    </sheetView>
  </sheetViews>
  <sheetFormatPr defaultColWidth="10" defaultRowHeight="12"/>
  <cols>
    <col min="1" max="1" width="15.875" style="58" customWidth="1"/>
    <col min="2" max="2" width="26.75" style="58" customWidth="1"/>
    <col min="3" max="3" width="14.625" style="58" customWidth="1"/>
    <col min="4" max="4" width="18.625" style="58" customWidth="1"/>
    <col min="5" max="5" width="16.375" style="58" customWidth="1"/>
    <col min="6" max="16384" width="10" style="58"/>
  </cols>
  <sheetData>
    <row r="1" spans="1:5" ht="16.5" customHeight="1">
      <c r="A1" s="56"/>
      <c r="B1" s="56"/>
      <c r="C1" s="56"/>
      <c r="D1" s="56"/>
      <c r="E1" s="57"/>
    </row>
    <row r="2" spans="1:5" ht="35.450000000000003" customHeight="1">
      <c r="A2" s="59" t="s">
        <v>374</v>
      </c>
      <c r="B2" s="59"/>
      <c r="C2" s="59"/>
      <c r="D2" s="59"/>
      <c r="E2" s="59"/>
    </row>
    <row r="3" spans="1:5" ht="29.45" customHeight="1">
      <c r="A3" s="60" t="s">
        <v>403</v>
      </c>
      <c r="B3" s="60"/>
      <c r="C3" s="60"/>
      <c r="D3" s="60"/>
      <c r="E3" s="61" t="s">
        <v>375</v>
      </c>
    </row>
    <row r="4" spans="1:5" ht="33.950000000000003" customHeight="1">
      <c r="A4" s="62" t="s">
        <v>376</v>
      </c>
      <c r="B4" s="62"/>
      <c r="C4" s="62" t="s">
        <v>377</v>
      </c>
      <c r="D4" s="62"/>
      <c r="E4" s="62"/>
    </row>
    <row r="5" spans="1:5" ht="19.899999999999999" customHeight="1">
      <c r="A5" s="63" t="s">
        <v>378</v>
      </c>
      <c r="B5" s="63" t="s">
        <v>129</v>
      </c>
      <c r="C5" s="63" t="s">
        <v>106</v>
      </c>
      <c r="D5" s="63" t="s">
        <v>186</v>
      </c>
      <c r="E5" s="63" t="s">
        <v>272</v>
      </c>
    </row>
    <row r="6" spans="1:5" ht="23.1" customHeight="1">
      <c r="A6" s="64" t="s">
        <v>379</v>
      </c>
      <c r="B6" s="64" t="s">
        <v>16</v>
      </c>
      <c r="C6" s="65">
        <f>D6</f>
        <v>349</v>
      </c>
      <c r="D6" s="65">
        <f>SUM(D7:D14)</f>
        <v>349</v>
      </c>
      <c r="E6" s="65"/>
    </row>
    <row r="7" spans="1:5" ht="23.1" customHeight="1">
      <c r="A7" s="66" t="s">
        <v>380</v>
      </c>
      <c r="B7" s="66" t="s">
        <v>381</v>
      </c>
      <c r="C7" s="67">
        <f>D7</f>
        <v>123</v>
      </c>
      <c r="D7" s="67">
        <v>123</v>
      </c>
      <c r="E7" s="67"/>
    </row>
    <row r="8" spans="1:5" ht="23.1" customHeight="1">
      <c r="A8" s="66" t="s">
        <v>382</v>
      </c>
      <c r="B8" s="66" t="s">
        <v>383</v>
      </c>
      <c r="C8" s="67">
        <f t="shared" ref="C8:C14" si="0">D8</f>
        <v>75</v>
      </c>
      <c r="D8" s="67">
        <v>75</v>
      </c>
      <c r="E8" s="67"/>
    </row>
    <row r="9" spans="1:5" ht="23.1" customHeight="1">
      <c r="A9" s="66" t="s">
        <v>384</v>
      </c>
      <c r="B9" s="66" t="s">
        <v>385</v>
      </c>
      <c r="C9" s="67">
        <f t="shared" si="0"/>
        <v>60</v>
      </c>
      <c r="D9" s="67">
        <v>60</v>
      </c>
      <c r="E9" s="67"/>
    </row>
    <row r="10" spans="1:5" ht="23.1" customHeight="1">
      <c r="A10" s="66" t="s">
        <v>386</v>
      </c>
      <c r="B10" s="66" t="s">
        <v>387</v>
      </c>
      <c r="C10" s="67">
        <f t="shared" si="0"/>
        <v>28</v>
      </c>
      <c r="D10" s="67">
        <v>28</v>
      </c>
      <c r="E10" s="67"/>
    </row>
    <row r="11" spans="1:5" ht="23.1" customHeight="1">
      <c r="A11" s="68">
        <v>30109</v>
      </c>
      <c r="B11" s="66" t="s">
        <v>388</v>
      </c>
      <c r="C11" s="67">
        <f t="shared" si="0"/>
        <v>4</v>
      </c>
      <c r="D11" s="69">
        <v>4</v>
      </c>
      <c r="E11" s="69"/>
    </row>
    <row r="12" spans="1:5" ht="23.1" customHeight="1">
      <c r="A12" s="68" t="s">
        <v>389</v>
      </c>
      <c r="B12" s="66" t="s">
        <v>390</v>
      </c>
      <c r="C12" s="67">
        <f t="shared" si="0"/>
        <v>13</v>
      </c>
      <c r="D12" s="69">
        <v>13</v>
      </c>
      <c r="E12" s="69"/>
    </row>
    <row r="13" spans="1:5" ht="23.1" customHeight="1">
      <c r="A13" s="70" t="s">
        <v>391</v>
      </c>
      <c r="B13" s="66" t="s">
        <v>392</v>
      </c>
      <c r="C13" s="67">
        <f t="shared" si="0"/>
        <v>27</v>
      </c>
      <c r="D13" s="71">
        <v>27</v>
      </c>
      <c r="E13" s="71"/>
    </row>
    <row r="14" spans="1:5" ht="21" customHeight="1">
      <c r="A14" s="70">
        <v>30199</v>
      </c>
      <c r="B14" s="66" t="s">
        <v>393</v>
      </c>
      <c r="C14" s="67">
        <f t="shared" si="0"/>
        <v>19</v>
      </c>
      <c r="D14" s="67">
        <v>19</v>
      </c>
      <c r="E14" s="72"/>
    </row>
    <row r="15" spans="1:5" ht="23.1" customHeight="1">
      <c r="A15" s="64" t="s">
        <v>394</v>
      </c>
      <c r="B15" s="64" t="s">
        <v>20</v>
      </c>
      <c r="C15" s="65">
        <f>E15</f>
        <v>42</v>
      </c>
      <c r="D15" s="65"/>
      <c r="E15" s="65">
        <f>SUM(E16:E21)</f>
        <v>42</v>
      </c>
    </row>
    <row r="16" spans="1:5" ht="23.1" customHeight="1">
      <c r="A16" s="66">
        <v>30201</v>
      </c>
      <c r="B16" s="66" t="s">
        <v>395</v>
      </c>
      <c r="C16" s="67">
        <f>E16</f>
        <v>12</v>
      </c>
      <c r="D16" s="67"/>
      <c r="E16" s="67">
        <v>12</v>
      </c>
    </row>
    <row r="17" spans="1:5" ht="23.1" customHeight="1">
      <c r="A17" s="66">
        <v>30202</v>
      </c>
      <c r="B17" s="66" t="s">
        <v>396</v>
      </c>
      <c r="C17" s="67">
        <f t="shared" ref="C17:C21" si="1">E17</f>
        <v>8</v>
      </c>
      <c r="D17" s="67"/>
      <c r="E17" s="67">
        <v>8</v>
      </c>
    </row>
    <row r="18" spans="1:5" ht="23.1" customHeight="1">
      <c r="A18" s="66">
        <v>30211</v>
      </c>
      <c r="B18" s="66" t="s">
        <v>397</v>
      </c>
      <c r="C18" s="67">
        <f t="shared" si="1"/>
        <v>10</v>
      </c>
      <c r="D18" s="67"/>
      <c r="E18" s="67">
        <v>10</v>
      </c>
    </row>
    <row r="19" spans="1:5" ht="23.1" customHeight="1">
      <c r="A19" s="66">
        <v>30216</v>
      </c>
      <c r="B19" s="66" t="s">
        <v>398</v>
      </c>
      <c r="C19" s="67">
        <f t="shared" si="1"/>
        <v>1</v>
      </c>
      <c r="D19" s="67"/>
      <c r="E19" s="67">
        <v>1</v>
      </c>
    </row>
    <row r="20" spans="1:5" ht="23.1" customHeight="1">
      <c r="A20" s="66">
        <v>30217</v>
      </c>
      <c r="B20" s="66" t="s">
        <v>399</v>
      </c>
      <c r="C20" s="67">
        <f t="shared" si="1"/>
        <v>1</v>
      </c>
      <c r="D20" s="67"/>
      <c r="E20" s="67">
        <v>1</v>
      </c>
    </row>
    <row r="21" spans="1:5" ht="23.1" customHeight="1">
      <c r="A21" s="66">
        <v>30299</v>
      </c>
      <c r="B21" s="66" t="s">
        <v>400</v>
      </c>
      <c r="C21" s="67">
        <f t="shared" si="1"/>
        <v>10</v>
      </c>
      <c r="D21" s="67"/>
      <c r="E21" s="67">
        <v>10</v>
      </c>
    </row>
    <row r="22" spans="1:5" ht="19.899999999999999" customHeight="1">
      <c r="A22" s="62" t="s">
        <v>106</v>
      </c>
      <c r="B22" s="62"/>
      <c r="C22" s="65">
        <f>D22+E22</f>
        <v>391</v>
      </c>
      <c r="D22" s="65">
        <v>349</v>
      </c>
      <c r="E22" s="65">
        <f>E15</f>
        <v>42</v>
      </c>
    </row>
    <row r="23" spans="1:5" ht="14.25" customHeight="1">
      <c r="A23" s="73" t="s">
        <v>401</v>
      </c>
      <c r="B23" s="73"/>
      <c r="C23" s="56"/>
      <c r="D23" s="56"/>
      <c r="E23" s="56"/>
    </row>
  </sheetData>
  <mergeCells count="6">
    <mergeCell ref="A2:E2"/>
    <mergeCell ref="A3:D3"/>
    <mergeCell ref="A4:B4"/>
    <mergeCell ref="C4:E4"/>
    <mergeCell ref="A22:B22"/>
    <mergeCell ref="A23:B23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D32" sqref="D32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5"/>
      <c r="E1" s="4"/>
      <c r="F1" s="4"/>
      <c r="G1" s="4"/>
      <c r="H1" s="4"/>
      <c r="I1" s="4"/>
      <c r="J1" s="4"/>
      <c r="K1" s="4"/>
    </row>
    <row r="2" spans="1:11" ht="42" customHeight="1">
      <c r="A2" s="36" t="s">
        <v>125</v>
      </c>
      <c r="B2" s="36" t="s">
        <v>126</v>
      </c>
      <c r="C2" s="36" t="s">
        <v>126</v>
      </c>
      <c r="D2" s="36" t="s">
        <v>126</v>
      </c>
      <c r="E2" s="36" t="s">
        <v>126</v>
      </c>
      <c r="F2" s="36" t="s">
        <v>126</v>
      </c>
      <c r="G2" s="36" t="s">
        <v>126</v>
      </c>
      <c r="H2" s="36" t="s">
        <v>126</v>
      </c>
      <c r="I2" s="36" t="s">
        <v>126</v>
      </c>
      <c r="J2" s="36" t="s">
        <v>126</v>
      </c>
      <c r="K2" s="36" t="s">
        <v>126</v>
      </c>
    </row>
    <row r="3" spans="1:11" ht="33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13"/>
    </row>
    <row r="4" spans="1:11" ht="24.75" customHeight="1">
      <c r="A4" s="26"/>
      <c r="B4" s="1"/>
      <c r="C4" s="1"/>
      <c r="D4" s="4"/>
      <c r="E4" s="4"/>
      <c r="F4" s="4"/>
      <c r="G4" s="4"/>
      <c r="H4" s="4"/>
      <c r="I4" s="42" t="s">
        <v>2</v>
      </c>
      <c r="J4" s="42"/>
      <c r="K4" s="42"/>
    </row>
    <row r="5" spans="1:11" ht="51" customHeight="1">
      <c r="A5" s="40" t="s">
        <v>127</v>
      </c>
      <c r="B5" s="40"/>
      <c r="C5" s="40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581</v>
      </c>
      <c r="G6" s="9">
        <v>531</v>
      </c>
      <c r="H6" s="9">
        <v>50</v>
      </c>
      <c r="I6" s="9"/>
      <c r="J6" s="9"/>
      <c r="K6" s="9"/>
    </row>
    <row r="7" spans="1:11" ht="30.75" customHeight="1">
      <c r="A7" s="15" t="s">
        <v>138</v>
      </c>
      <c r="B7" s="2"/>
      <c r="C7" s="2"/>
      <c r="D7" s="15" t="s">
        <v>138</v>
      </c>
      <c r="E7" s="6" t="s">
        <v>139</v>
      </c>
      <c r="F7" s="9">
        <v>581</v>
      </c>
      <c r="G7" s="9">
        <v>531</v>
      </c>
      <c r="H7" s="9">
        <v>50</v>
      </c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15" t="s">
        <v>141</v>
      </c>
      <c r="E8" s="6" t="s">
        <v>142</v>
      </c>
      <c r="F8" s="9">
        <v>581</v>
      </c>
      <c r="G8" s="9">
        <v>531</v>
      </c>
      <c r="H8" s="9">
        <v>50</v>
      </c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143</v>
      </c>
      <c r="D9" s="27" t="s">
        <v>144</v>
      </c>
      <c r="E9" s="27" t="s">
        <v>145</v>
      </c>
      <c r="F9" s="28">
        <v>581</v>
      </c>
      <c r="G9" s="28">
        <v>531</v>
      </c>
      <c r="H9" s="28">
        <v>50</v>
      </c>
      <c r="I9" s="28"/>
      <c r="J9" s="28"/>
      <c r="K9" s="28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6" t="s">
        <v>146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33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2" t="s">
        <v>2</v>
      </c>
      <c r="Q4" s="42"/>
      <c r="R4" s="42"/>
      <c r="S4" s="42"/>
      <c r="T4" s="42"/>
    </row>
    <row r="5" spans="1:20" ht="27.7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148</v>
      </c>
      <c r="G5" s="40" t="s">
        <v>149</v>
      </c>
      <c r="H5" s="40" t="s">
        <v>150</v>
      </c>
      <c r="I5" s="40" t="s">
        <v>151</v>
      </c>
      <c r="J5" s="40" t="s">
        <v>152</v>
      </c>
      <c r="K5" s="40" t="s">
        <v>153</v>
      </c>
      <c r="L5" s="40" t="s">
        <v>154</v>
      </c>
      <c r="M5" s="40" t="s">
        <v>155</v>
      </c>
      <c r="N5" s="40" t="s">
        <v>156</v>
      </c>
      <c r="O5" s="40" t="s">
        <v>24</v>
      </c>
      <c r="P5" s="40" t="s">
        <v>157</v>
      </c>
      <c r="Q5" s="40" t="s">
        <v>158</v>
      </c>
      <c r="R5" s="40" t="s">
        <v>159</v>
      </c>
      <c r="S5" s="40" t="s">
        <v>160</v>
      </c>
      <c r="T5" s="40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7.75" customHeight="1">
      <c r="A7" s="16"/>
      <c r="B7" s="16"/>
      <c r="C7" s="16"/>
      <c r="D7" s="16"/>
      <c r="E7" s="16" t="s">
        <v>106</v>
      </c>
      <c r="F7" s="9">
        <v>581</v>
      </c>
      <c r="G7" s="9">
        <v>416</v>
      </c>
      <c r="H7" s="9">
        <v>115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50</v>
      </c>
    </row>
    <row r="8" spans="1:20" ht="27.75" customHeight="1">
      <c r="A8" s="15" t="s">
        <v>138</v>
      </c>
      <c r="B8" s="2"/>
      <c r="C8" s="16"/>
      <c r="D8" s="16"/>
      <c r="E8" s="6" t="s">
        <v>139</v>
      </c>
      <c r="F8" s="9">
        <v>581</v>
      </c>
      <c r="G8" s="9">
        <v>416</v>
      </c>
      <c r="H8" s="9">
        <v>115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24">
        <v>50</v>
      </c>
    </row>
    <row r="9" spans="1:20" ht="27.75" customHeight="1">
      <c r="A9" s="15" t="s">
        <v>138</v>
      </c>
      <c r="B9" s="15" t="s">
        <v>140</v>
      </c>
      <c r="C9" s="16"/>
      <c r="D9" s="16"/>
      <c r="E9" s="6" t="s">
        <v>142</v>
      </c>
      <c r="F9" s="9">
        <v>581</v>
      </c>
      <c r="G9" s="9">
        <v>416</v>
      </c>
      <c r="H9" s="9">
        <v>115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4">
        <v>50</v>
      </c>
    </row>
    <row r="10" spans="1:20" ht="26.25" customHeight="1">
      <c r="A10" s="16" t="s">
        <v>138</v>
      </c>
      <c r="B10" s="16" t="s">
        <v>140</v>
      </c>
      <c r="C10" s="16" t="s">
        <v>143</v>
      </c>
      <c r="D10" s="10" t="s">
        <v>162</v>
      </c>
      <c r="E10" s="10" t="s">
        <v>145</v>
      </c>
      <c r="F10" s="9">
        <v>581</v>
      </c>
      <c r="G10" s="9">
        <v>416</v>
      </c>
      <c r="H10" s="9">
        <v>115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4">
        <v>50</v>
      </c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6" t="s">
        <v>163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33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2" t="s">
        <v>2</v>
      </c>
      <c r="R4" s="42"/>
      <c r="S4" s="42"/>
      <c r="T4" s="42"/>
      <c r="U4" s="42"/>
    </row>
    <row r="5" spans="1:21" ht="29.2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164</v>
      </c>
      <c r="G5" s="40" t="s">
        <v>130</v>
      </c>
      <c r="H5" s="40"/>
      <c r="I5" s="40"/>
      <c r="J5" s="40"/>
      <c r="K5" s="40" t="s">
        <v>131</v>
      </c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44.2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106</v>
      </c>
      <c r="H6" s="2" t="s">
        <v>16</v>
      </c>
      <c r="I6" s="2" t="s">
        <v>165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168</v>
      </c>
      <c r="O6" s="2" t="s">
        <v>158</v>
      </c>
      <c r="P6" s="2" t="s">
        <v>169</v>
      </c>
      <c r="Q6" s="2" t="s">
        <v>170</v>
      </c>
      <c r="R6" s="2" t="s">
        <v>171</v>
      </c>
      <c r="S6" s="2" t="s">
        <v>155</v>
      </c>
      <c r="T6" s="2" t="s">
        <v>157</v>
      </c>
      <c r="U6" s="2" t="s">
        <v>161</v>
      </c>
    </row>
    <row r="7" spans="1:21" ht="28.5" customHeight="1">
      <c r="A7" s="16"/>
      <c r="B7" s="16"/>
      <c r="C7" s="16"/>
      <c r="D7" s="16"/>
      <c r="E7" s="16" t="s">
        <v>106</v>
      </c>
      <c r="F7" s="9">
        <v>581</v>
      </c>
      <c r="G7" s="9">
        <v>531</v>
      </c>
      <c r="H7" s="9">
        <v>416</v>
      </c>
      <c r="I7" s="9">
        <v>115</v>
      </c>
      <c r="J7" s="9"/>
      <c r="K7" s="9">
        <v>50</v>
      </c>
      <c r="L7" s="9"/>
      <c r="M7" s="9"/>
      <c r="N7" s="9"/>
      <c r="O7" s="9"/>
      <c r="P7" s="9"/>
      <c r="Q7" s="9"/>
      <c r="R7" s="9"/>
      <c r="S7" s="9"/>
      <c r="T7" s="9"/>
      <c r="U7" s="9">
        <v>50</v>
      </c>
    </row>
    <row r="8" spans="1:21" ht="28.5" customHeight="1">
      <c r="A8" s="15" t="s">
        <v>138</v>
      </c>
      <c r="B8" s="2"/>
      <c r="C8" s="16"/>
      <c r="D8" s="16"/>
      <c r="E8" s="6" t="s">
        <v>139</v>
      </c>
      <c r="F8" s="9">
        <v>581</v>
      </c>
      <c r="G8" s="9">
        <v>531</v>
      </c>
      <c r="H8" s="9">
        <v>416</v>
      </c>
      <c r="I8" s="9">
        <v>115</v>
      </c>
      <c r="J8" s="9"/>
      <c r="K8" s="9">
        <v>50</v>
      </c>
      <c r="L8" s="9"/>
      <c r="M8" s="9"/>
      <c r="N8" s="9"/>
      <c r="O8" s="9"/>
      <c r="P8" s="9"/>
      <c r="Q8" s="9"/>
      <c r="R8" s="9"/>
      <c r="S8" s="9"/>
      <c r="T8" s="9"/>
      <c r="U8" s="9">
        <v>50</v>
      </c>
    </row>
    <row r="9" spans="1:21" ht="28.5" customHeight="1">
      <c r="A9" s="15" t="s">
        <v>138</v>
      </c>
      <c r="B9" s="15" t="s">
        <v>140</v>
      </c>
      <c r="C9" s="16"/>
      <c r="D9" s="16"/>
      <c r="E9" s="6" t="s">
        <v>142</v>
      </c>
      <c r="F9" s="9">
        <v>581</v>
      </c>
      <c r="G9" s="9">
        <v>531</v>
      </c>
      <c r="H9" s="9">
        <v>416</v>
      </c>
      <c r="I9" s="9">
        <v>115</v>
      </c>
      <c r="J9" s="9"/>
      <c r="K9" s="9">
        <v>50</v>
      </c>
      <c r="L9" s="9"/>
      <c r="M9" s="9"/>
      <c r="N9" s="9"/>
      <c r="O9" s="9"/>
      <c r="P9" s="9"/>
      <c r="Q9" s="9"/>
      <c r="R9" s="9"/>
      <c r="S9" s="9"/>
      <c r="T9" s="9"/>
      <c r="U9" s="9">
        <v>50</v>
      </c>
    </row>
    <row r="10" spans="1:21" ht="26.25" customHeight="1">
      <c r="A10" s="16" t="s">
        <v>138</v>
      </c>
      <c r="B10" s="16" t="s">
        <v>140</v>
      </c>
      <c r="C10" s="16" t="s">
        <v>143</v>
      </c>
      <c r="D10" s="10" t="s">
        <v>162</v>
      </c>
      <c r="E10" s="10" t="s">
        <v>145</v>
      </c>
      <c r="F10" s="14">
        <v>581</v>
      </c>
      <c r="G10" s="9">
        <v>531</v>
      </c>
      <c r="H10" s="9">
        <v>416</v>
      </c>
      <c r="I10" s="9">
        <v>115</v>
      </c>
      <c r="J10" s="9"/>
      <c r="K10" s="9">
        <v>50</v>
      </c>
      <c r="L10" s="9"/>
      <c r="M10" s="9"/>
      <c r="N10" s="9"/>
      <c r="O10" s="9"/>
      <c r="P10" s="9"/>
      <c r="Q10" s="9"/>
      <c r="R10" s="9"/>
      <c r="S10" s="9"/>
      <c r="T10" s="9"/>
      <c r="U10" s="9">
        <v>50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23" sqref="C23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6" t="s">
        <v>172</v>
      </c>
      <c r="B2" s="36"/>
      <c r="C2" s="36"/>
      <c r="D2" s="36"/>
    </row>
    <row r="3" spans="1:4" ht="33.75" customHeight="1">
      <c r="A3" s="37" t="s">
        <v>1</v>
      </c>
      <c r="B3" s="37"/>
      <c r="C3" s="37"/>
      <c r="D3" s="3"/>
    </row>
    <row r="4" spans="1:4" ht="24.75" customHeight="1">
      <c r="A4" s="4"/>
      <c r="B4" s="4"/>
      <c r="C4" s="42" t="s">
        <v>2</v>
      </c>
      <c r="D4" s="42"/>
    </row>
    <row r="5" spans="1:4" ht="23.25" customHeight="1">
      <c r="A5" s="40" t="s">
        <v>3</v>
      </c>
      <c r="B5" s="40"/>
      <c r="C5" s="40" t="s">
        <v>4</v>
      </c>
      <c r="D5" s="4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173</v>
      </c>
      <c r="B7" s="9">
        <v>391</v>
      </c>
      <c r="C7" s="6" t="s">
        <v>174</v>
      </c>
      <c r="D7" s="14">
        <v>391</v>
      </c>
    </row>
    <row r="8" spans="1:4" ht="26.25" customHeight="1">
      <c r="A8" s="7" t="s">
        <v>175</v>
      </c>
      <c r="B8" s="22">
        <v>391</v>
      </c>
      <c r="C8" s="7" t="s">
        <v>11</v>
      </c>
      <c r="D8" s="23"/>
    </row>
    <row r="9" spans="1:4" ht="26.25" customHeight="1">
      <c r="A9" s="7" t="s">
        <v>176</v>
      </c>
      <c r="B9" s="22">
        <v>391</v>
      </c>
      <c r="C9" s="7" t="s">
        <v>15</v>
      </c>
      <c r="D9" s="23"/>
    </row>
    <row r="10" spans="1:4" ht="26.25" customHeight="1">
      <c r="A10" s="7" t="s">
        <v>177</v>
      </c>
      <c r="B10" s="22"/>
      <c r="C10" s="7" t="s">
        <v>19</v>
      </c>
      <c r="D10" s="23"/>
    </row>
    <row r="11" spans="1:4" ht="26.25" customHeight="1">
      <c r="A11" s="7" t="s">
        <v>178</v>
      </c>
      <c r="B11" s="22"/>
      <c r="C11" s="7" t="s">
        <v>23</v>
      </c>
      <c r="D11" s="23"/>
    </row>
    <row r="12" spans="1:4" ht="26.25" customHeight="1">
      <c r="A12" s="7" t="s">
        <v>179</v>
      </c>
      <c r="B12" s="22"/>
      <c r="C12" s="7" t="s">
        <v>27</v>
      </c>
      <c r="D12" s="23"/>
    </row>
    <row r="13" spans="1:4" ht="26.25" customHeight="1">
      <c r="A13" s="7" t="s">
        <v>180</v>
      </c>
      <c r="B13" s="22"/>
      <c r="C13" s="7" t="s">
        <v>31</v>
      </c>
      <c r="D13" s="23"/>
    </row>
    <row r="14" spans="1:4" ht="26.25" customHeight="1">
      <c r="A14" s="6" t="s">
        <v>181</v>
      </c>
      <c r="B14" s="9"/>
      <c r="C14" s="7" t="s">
        <v>35</v>
      </c>
      <c r="D14" s="23"/>
    </row>
    <row r="15" spans="1:4" ht="26.25" customHeight="1">
      <c r="A15" s="7" t="s">
        <v>175</v>
      </c>
      <c r="B15" s="22"/>
      <c r="C15" s="7" t="s">
        <v>39</v>
      </c>
      <c r="D15" s="23"/>
    </row>
    <row r="16" spans="1:4" ht="26.25" customHeight="1">
      <c r="A16" s="7" t="s">
        <v>178</v>
      </c>
      <c r="B16" s="22"/>
      <c r="C16" s="7" t="s">
        <v>43</v>
      </c>
      <c r="D16" s="23"/>
    </row>
    <row r="17" spans="1:4" ht="26.25" customHeight="1">
      <c r="A17" s="7" t="s">
        <v>179</v>
      </c>
      <c r="B17" s="22"/>
      <c r="C17" s="7" t="s">
        <v>47</v>
      </c>
      <c r="D17" s="23">
        <v>391</v>
      </c>
    </row>
    <row r="18" spans="1:4" ht="26.25" customHeight="1">
      <c r="A18" s="7" t="s">
        <v>180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/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182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183</v>
      </c>
      <c r="B41" s="9">
        <v>391</v>
      </c>
      <c r="C41" s="2" t="s">
        <v>184</v>
      </c>
      <c r="D41" s="14">
        <v>391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G16" sqref="G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6" t="s">
        <v>185</v>
      </c>
      <c r="E2" s="36"/>
      <c r="F2" s="36"/>
      <c r="G2" s="36"/>
      <c r="H2" s="36"/>
      <c r="I2" s="36"/>
      <c r="J2" s="36"/>
      <c r="K2" s="36"/>
      <c r="L2" s="36"/>
    </row>
    <row r="3" spans="1:12" ht="30" customHeight="1">
      <c r="A3" s="38" t="s">
        <v>1</v>
      </c>
      <c r="B3" s="38"/>
      <c r="C3" s="38"/>
      <c r="D3" s="38"/>
      <c r="E3" s="38"/>
      <c r="F3" s="38"/>
      <c r="G3" s="38"/>
      <c r="H3" s="3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2" t="s">
        <v>2</v>
      </c>
      <c r="L4" s="42"/>
    </row>
    <row r="5" spans="1:12" ht="24.75" customHeight="1">
      <c r="A5" s="40" t="s">
        <v>127</v>
      </c>
      <c r="B5" s="40"/>
      <c r="C5" s="40"/>
      <c r="D5" s="40" t="s">
        <v>128</v>
      </c>
      <c r="E5" s="40" t="s">
        <v>129</v>
      </c>
      <c r="F5" s="40" t="s">
        <v>106</v>
      </c>
      <c r="G5" s="40" t="s">
        <v>130</v>
      </c>
      <c r="H5" s="40"/>
      <c r="I5" s="40"/>
      <c r="J5" s="40"/>
      <c r="K5" s="40" t="s">
        <v>131</v>
      </c>
      <c r="L5" s="43"/>
    </row>
    <row r="6" spans="1:12" ht="26.25" customHeight="1">
      <c r="A6" s="40"/>
      <c r="B6" s="40"/>
      <c r="C6" s="40"/>
      <c r="D6" s="40"/>
      <c r="E6" s="40"/>
      <c r="F6" s="40"/>
      <c r="G6" s="40" t="s">
        <v>108</v>
      </c>
      <c r="H6" s="40" t="s">
        <v>186</v>
      </c>
      <c r="I6" s="40"/>
      <c r="J6" s="40" t="s">
        <v>20</v>
      </c>
      <c r="K6" s="44" t="s">
        <v>187</v>
      </c>
      <c r="L6" s="40" t="s">
        <v>188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0"/>
      <c r="E7" s="40"/>
      <c r="F7" s="40"/>
      <c r="G7" s="40"/>
      <c r="H7" s="2" t="s">
        <v>16</v>
      </c>
      <c r="I7" s="2" t="s">
        <v>24</v>
      </c>
      <c r="J7" s="40"/>
      <c r="K7" s="44"/>
      <c r="L7" s="40"/>
    </row>
    <row r="8" spans="1:12" ht="29.25" customHeight="1">
      <c r="A8" s="15"/>
      <c r="B8" s="15"/>
      <c r="C8" s="15"/>
      <c r="D8" s="16"/>
      <c r="E8" s="16" t="s">
        <v>106</v>
      </c>
      <c r="F8" s="9">
        <v>391</v>
      </c>
      <c r="G8" s="9">
        <v>391</v>
      </c>
      <c r="H8" s="9">
        <v>349</v>
      </c>
      <c r="I8" s="9"/>
      <c r="J8" s="9">
        <v>42</v>
      </c>
      <c r="K8" s="9"/>
      <c r="L8" s="20"/>
    </row>
    <row r="9" spans="1:12" ht="29.25" customHeight="1">
      <c r="A9" s="15" t="s">
        <v>138</v>
      </c>
      <c r="B9" s="2"/>
      <c r="C9" s="16"/>
      <c r="D9" s="16"/>
      <c r="E9" s="6" t="s">
        <v>139</v>
      </c>
      <c r="F9" s="9">
        <v>391</v>
      </c>
      <c r="G9" s="9">
        <v>391</v>
      </c>
      <c r="H9" s="9">
        <v>349</v>
      </c>
      <c r="I9" s="9"/>
      <c r="J9" s="9">
        <v>42</v>
      </c>
      <c r="K9" s="9"/>
      <c r="L9" s="21"/>
    </row>
    <row r="10" spans="1:12" ht="29.25" customHeight="1">
      <c r="A10" s="15" t="s">
        <v>138</v>
      </c>
      <c r="B10" s="15" t="s">
        <v>140</v>
      </c>
      <c r="C10" s="16"/>
      <c r="D10" s="16"/>
      <c r="E10" s="6" t="s">
        <v>142</v>
      </c>
      <c r="F10" s="9">
        <v>391</v>
      </c>
      <c r="G10" s="9">
        <v>391</v>
      </c>
      <c r="H10" s="9">
        <v>349</v>
      </c>
      <c r="I10" s="9"/>
      <c r="J10" s="9">
        <v>42</v>
      </c>
      <c r="K10" s="9"/>
      <c r="L10" s="21"/>
    </row>
    <row r="11" spans="1:12" ht="26.25" customHeight="1">
      <c r="A11" s="15" t="s">
        <v>138</v>
      </c>
      <c r="B11" s="15" t="s">
        <v>140</v>
      </c>
      <c r="C11" s="15" t="s">
        <v>143</v>
      </c>
      <c r="D11" s="10" t="s">
        <v>144</v>
      </c>
      <c r="E11" s="10" t="s">
        <v>145</v>
      </c>
      <c r="F11" s="9">
        <v>391</v>
      </c>
      <c r="G11" s="9">
        <v>391</v>
      </c>
      <c r="H11" s="9">
        <v>349</v>
      </c>
      <c r="I11" s="9"/>
      <c r="J11" s="9">
        <v>42</v>
      </c>
      <c r="K11" s="9"/>
      <c r="L11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6" t="s">
        <v>189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3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2" t="s">
        <v>2</v>
      </c>
      <c r="N4" s="42"/>
    </row>
    <row r="5" spans="1:14" ht="42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164</v>
      </c>
      <c r="G5" s="40" t="s">
        <v>149</v>
      </c>
      <c r="H5" s="40"/>
      <c r="I5" s="40"/>
      <c r="J5" s="40"/>
      <c r="K5" s="40"/>
      <c r="L5" s="40" t="s">
        <v>153</v>
      </c>
      <c r="M5" s="40"/>
      <c r="N5" s="40"/>
    </row>
    <row r="6" spans="1:14" ht="39.7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106</v>
      </c>
      <c r="H6" s="2" t="s">
        <v>190</v>
      </c>
      <c r="I6" s="2" t="s">
        <v>191</v>
      </c>
      <c r="J6" s="2" t="s">
        <v>192</v>
      </c>
      <c r="K6" s="2" t="s">
        <v>193</v>
      </c>
      <c r="L6" s="2" t="s">
        <v>106</v>
      </c>
      <c r="M6" s="2" t="s">
        <v>16</v>
      </c>
      <c r="N6" s="2" t="s">
        <v>194</v>
      </c>
    </row>
    <row r="7" spans="1:14" ht="27.75" customHeight="1">
      <c r="A7" s="6"/>
      <c r="B7" s="6"/>
      <c r="C7" s="6"/>
      <c r="D7" s="6"/>
      <c r="E7" s="6" t="s">
        <v>106</v>
      </c>
      <c r="F7" s="14">
        <v>349</v>
      </c>
      <c r="G7" s="14">
        <v>349</v>
      </c>
      <c r="H7" s="14">
        <v>258</v>
      </c>
      <c r="I7" s="14">
        <v>45</v>
      </c>
      <c r="J7" s="14">
        <v>27</v>
      </c>
      <c r="K7" s="14">
        <v>19</v>
      </c>
      <c r="L7" s="14"/>
      <c r="M7" s="14"/>
      <c r="N7" s="14"/>
    </row>
    <row r="8" spans="1:14" ht="27.75" customHeight="1">
      <c r="A8" s="15" t="s">
        <v>138</v>
      </c>
      <c r="B8" s="2"/>
      <c r="C8" s="16"/>
      <c r="D8" s="16"/>
      <c r="E8" s="6" t="s">
        <v>139</v>
      </c>
      <c r="F8" s="14">
        <v>349</v>
      </c>
      <c r="G8" s="14">
        <v>349</v>
      </c>
      <c r="H8" s="14">
        <v>258</v>
      </c>
      <c r="I8" s="14">
        <v>45</v>
      </c>
      <c r="J8" s="14">
        <v>27</v>
      </c>
      <c r="K8" s="14">
        <v>19</v>
      </c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16"/>
      <c r="D9" s="16"/>
      <c r="E9" s="6" t="s">
        <v>142</v>
      </c>
      <c r="F9" s="14">
        <v>349</v>
      </c>
      <c r="G9" s="14">
        <v>349</v>
      </c>
      <c r="H9" s="14">
        <v>258</v>
      </c>
      <c r="I9" s="14">
        <v>45</v>
      </c>
      <c r="J9" s="14">
        <v>27</v>
      </c>
      <c r="K9" s="14">
        <v>19</v>
      </c>
      <c r="L9" s="14"/>
      <c r="M9" s="14"/>
      <c r="N9" s="14"/>
    </row>
    <row r="10" spans="1:14" ht="26.25" customHeight="1">
      <c r="A10" s="16" t="s">
        <v>138</v>
      </c>
      <c r="B10" s="16" t="s">
        <v>140</v>
      </c>
      <c r="C10" s="16" t="s">
        <v>143</v>
      </c>
      <c r="D10" s="10" t="s">
        <v>162</v>
      </c>
      <c r="E10" s="10" t="s">
        <v>145</v>
      </c>
      <c r="F10" s="14">
        <v>349</v>
      </c>
      <c r="G10" s="14">
        <v>349</v>
      </c>
      <c r="H10" s="14">
        <v>258</v>
      </c>
      <c r="I10" s="14">
        <v>45</v>
      </c>
      <c r="J10" s="14">
        <v>27</v>
      </c>
      <c r="K10" s="14">
        <v>19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topLeftCell="B1" workbookViewId="0">
      <selection activeCell="H14" sqref="H1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6" t="s">
        <v>195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2" t="s">
        <v>2</v>
      </c>
      <c r="V4" s="42"/>
    </row>
    <row r="5" spans="1:22" ht="31.5" customHeight="1">
      <c r="A5" s="40" t="s">
        <v>127</v>
      </c>
      <c r="B5" s="40"/>
      <c r="C5" s="40"/>
      <c r="D5" s="40" t="s">
        <v>147</v>
      </c>
      <c r="E5" s="40" t="s">
        <v>127</v>
      </c>
      <c r="F5" s="40" t="s">
        <v>164</v>
      </c>
      <c r="G5" s="40" t="s">
        <v>196</v>
      </c>
      <c r="H5" s="40"/>
      <c r="I5" s="40"/>
      <c r="J5" s="40"/>
      <c r="K5" s="40"/>
      <c r="L5" s="40" t="s">
        <v>197</v>
      </c>
      <c r="M5" s="40"/>
      <c r="N5" s="40"/>
      <c r="O5" s="40"/>
      <c r="P5" s="40"/>
      <c r="Q5" s="40"/>
      <c r="R5" s="18"/>
      <c r="S5" s="40" t="s">
        <v>198</v>
      </c>
      <c r="T5" s="40"/>
      <c r="U5" s="40"/>
      <c r="V5" s="40"/>
    </row>
    <row r="6" spans="1:22" ht="56.2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106</v>
      </c>
      <c r="H6" s="2" t="s">
        <v>199</v>
      </c>
      <c r="I6" s="2" t="s">
        <v>200</v>
      </c>
      <c r="J6" s="2" t="s">
        <v>201</v>
      </c>
      <c r="K6" s="2" t="s">
        <v>202</v>
      </c>
      <c r="L6" s="2" t="s">
        <v>106</v>
      </c>
      <c r="M6" s="2" t="s">
        <v>203</v>
      </c>
      <c r="N6" s="2" t="s">
        <v>204</v>
      </c>
      <c r="O6" s="2" t="s">
        <v>205</v>
      </c>
      <c r="P6" s="2" t="s">
        <v>206</v>
      </c>
      <c r="Q6" s="2" t="s">
        <v>207</v>
      </c>
      <c r="R6" s="19" t="s">
        <v>192</v>
      </c>
      <c r="S6" s="2" t="s">
        <v>106</v>
      </c>
      <c r="T6" s="2" t="s">
        <v>208</v>
      </c>
      <c r="U6" s="2" t="s">
        <v>209</v>
      </c>
      <c r="V6" s="2" t="s">
        <v>193</v>
      </c>
    </row>
    <row r="7" spans="1:22" ht="27.75" customHeight="1">
      <c r="A7" s="6"/>
      <c r="B7" s="6"/>
      <c r="C7" s="6"/>
      <c r="D7" s="6"/>
      <c r="E7" s="6" t="s">
        <v>106</v>
      </c>
      <c r="F7" s="9">
        <v>349</v>
      </c>
      <c r="G7" s="9">
        <v>258</v>
      </c>
      <c r="H7" s="9">
        <v>123</v>
      </c>
      <c r="I7" s="9">
        <v>75</v>
      </c>
      <c r="J7" s="9"/>
      <c r="K7" s="9">
        <v>60</v>
      </c>
      <c r="L7" s="9">
        <v>45</v>
      </c>
      <c r="M7" s="9">
        <v>28</v>
      </c>
      <c r="N7" s="9">
        <v>4</v>
      </c>
      <c r="O7" s="9">
        <v>13</v>
      </c>
      <c r="P7" s="9"/>
      <c r="Q7" s="9"/>
      <c r="R7" s="9">
        <v>27</v>
      </c>
      <c r="S7" s="9">
        <v>19</v>
      </c>
      <c r="T7" s="9">
        <v>19</v>
      </c>
      <c r="U7" s="9"/>
      <c r="V7" s="9"/>
    </row>
    <row r="8" spans="1:22" ht="27.75" customHeight="1">
      <c r="A8" s="15" t="s">
        <v>138</v>
      </c>
      <c r="B8" s="2"/>
      <c r="C8" s="16"/>
      <c r="D8" s="16"/>
      <c r="E8" s="6" t="s">
        <v>139</v>
      </c>
      <c r="F8" s="9">
        <v>349</v>
      </c>
      <c r="G8" s="9">
        <v>258</v>
      </c>
      <c r="H8" s="9">
        <v>123</v>
      </c>
      <c r="I8" s="9">
        <v>75</v>
      </c>
      <c r="J8" s="9"/>
      <c r="K8" s="9">
        <v>60</v>
      </c>
      <c r="L8" s="9">
        <v>45</v>
      </c>
      <c r="M8" s="9">
        <v>28</v>
      </c>
      <c r="N8" s="9">
        <v>4</v>
      </c>
      <c r="O8" s="9">
        <v>13</v>
      </c>
      <c r="P8" s="9"/>
      <c r="Q8" s="9"/>
      <c r="R8" s="9">
        <v>27</v>
      </c>
      <c r="S8" s="9">
        <v>19</v>
      </c>
      <c r="T8" s="9">
        <v>19</v>
      </c>
      <c r="U8" s="9"/>
      <c r="V8" s="9"/>
    </row>
    <row r="9" spans="1:22" ht="27.75" customHeight="1">
      <c r="A9" s="15" t="s">
        <v>138</v>
      </c>
      <c r="B9" s="15" t="s">
        <v>140</v>
      </c>
      <c r="C9" s="16"/>
      <c r="D9" s="16"/>
      <c r="E9" s="6" t="s">
        <v>142</v>
      </c>
      <c r="F9" s="9">
        <v>349</v>
      </c>
      <c r="G9" s="9">
        <v>258</v>
      </c>
      <c r="H9" s="9">
        <v>123</v>
      </c>
      <c r="I9" s="9">
        <v>75</v>
      </c>
      <c r="J9" s="9"/>
      <c r="K9" s="9">
        <v>60</v>
      </c>
      <c r="L9" s="9">
        <v>45</v>
      </c>
      <c r="M9" s="9">
        <v>28</v>
      </c>
      <c r="N9" s="9">
        <v>4</v>
      </c>
      <c r="O9" s="9">
        <v>13</v>
      </c>
      <c r="P9" s="9"/>
      <c r="Q9" s="9"/>
      <c r="R9" s="9">
        <v>27</v>
      </c>
      <c r="S9" s="9">
        <v>19</v>
      </c>
      <c r="T9" s="9">
        <v>19</v>
      </c>
      <c r="U9" s="9"/>
      <c r="V9" s="9"/>
    </row>
    <row r="10" spans="1:22" ht="26.25" customHeight="1">
      <c r="A10" s="16" t="s">
        <v>138</v>
      </c>
      <c r="B10" s="16" t="s">
        <v>140</v>
      </c>
      <c r="C10" s="16" t="s">
        <v>143</v>
      </c>
      <c r="D10" s="10" t="s">
        <v>162</v>
      </c>
      <c r="E10" s="10" t="s">
        <v>145</v>
      </c>
      <c r="F10" s="9">
        <v>349</v>
      </c>
      <c r="G10" s="9">
        <v>258</v>
      </c>
      <c r="H10" s="9">
        <v>123</v>
      </c>
      <c r="I10" s="9">
        <v>75</v>
      </c>
      <c r="J10" s="9"/>
      <c r="K10" s="9">
        <v>60</v>
      </c>
      <c r="L10" s="9">
        <v>45</v>
      </c>
      <c r="M10" s="9">
        <v>28</v>
      </c>
      <c r="N10" s="9">
        <v>4</v>
      </c>
      <c r="O10" s="9">
        <v>13</v>
      </c>
      <c r="P10" s="9"/>
      <c r="Q10" s="9"/>
      <c r="R10" s="9">
        <v>27</v>
      </c>
      <c r="S10" s="9">
        <v>19</v>
      </c>
      <c r="T10" s="9">
        <v>19</v>
      </c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2022-12-14T06:57:27Z</dcterms:created>
  <dcterms:modified xsi:type="dcterms:W3CDTF">2023-10-12T06:31:09Z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B68F65BF516640FCBB222491C43EA066</vt:lpwstr>
  </property>
  <property fmtid="{D5CDD505-2E9C-101B-9397-08002B2CF9AE}" pid="3" name="KSOProductBuildVer">
    <vt:lpwstr>2052-11.1.0.12763</vt:lpwstr>
  </property>
</Properties>
</file>