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125" windowHeight="12420" firstSheet="16" activeTab="22"/>
  </bookViews>
  <sheets>
    <sheet name="1收支总表" sheetId="2" r:id="rId1"/>
    <sheet name="2收入总表" sheetId="3" r:id="rId2"/>
    <sheet name="3支出总表" sheetId="4" r:id="rId3"/>
    <sheet name="4支出分类(政府预算)" sheetId="5" r:id="rId4"/>
    <sheet name="5支出分类（部门预算）" sheetId="6" r:id="rId5"/>
    <sheet name="6财政拨款收支总表" sheetId="7" r:id="rId6"/>
    <sheet name="7一般公共预算支出表" sheetId="8" r:id="rId7"/>
    <sheet name="8工资福利(政府预算)" sheetId="9" r:id="rId8"/>
    <sheet name="9工资福利" sheetId="10" r:id="rId9"/>
    <sheet name="10个人家庭(政府预算)" sheetId="11" r:id="rId10"/>
    <sheet name="11个人家庭" sheetId="12" r:id="rId11"/>
    <sheet name="12商品服务(政府预算)" sheetId="13" r:id="rId12"/>
    <sheet name="13商品服务" sheetId="14" r:id="rId13"/>
    <sheet name="14三公" sheetId="15" r:id="rId14"/>
    <sheet name="15政府性基金" sheetId="16" r:id="rId15"/>
    <sheet name="16政府性基金(政府预算)" sheetId="17" r:id="rId16"/>
    <sheet name="17政府性基金（部门预算）" sheetId="18" r:id="rId17"/>
    <sheet name="18国有资本经营预算" sheetId="19" r:id="rId18"/>
    <sheet name="19财政专户管理资金" sheetId="20" r:id="rId19"/>
    <sheet name="20专项清单" sheetId="21" r:id="rId20"/>
    <sheet name="21项目支出绩效目标表" sheetId="22" r:id="rId21"/>
    <sheet name="22整体支出绩效目标表" sheetId="23" r:id="rId22"/>
    <sheet name="23一般公共预算基本支出表" sheetId="24" r:id="rId23"/>
  </sheets>
  <definedNames>
    <definedName name="TemplateOptions.KeepLineSize">TRUE</definedName>
  </definedNames>
  <calcPr calcId="124519"/>
</workbook>
</file>

<file path=xl/calcChain.xml><?xml version="1.0" encoding="utf-8"?>
<calcChain xmlns="http://schemas.openxmlformats.org/spreadsheetml/2006/main">
  <c r="C28" i="24"/>
  <c r="D27"/>
  <c r="C27" s="1"/>
  <c r="C26"/>
  <c r="C25"/>
  <c r="C24"/>
  <c r="C23"/>
  <c r="C22"/>
  <c r="C21"/>
  <c r="C20"/>
  <c r="C19"/>
  <c r="C18"/>
  <c r="C17"/>
  <c r="C16"/>
  <c r="E15"/>
  <c r="E29" s="1"/>
  <c r="C14"/>
  <c r="C13"/>
  <c r="C12"/>
  <c r="C11"/>
  <c r="C10"/>
  <c r="C9"/>
  <c r="C8"/>
  <c r="C7"/>
  <c r="D6"/>
  <c r="C15" l="1"/>
  <c r="D29"/>
  <c r="C29" s="1"/>
  <c r="C6"/>
</calcChain>
</file>

<file path=xl/sharedStrings.xml><?xml version="1.0" encoding="utf-8"?>
<sst xmlns="http://schemas.openxmlformats.org/spreadsheetml/2006/main" count="1188" uniqueCount="454">
  <si>
    <t>收支总表</t>
  </si>
  <si>
    <t>单位：攸县丫江桥镇人民政府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</si>
  <si>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</si>
  <si>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</si>
  <si>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</si>
  <si>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</si>
  <si>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</si>
  <si>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</si>
  <si>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</si>
  <si>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</si>
  <si>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</si>
  <si>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</si>
  <si>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</si>
  <si>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</si>
  <si>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</si>
  <si>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</si>
  <si>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>工资福利支出</t>
  </si>
  <si>
    <t>二、机关商品和服务支出</t>
  </si>
  <si>
    <t xml:space="preserve">      纳入一般公共预算管理的非税收入拨款</t>
  </si>
  <si>
    <t>（三）国防支出</t>
  </si>
  <si>
    <t>商品和服务支出</t>
  </si>
  <si>
    <t>三、机关资本性支出（一）</t>
  </si>
  <si>
    <t xml:space="preserve">        行政事业性收费收入</t>
  </si>
  <si>
    <t>（四）公共安全支出</t>
  </si>
  <si>
    <t>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</si>
  <si>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</si>
  <si>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</si>
  <si>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</si>
  <si>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</si>
  <si>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</si>
  <si>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</si>
  <si>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</si>
  <si>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</si>
  <si>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</si>
  <si>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</si>
  <si>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</si>
  <si>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</si>
  <si>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</si>
  <si>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</si>
  <si>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</si>
  <si>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</si>
  <si>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</si>
  <si>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</si>
  <si>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</si>
  <si>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</si>
  <si>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</si>
  <si>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</si>
  <si>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</si>
  <si>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</si>
  <si>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</si>
  <si>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</si>
  <si>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</si>
  <si>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</si>
  <si>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</si>
  <si>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</si>
  <si>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</si>
  <si>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</si>
  <si>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</si>
  <si>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</si>
  <si>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</si>
  <si>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</si>
  <si>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</si>
  <si>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</si>
  <si>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</si>
  <si>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</si>
  <si>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</si>
  <si>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</si>
  <si>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</si>
  <si>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</si>
  <si>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</si>
  <si>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</si>
  <si>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</si>
  <si>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</si>
  <si>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</si>
  <si>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</si>
  <si>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</si>
  <si>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</si>
  <si>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</si>
  <si>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</si>
  <si>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</si>
  <si>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</si>
  <si>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</si>
  <si>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</si>
  <si>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</si>
  <si>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</si>
  <si>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</si>
  <si>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</si>
  <si>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</si>
  <si>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</si>
  <si>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</si>
  <si>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</si>
  <si>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</si>
  <si>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</si>
  <si>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</si>
  <si>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</si>
  <si>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</si>
  <si>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</si>
  <si>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</si>
  <si>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</si>
  <si>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</si>
  <si>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</si>
  <si>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</si>
  <si>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</si>
  <si>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</si>
  <si>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</si>
  <si>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</si>
  <si>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</si>
  <si>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</si>
  <si>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</si>
  <si>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</si>
  <si>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</si>
  <si>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</si>
  <si>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</si>
  <si>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</si>
  <si>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</si>
  <si>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</si>
  <si>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</si>
  <si>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</si>
  <si>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</si>
  <si>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</si>
  <si>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</si>
  <si>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</si>
  <si>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</si>
  <si>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</si>
  <si>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支出总表</t>
  </si>
  <si>
    <t/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</si>
  <si>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</si>
  <si>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</si>
  <si>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</si>
  <si>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</si>
  <si>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</si>
  <si>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</si>
  <si>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</si>
  <si>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</si>
  <si>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</si>
  <si>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</si>
  <si>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</si>
  <si>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</si>
  <si>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</si>
  <si>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03</t>
  </si>
  <si>
    <t>20103</t>
  </si>
  <si>
    <t>政府办公厅(室)及相关机构事务</t>
  </si>
  <si>
    <t>01</t>
  </si>
  <si>
    <t>2010301</t>
  </si>
  <si>
    <t>204</t>
  </si>
  <si>
    <t>公共安全支出</t>
  </si>
  <si>
    <t>02</t>
  </si>
  <si>
    <t>20402</t>
  </si>
  <si>
    <t>公安</t>
  </si>
  <si>
    <t>04</t>
  </si>
  <si>
    <t>2040204</t>
  </si>
  <si>
    <t>205</t>
  </si>
  <si>
    <t>教商支出</t>
  </si>
  <si>
    <t>20502</t>
  </si>
  <si>
    <t>普通教育</t>
  </si>
  <si>
    <t>99</t>
  </si>
  <si>
    <t>2050299</t>
  </si>
  <si>
    <t>教育支出</t>
  </si>
  <si>
    <t>207</t>
  </si>
  <si>
    <t>文化旅游体育与传媒支出</t>
  </si>
  <si>
    <t>20799</t>
  </si>
  <si>
    <t>其他文化旅游体育与传媒支出</t>
  </si>
  <si>
    <t>2079999</t>
  </si>
  <si>
    <t>文化体育与传媒支出</t>
  </si>
  <si>
    <t>208</t>
  </si>
  <si>
    <t>社会保障和就业支出</t>
  </si>
  <si>
    <t>20899</t>
  </si>
  <si>
    <t>其他社会保障和就业支出</t>
  </si>
  <si>
    <t>2089901</t>
  </si>
  <si>
    <t>社会保障与就业支出</t>
  </si>
  <si>
    <t>210</t>
  </si>
  <si>
    <t>卫生健康支出</t>
  </si>
  <si>
    <t>21099</t>
  </si>
  <si>
    <t>其他卫生健康支出</t>
  </si>
  <si>
    <t>2109901</t>
  </si>
  <si>
    <t>医疗卫生与计划生育支出</t>
  </si>
  <si>
    <t>212</t>
  </si>
  <si>
    <t>城乡社区支出</t>
  </si>
  <si>
    <t>05</t>
  </si>
  <si>
    <t>21205</t>
  </si>
  <si>
    <t>城乡社区环境卫生</t>
  </si>
  <si>
    <t>2120501</t>
  </si>
  <si>
    <t>21299</t>
  </si>
  <si>
    <t>其他城乡社区支出</t>
  </si>
  <si>
    <t>2129999</t>
  </si>
  <si>
    <t>213</t>
  </si>
  <si>
    <t xml:space="preserve">农林水支出 </t>
  </si>
  <si>
    <t>21305</t>
  </si>
  <si>
    <t>巩固脱贫衔接乡村振兴</t>
  </si>
  <si>
    <t>2130599</t>
  </si>
  <si>
    <t>其他扶贫支出</t>
  </si>
  <si>
    <t>07</t>
  </si>
  <si>
    <t>21307</t>
  </si>
  <si>
    <t>农村综合改革</t>
  </si>
  <si>
    <t>2130705</t>
  </si>
  <si>
    <t>对村民委员会和村党委支部的补助</t>
  </si>
  <si>
    <t>21399</t>
  </si>
  <si>
    <t>其他农林水支出</t>
  </si>
  <si>
    <t>2139999</t>
  </si>
  <si>
    <t>支出预算分类汇总表（按政府预算经济分类）</t>
  </si>
  <si>
    <t>单位代码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</si>
  <si>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</si>
  <si>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</si>
  <si>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</si>
  <si>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</si>
  <si>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</si>
  <si>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</si>
  <si>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</si>
  <si>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</si>
  <si>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</si>
  <si>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</si>
  <si>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</si>
  <si>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</si>
  <si>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</si>
  <si>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其他支出</t>
  </si>
  <si>
    <t>857001</t>
  </si>
  <si>
    <t>支出预算分类汇总表（按部门预算经济分类）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</si>
  <si>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</si>
  <si>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</si>
  <si>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</si>
  <si>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</si>
  <si>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</si>
  <si>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</si>
  <si>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</si>
  <si>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</si>
  <si>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财政拨款收支总表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</si>
  <si>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</si>
  <si>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</si>
  <si>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</si>
  <si>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</si>
  <si>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</si>
  <si>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</si>
  <si>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</si>
  <si>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</si>
  <si>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</si>
  <si>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</si>
  <si>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</si>
  <si>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</si>
  <si>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</si>
  <si>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人员经费</t>
  </si>
  <si>
    <t>运转类</t>
  </si>
  <si>
    <t>特定目标类</t>
  </si>
  <si>
    <t>行政运行</t>
  </si>
  <si>
    <t>对村民委员会和村支部的补助</t>
  </si>
  <si>
    <t>一般公共预算基本支出表--人员经费(工资福利支出)(按政府预算经济分类)</t>
  </si>
  <si>
    <t>工资奖金津补贴</t>
  </si>
  <si>
    <t>社会保障缴费</t>
  </si>
  <si>
    <t>住房公积金</t>
  </si>
  <si>
    <t>其他工资福利支出</t>
  </si>
  <si>
    <t>其他对事业单位补助</t>
  </si>
  <si>
    <t>一般公共预算基本支出表--人员经费(工资福利支出)(按部门预算经济分类)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</si>
  <si>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</si>
  <si>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</si>
  <si>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</si>
  <si>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</si>
  <si>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</si>
  <si>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</si>
  <si>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</si>
  <si>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</si>
  <si>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</si>
  <si>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</si>
  <si>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</si>
  <si>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</si>
  <si>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</si>
  <si>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</si>
  <si>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一般公共预算基本支出表--人员经费(对个人和家庭的补助)(按政府预算经济分类)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</si>
  <si>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</si>
  <si>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</si>
  <si>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</si>
  <si>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</si>
  <si>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</si>
  <si>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</si>
  <si>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一般公共预算基本支出表--人员经费(对个人和家庭的补助)（按部门预算经济分类）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</si>
  <si>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</si>
  <si>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</si>
  <si>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</si>
  <si>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</si>
  <si>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</si>
  <si>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</si>
  <si>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</si>
  <si>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</si>
  <si>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</si>
  <si>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一般公共预算基本支出表--公用经费(商品和服务支出)（按政府预算经济分类）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</si>
  <si>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</si>
  <si>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</si>
  <si>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</si>
  <si>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</si>
  <si>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</si>
  <si>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</si>
  <si>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</si>
  <si>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</si>
  <si>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</si>
  <si>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</si>
  <si>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一般公共预算基本支出表--公用经费(商品和服务支出)(按部门预算经济分类)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</si>
  <si>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</si>
  <si>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</si>
  <si>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</si>
  <si>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</si>
  <si>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</si>
  <si>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</si>
  <si>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</si>
  <si>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</si>
  <si>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</si>
  <si>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</si>
  <si>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</si>
  <si>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</si>
  <si>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</si>
  <si>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</si>
  <si>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</si>
  <si>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</si>
  <si>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</si>
  <si>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</si>
  <si>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</si>
  <si>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</si>
  <si>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</si>
  <si>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一般公共预算“三公”经费支出表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</si>
  <si>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</si>
  <si>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</si>
  <si>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</si>
  <si>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</si>
  <si>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</si>
  <si>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</si>
  <si>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</si>
  <si>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</si>
  <si>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3528</t>
  </si>
  <si>
    <t>攸县丫江桥镇人民政府</t>
  </si>
  <si>
    <t>政府性基金预算支出表</t>
  </si>
  <si>
    <t>单位：</t>
  </si>
  <si>
    <t>本年政府性基金预算支出</t>
  </si>
  <si>
    <t>公用经费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</si>
  <si>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</si>
  <si>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</si>
  <si>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</si>
  <si>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本年国有资本经营预算支出</t>
  </si>
  <si>
    <t>财政专户管理资金预算支出表</t>
  </si>
  <si>
    <t>本年财政专户管理资金预算支出</t>
  </si>
  <si>
    <t>专项资金预算汇总表</t>
  </si>
  <si>
    <t>专项名称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</si>
  <si>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</si>
  <si>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</si>
  <si>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</si>
  <si>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</si>
  <si>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</si>
  <si>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</si>
  <si>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</si>
  <si>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</si>
  <si>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</si>
  <si>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</si>
  <si>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</si>
  <si>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</si>
  <si>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</si>
  <si>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</si>
  <si>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项目支出绩效目标表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</si>
  <si>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</si>
  <si>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</si>
  <si>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</si>
  <si>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</si>
  <si>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</si>
  <si>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</si>
  <si>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</si>
  <si>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</si>
  <si>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</si>
  <si>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</si>
  <si>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</si>
  <si>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</si>
  <si>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</si>
  <si>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目标1：保障机关在职人员、离退休人员的正常办公、生活秩序；目标2：保障全镇15个行政村，1个社区居委会共76位村（社区）干部基本报酬；目标3：保障全镇15个村，1个社区居委会正常办公运转需求；目标4：主要解决全镇15个行政村，1个社区居委会村（社区）居民最关心、最直接、最现实的利益问题，包括村（社区）各项公益事业建设，改善农村人居环境，。</t>
  </si>
  <si>
    <t>通过项目的实施，提高村（社区）干部自觉履职的积极性，确保村（社区）、居民群众办实事、做好事、解难事等需要的支出，保障社会和谐稳定，确保资金使用效率，保障各项工作进展顺利。促进村（社区）各项公益事业的建设，全面开展特色小镇建设，切实改善农村人居环境。体现政策导向，长期保障工作平稳进行。通过项目的实施，力争让全镇村、社区居民对项目实施的满意度达到95%以上。</t>
  </si>
  <si>
    <t>产出指标</t>
  </si>
  <si>
    <t>数量指标</t>
  </si>
  <si>
    <t>项目实施所需资金</t>
  </si>
  <si>
    <t>1520万元</t>
  </si>
  <si>
    <t>按时按量发放</t>
  </si>
  <si>
    <t>万元</t>
  </si>
  <si>
    <t>定量</t>
  </si>
  <si>
    <t>时效指标</t>
  </si>
  <si>
    <t>质量指标</t>
  </si>
  <si>
    <t>满意度指标</t>
  </si>
  <si>
    <t>服务对象满意度指标</t>
  </si>
  <si>
    <t>公众满意度</t>
  </si>
  <si>
    <t>＞＝95%</t>
  </si>
  <si>
    <t>百分比</t>
  </si>
  <si>
    <t>效益指标</t>
  </si>
  <si>
    <t>生态效益指标</t>
  </si>
  <si>
    <t>节能环保改善度</t>
  </si>
  <si>
    <t>村镇干净整洁，厕所革命，村容村貌提升</t>
  </si>
  <si>
    <t>无</t>
  </si>
  <si>
    <t>定性</t>
  </si>
  <si>
    <t>社会效益指标</t>
  </si>
  <si>
    <t>人民幸福指数</t>
  </si>
  <si>
    <t>人民物质、精神充裕，社会稳定</t>
  </si>
  <si>
    <t>经济效益指标</t>
  </si>
  <si>
    <t>农村经济发展情况</t>
  </si>
  <si>
    <t>农林水利基础设施建设水平提高</t>
  </si>
  <si>
    <t>成本指标</t>
  </si>
  <si>
    <t>经济成本指标</t>
  </si>
  <si>
    <t>生态环境成本指标</t>
  </si>
  <si>
    <t>社会成本指标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</si>
  <si>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</si>
  <si>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</si>
  <si>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</si>
  <si>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</si>
  <si>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</si>
  <si>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</si>
  <si>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</si>
  <si>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</si>
  <si>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</si>
  <si>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</si>
  <si>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重点工作任务完成</t>
  </si>
  <si>
    <t>机关运行所需资金</t>
  </si>
  <si>
    <t>1254</t>
  </si>
  <si>
    <t>履职目标实现</t>
  </si>
  <si>
    <t>履职效益</t>
  </si>
  <si>
    <t>保障机关运行</t>
  </si>
  <si>
    <t>应保尽保</t>
  </si>
  <si>
    <t>满意度</t>
  </si>
  <si>
    <t>职工满意度</t>
  </si>
  <si>
    <t>一般公共预算基本支出表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</si>
  <si>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</si>
  <si>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</si>
  <si>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</si>
  <si>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</si>
  <si>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</si>
  <si>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</si>
  <si>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</si>
  <si>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</si>
  <si>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</si>
  <si>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</si>
  <si>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</si>
  <si>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</si>
  <si>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</si>
  <si>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</si>
  <si>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</si>
  <si>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其他社会保障缴费</t>
    <phoneticPr fontId="15" type="noConversion"/>
  </si>
  <si>
    <t xml:space="preserve">  30113</t>
  </si>
  <si>
    <t xml:space="preserve">  住房公积金</t>
  </si>
  <si>
    <t xml:space="preserve">  其他工资福利支出</t>
    <phoneticPr fontId="15" type="noConversion"/>
  </si>
  <si>
    <t>302</t>
  </si>
  <si>
    <t>办公费</t>
    <phoneticPr fontId="15" type="noConversion"/>
  </si>
  <si>
    <t>印刷费</t>
    <phoneticPr fontId="15" type="noConversion"/>
  </si>
  <si>
    <t>水费</t>
    <phoneticPr fontId="15" type="noConversion"/>
  </si>
  <si>
    <t>电费</t>
    <phoneticPr fontId="15" type="noConversion"/>
  </si>
  <si>
    <t>邮电费</t>
    <phoneticPr fontId="15" type="noConversion"/>
  </si>
  <si>
    <t>会议费</t>
    <phoneticPr fontId="15" type="noConversion"/>
  </si>
  <si>
    <t>培训费</t>
    <phoneticPr fontId="15" type="noConversion"/>
  </si>
  <si>
    <t>公务接待费</t>
    <phoneticPr fontId="15" type="noConversion"/>
  </si>
  <si>
    <t>工会经费</t>
    <phoneticPr fontId="15" type="noConversion"/>
  </si>
  <si>
    <t>其他交通费用</t>
    <phoneticPr fontId="16" type="noConversion"/>
  </si>
  <si>
    <t>其他商品和服务支出</t>
    <phoneticPr fontId="15" type="noConversion"/>
  </si>
  <si>
    <t>对个人和家庭的补助</t>
    <phoneticPr fontId="15" type="noConversion"/>
  </si>
  <si>
    <t>退休费</t>
    <phoneticPr fontId="15" type="noConversion"/>
  </si>
  <si>
    <t>注：如本表格为空，则表示本年度未安排此项目。</t>
  </si>
  <si>
    <t>攸县丫江桥镇人民政府</t>
    <phoneticPr fontId="11" type="noConversion"/>
  </si>
  <si>
    <t>单位：攸县丫江桥镇人民政府</t>
    <phoneticPr fontId="15" type="noConversion"/>
  </si>
</sst>
</file>

<file path=xl/styles.xml><?xml version="1.0" encoding="utf-8"?>
<styleSheet xmlns="http://schemas.openxmlformats.org/spreadsheetml/2006/main">
  <numFmts count="1">
    <numFmt numFmtId="178" formatCode="#0.00"/>
  </numFmts>
  <fonts count="17">
    <font>
      <sz val="11"/>
      <color theme="1"/>
      <name val="等线"/>
      <charset val="134"/>
      <scheme val="minor"/>
    </font>
    <font>
      <b/>
      <sz val="16"/>
      <color rgb="FF000000"/>
      <name val="SimSun"/>
      <charset val="134"/>
    </font>
    <font>
      <b/>
      <sz val="11"/>
      <color rgb="FF000000"/>
      <name val="SimSun"/>
      <charset val="134"/>
    </font>
    <font>
      <sz val="10"/>
      <color rgb="FF000000"/>
      <name val="SimSun"/>
      <charset val="134"/>
    </font>
    <font>
      <b/>
      <sz val="10"/>
      <color rgb="FF000000"/>
      <name val="SimSun"/>
      <charset val="134"/>
    </font>
    <font>
      <sz val="11"/>
      <color theme="1"/>
      <name val="Calibri"/>
      <family val="2"/>
    </font>
    <font>
      <b/>
      <sz val="19"/>
      <color rgb="FF000000"/>
      <name val="SimSun"/>
      <charset val="134"/>
    </font>
    <font>
      <sz val="9"/>
      <color rgb="FF000000"/>
      <name val="SimSun"/>
      <charset val="134"/>
    </font>
    <font>
      <b/>
      <sz val="9"/>
      <color rgb="FF000000"/>
      <name val="SimSun"/>
      <charset val="134"/>
    </font>
    <font>
      <sz val="11"/>
      <color theme="1"/>
      <name val="等线"/>
      <charset val="134"/>
      <scheme val="minor"/>
    </font>
    <font>
      <sz val="10"/>
      <name val="SimSun"/>
      <charset val="134"/>
    </font>
    <font>
      <sz val="9"/>
      <name val="等线"/>
      <charset val="134"/>
      <scheme val="minor"/>
    </font>
    <font>
      <sz val="10"/>
      <color indexed="8"/>
      <name val="等线"/>
      <family val="2"/>
      <charset val="1"/>
      <scheme val="minor"/>
    </font>
    <font>
      <b/>
      <sz val="12"/>
      <name val="SimSun"/>
      <charset val="134"/>
    </font>
    <font>
      <b/>
      <sz val="10"/>
      <name val="SimSun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/>
  </cellStyleXfs>
  <cellXfs count="73">
    <xf numFmtId="0" fontId="0" fillId="0" borderId="0" xfId="0"/>
    <xf numFmtId="0" fontId="3" fillId="2" borderId="0" xfId="1" applyNumberFormat="1" applyFont="1" applyFill="1" applyBorder="1" applyAlignment="1" applyProtection="1">
      <alignment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2" fillId="2" borderId="0" xfId="1" applyNumberFormat="1" applyFont="1" applyFill="1" applyBorder="1" applyAlignment="1" applyProtection="1">
      <alignment vertical="center" wrapText="1"/>
    </xf>
    <xf numFmtId="0" fontId="5" fillId="2" borderId="0" xfId="1" applyNumberFormat="1" applyFont="1" applyFill="1" applyBorder="1" applyAlignment="1" applyProtection="1"/>
    <xf numFmtId="0" fontId="3" fillId="0" borderId="1" xfId="1" applyNumberFormat="1" applyFont="1" applyFill="1" applyBorder="1" applyAlignment="1" applyProtection="1">
      <alignment horizontal="center" vertical="center" wrapText="1"/>
    </xf>
    <xf numFmtId="0" fontId="4" fillId="0" borderId="1" xfId="1" applyNumberFormat="1" applyFont="1" applyFill="1" applyBorder="1" applyAlignment="1" applyProtection="1">
      <alignment vertical="center" wrapText="1"/>
    </xf>
    <xf numFmtId="0" fontId="3" fillId="0" borderId="1" xfId="1" applyNumberFormat="1" applyFont="1" applyFill="1" applyBorder="1" applyAlignment="1" applyProtection="1">
      <alignment vertical="center" wrapText="1"/>
    </xf>
    <xf numFmtId="0" fontId="7" fillId="0" borderId="1" xfId="1" applyNumberFormat="1" applyFont="1" applyFill="1" applyBorder="1" applyAlignment="1" applyProtection="1">
      <alignment vertical="center" wrapText="1"/>
    </xf>
    <xf numFmtId="2" fontId="4" fillId="0" borderId="1" xfId="1" applyNumberFormat="1" applyFont="1" applyFill="1" applyBorder="1" applyAlignment="1" applyProtection="1">
      <alignment vertical="center" wrapText="1"/>
    </xf>
    <xf numFmtId="49" fontId="4" fillId="0" borderId="1" xfId="1" applyNumberFormat="1" applyFont="1" applyFill="1" applyBorder="1" applyAlignment="1" applyProtection="1">
      <alignment horizontal="left" vertical="center" wrapText="1"/>
    </xf>
    <xf numFmtId="0" fontId="5" fillId="0" borderId="0" xfId="1" applyNumberFormat="1" applyFont="1" applyFill="1" applyBorder="1" applyAlignment="1" applyProtection="1"/>
    <xf numFmtId="0" fontId="2" fillId="0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2" fontId="4" fillId="0" borderId="1" xfId="1" applyNumberFormat="1" applyFont="1" applyFill="1" applyBorder="1" applyAlignment="1" applyProtection="1">
      <alignment horizontal="right" vertical="center" wrapText="1"/>
    </xf>
    <xf numFmtId="49" fontId="3" fillId="0" borderId="1" xfId="1" applyNumberFormat="1" applyFont="1" applyFill="1" applyBorder="1" applyAlignment="1" applyProtection="1">
      <alignment vertical="center" wrapText="1"/>
    </xf>
    <xf numFmtId="49" fontId="4" fillId="0" borderId="1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vertical="center"/>
    </xf>
    <xf numFmtId="0" fontId="4" fillId="2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top" wrapText="1"/>
    </xf>
    <xf numFmtId="49" fontId="3" fillId="0" borderId="1" xfId="1" applyNumberFormat="1" applyFont="1" applyFill="1" applyBorder="1" applyAlignment="1" applyProtection="1">
      <alignment vertical="center" wrapText="1"/>
    </xf>
    <xf numFmtId="49" fontId="4" fillId="2" borderId="1" xfId="1" applyNumberFormat="1" applyFont="1" applyFill="1" applyBorder="1" applyAlignment="1" applyProtection="1">
      <alignment horizontal="left" vertical="center" wrapText="1"/>
    </xf>
    <xf numFmtId="2" fontId="4" fillId="0" borderId="4" xfId="1" applyNumberFormat="1" applyFont="1" applyFill="1" applyBorder="1" applyAlignment="1" applyProtection="1">
      <alignment vertical="center" wrapText="1"/>
    </xf>
    <xf numFmtId="2" fontId="4" fillId="0" borderId="4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horizontal="right" vertical="center" wrapText="1"/>
    </xf>
    <xf numFmtId="0" fontId="3" fillId="2" borderId="0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center" vertical="center" wrapText="1"/>
    </xf>
    <xf numFmtId="2" fontId="4" fillId="2" borderId="1" xfId="1" applyNumberFormat="1" applyFont="1" applyFill="1" applyBorder="1" applyAlignment="1" applyProtection="1">
      <alignment vertical="center" wrapText="1"/>
    </xf>
    <xf numFmtId="0" fontId="7" fillId="2" borderId="0" xfId="1" applyNumberFormat="1" applyFont="1" applyFill="1" applyBorder="1" applyAlignment="1" applyProtection="1">
      <alignment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vertical="center" wrapText="1"/>
    </xf>
    <xf numFmtId="2" fontId="8" fillId="0" borderId="1" xfId="1" applyNumberFormat="1" applyFont="1" applyFill="1" applyBorder="1" applyAlignment="1" applyProtection="1">
      <alignment horizontal="right" vertical="center" wrapText="1"/>
    </xf>
    <xf numFmtId="0" fontId="3" fillId="2" borderId="0" xfId="1" applyNumberFormat="1" applyFont="1" applyFill="1" applyBorder="1" applyAlignment="1" applyProtection="1">
      <alignment horizontal="right" vertical="center" wrapText="1"/>
    </xf>
    <xf numFmtId="0" fontId="6" fillId="2" borderId="0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 wrapText="1"/>
    </xf>
    <xf numFmtId="49" fontId="2" fillId="2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right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right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0" fontId="4" fillId="0" borderId="5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0" fontId="4" fillId="0" borderId="0" xfId="1" applyNumberFormat="1" applyFont="1" applyFill="1" applyBorder="1" applyAlignment="1" applyProtection="1">
      <alignment horizontal="right" vertical="center" wrapText="1"/>
    </xf>
    <xf numFmtId="0" fontId="7" fillId="0" borderId="2" xfId="1" applyNumberFormat="1" applyFont="1" applyFill="1" applyBorder="1" applyAlignment="1" applyProtection="1">
      <alignment horizontal="center" vertical="center" wrapText="1"/>
    </xf>
    <xf numFmtId="0" fontId="7" fillId="0" borderId="3" xfId="1" applyNumberFormat="1" applyFont="1" applyFill="1" applyBorder="1" applyAlignment="1" applyProtection="1">
      <alignment horizontal="center" vertical="center" wrapText="1"/>
    </xf>
    <xf numFmtId="0" fontId="1" fillId="2" borderId="0" xfId="1" applyNumberFormat="1" applyFont="1" applyFill="1" applyBorder="1" applyAlignment="1" applyProtection="1">
      <alignment horizontal="center" vertical="center" wrapText="1"/>
    </xf>
    <xf numFmtId="0" fontId="3" fillId="0" borderId="2" xfId="1" applyNumberFormat="1" applyFont="1" applyFill="1" applyBorder="1" applyAlignment="1" applyProtection="1">
      <alignment horizontal="center" vertical="center" wrapText="1"/>
    </xf>
    <xf numFmtId="0" fontId="3" fillId="0" borderId="3" xfId="1" applyNumberFormat="1" applyFont="1" applyFill="1" applyBorder="1" applyAlignment="1" applyProtection="1">
      <alignment horizontal="center" vertical="center" wrapText="1"/>
    </xf>
    <xf numFmtId="0" fontId="3" fillId="0" borderId="4" xfId="1" applyNumberFormat="1" applyFont="1" applyFill="1" applyBorder="1" applyAlignment="1" applyProtection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178" fontId="14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center" wrapText="1"/>
    </xf>
    <xf numFmtId="178" fontId="10" fillId="0" borderId="1" xfId="0" applyNumberFormat="1" applyFont="1" applyBorder="1" applyAlignment="1">
      <alignment horizontal="right" vertical="center" wrapText="1"/>
    </xf>
    <xf numFmtId="0" fontId="10" fillId="0" borderId="4" xfId="0" applyFont="1" applyBorder="1" applyAlignment="1">
      <alignment horizontal="left" vertical="center" wrapText="1"/>
    </xf>
    <xf numFmtId="178" fontId="10" fillId="0" borderId="4" xfId="0" applyNumberFormat="1" applyFont="1" applyBorder="1" applyAlignment="1">
      <alignment horizontal="right" vertical="center" wrapText="1"/>
    </xf>
    <xf numFmtId="0" fontId="10" fillId="0" borderId="3" xfId="0" applyFont="1" applyBorder="1" applyAlignment="1">
      <alignment horizontal="left" vertical="center" wrapText="1"/>
    </xf>
    <xf numFmtId="178" fontId="10" fillId="0" borderId="3" xfId="0" applyNumberFormat="1" applyFont="1" applyBorder="1" applyAlignment="1">
      <alignment horizontal="right" vertical="center" wrapText="1"/>
    </xf>
    <xf numFmtId="0" fontId="10" fillId="0" borderId="2" xfId="0" applyFont="1" applyBorder="1" applyAlignment="1">
      <alignment horizontal="left" vertical="center" wrapText="1"/>
    </xf>
    <xf numFmtId="178" fontId="10" fillId="0" borderId="2" xfId="0" applyNumberFormat="1" applyFont="1" applyBorder="1" applyAlignment="1">
      <alignment horizontal="right" vertical="center" wrapText="1"/>
    </xf>
    <xf numFmtId="0" fontId="12" fillId="0" borderId="6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</cellXfs>
  <cellStyles count="2">
    <cellStyle name="Normal 1" xfId="1"/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Them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F6" sqref="F6"/>
    </sheetView>
  </sheetViews>
  <sheetFormatPr defaultColWidth="10" defaultRowHeight="13.5" customHeight="1"/>
  <cols>
    <col min="1" max="1" width="41.875" customWidth="1"/>
    <col min="2" max="2" width="15.75" customWidth="1"/>
    <col min="3" max="3" width="36.625" customWidth="1"/>
    <col min="4" max="4" width="26.375" customWidth="1"/>
    <col min="5" max="5" width="32.875" customWidth="1"/>
    <col min="6" max="6" width="17.375" customWidth="1"/>
    <col min="7" max="7" width="27.375" customWidth="1"/>
    <col min="8" max="8" width="14.625" customWidth="1"/>
    <col min="9" max="9" width="9.75" customWidth="1"/>
    <col min="10" max="11" width="11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33"/>
    </row>
    <row r="2" spans="1:8" ht="36" customHeight="1">
      <c r="A2" s="34" t="s">
        <v>0</v>
      </c>
      <c r="B2" s="34"/>
      <c r="C2" s="34"/>
      <c r="D2" s="34"/>
      <c r="E2" s="34"/>
      <c r="F2" s="34"/>
      <c r="G2" s="34"/>
      <c r="H2" s="34"/>
    </row>
    <row r="3" spans="1:8" ht="27" customHeight="1">
      <c r="A3" s="35" t="s">
        <v>1</v>
      </c>
      <c r="B3" s="35"/>
      <c r="C3" s="35"/>
      <c r="D3" s="35"/>
      <c r="E3" s="35"/>
      <c r="F3" s="35"/>
      <c r="G3" s="35"/>
      <c r="H3" s="3"/>
    </row>
    <row r="4" spans="1:8" ht="27" customHeight="1">
      <c r="A4" s="36"/>
      <c r="B4" s="36"/>
      <c r="C4" s="36"/>
      <c r="D4" s="4"/>
      <c r="E4" s="4"/>
      <c r="F4" s="4"/>
      <c r="G4" s="37" t="s">
        <v>2</v>
      </c>
      <c r="H4" s="37"/>
    </row>
    <row r="5" spans="1:8" ht="42" customHeight="1">
      <c r="A5" s="38" t="s">
        <v>3</v>
      </c>
      <c r="B5" s="38"/>
      <c r="C5" s="38" t="s">
        <v>4</v>
      </c>
      <c r="D5" s="38"/>
      <c r="E5" s="38"/>
      <c r="F5" s="38"/>
      <c r="G5" s="38"/>
      <c r="H5" s="38"/>
    </row>
    <row r="6" spans="1:8" ht="39" customHeight="1">
      <c r="A6" s="2" t="s">
        <v>5</v>
      </c>
      <c r="B6" s="2" t="s">
        <v>6</v>
      </c>
      <c r="C6" s="2" t="s">
        <v>7</v>
      </c>
      <c r="D6" s="2" t="s">
        <v>6</v>
      </c>
      <c r="E6" s="2" t="s">
        <v>8</v>
      </c>
      <c r="F6" s="2" t="s">
        <v>6</v>
      </c>
      <c r="G6" s="2" t="s">
        <v>9</v>
      </c>
      <c r="H6" s="2" t="s">
        <v>6</v>
      </c>
    </row>
    <row r="7" spans="1:8" ht="29.25" customHeight="1">
      <c r="A7" s="6" t="s">
        <v>10</v>
      </c>
      <c r="B7" s="24">
        <v>895.74</v>
      </c>
      <c r="C7" s="7" t="s">
        <v>11</v>
      </c>
      <c r="D7" s="25">
        <v>1254</v>
      </c>
      <c r="E7" s="6" t="s">
        <v>12</v>
      </c>
      <c r="F7" s="9">
        <v>1254</v>
      </c>
      <c r="G7" s="7" t="s">
        <v>13</v>
      </c>
      <c r="H7" s="24"/>
    </row>
    <row r="8" spans="1:8" ht="29.25" customHeight="1">
      <c r="A8" s="7" t="s">
        <v>14</v>
      </c>
      <c r="B8" s="24">
        <v>895.74</v>
      </c>
      <c r="C8" s="7" t="s">
        <v>15</v>
      </c>
      <c r="D8" s="25"/>
      <c r="E8" s="5" t="s">
        <v>16</v>
      </c>
      <c r="F8" s="24">
        <v>739</v>
      </c>
      <c r="G8" s="7" t="s">
        <v>17</v>
      </c>
      <c r="H8" s="24"/>
    </row>
    <row r="9" spans="1:8" ht="29.25" customHeight="1">
      <c r="A9" s="6" t="s">
        <v>18</v>
      </c>
      <c r="B9" s="24"/>
      <c r="C9" s="7" t="s">
        <v>19</v>
      </c>
      <c r="D9" s="25"/>
      <c r="E9" s="5" t="s">
        <v>20</v>
      </c>
      <c r="F9" s="24">
        <v>335</v>
      </c>
      <c r="G9" s="7" t="s">
        <v>21</v>
      </c>
      <c r="H9" s="24">
        <v>570</v>
      </c>
    </row>
    <row r="10" spans="1:8" ht="29.25" customHeight="1">
      <c r="A10" s="7" t="s">
        <v>22</v>
      </c>
      <c r="B10" s="24"/>
      <c r="C10" s="7" t="s">
        <v>23</v>
      </c>
      <c r="D10" s="25">
        <v>40</v>
      </c>
      <c r="E10" s="5" t="s">
        <v>24</v>
      </c>
      <c r="F10" s="24">
        <v>180</v>
      </c>
      <c r="G10" s="7" t="s">
        <v>25</v>
      </c>
      <c r="H10" s="24"/>
    </row>
    <row r="11" spans="1:8" ht="29.25" customHeight="1">
      <c r="A11" s="7" t="s">
        <v>26</v>
      </c>
      <c r="B11" s="24"/>
      <c r="C11" s="7" t="s">
        <v>27</v>
      </c>
      <c r="D11" s="25">
        <v>20</v>
      </c>
      <c r="E11" s="6" t="s">
        <v>28</v>
      </c>
      <c r="F11" s="9">
        <v>1520</v>
      </c>
      <c r="G11" s="7" t="s">
        <v>29</v>
      </c>
      <c r="H11" s="24"/>
    </row>
    <row r="12" spans="1:8" ht="29.25" customHeight="1">
      <c r="A12" s="7" t="s">
        <v>30</v>
      </c>
      <c r="B12" s="24"/>
      <c r="C12" s="7" t="s">
        <v>31</v>
      </c>
      <c r="D12" s="25"/>
      <c r="E12" s="7" t="s">
        <v>32</v>
      </c>
      <c r="F12" s="24"/>
      <c r="G12" s="7" t="s">
        <v>33</v>
      </c>
      <c r="H12" s="24">
        <v>222</v>
      </c>
    </row>
    <row r="13" spans="1:8" ht="29.25" customHeight="1">
      <c r="A13" s="7" t="s">
        <v>34</v>
      </c>
      <c r="B13" s="24"/>
      <c r="C13" s="7" t="s">
        <v>35</v>
      </c>
      <c r="D13" s="25">
        <v>10</v>
      </c>
      <c r="E13" s="7" t="s">
        <v>36</v>
      </c>
      <c r="F13" s="24"/>
      <c r="G13" s="7" t="s">
        <v>37</v>
      </c>
      <c r="H13" s="24"/>
    </row>
    <row r="14" spans="1:8" ht="29.25" customHeight="1">
      <c r="A14" s="7" t="s">
        <v>38</v>
      </c>
      <c r="B14" s="24"/>
      <c r="C14" s="7" t="s">
        <v>39</v>
      </c>
      <c r="D14" s="25">
        <v>300</v>
      </c>
      <c r="E14" s="7" t="s">
        <v>40</v>
      </c>
      <c r="F14" s="24">
        <v>213</v>
      </c>
      <c r="G14" s="7" t="s">
        <v>41</v>
      </c>
      <c r="H14" s="24"/>
    </row>
    <row r="15" spans="1:8" ht="29.25" customHeight="1">
      <c r="A15" s="7" t="s">
        <v>42</v>
      </c>
      <c r="B15" s="24"/>
      <c r="C15" s="7" t="s">
        <v>43</v>
      </c>
      <c r="D15" s="25"/>
      <c r="E15" s="7" t="s">
        <v>44</v>
      </c>
      <c r="F15" s="24"/>
      <c r="G15" s="7" t="s">
        <v>45</v>
      </c>
      <c r="H15" s="24">
        <v>213</v>
      </c>
    </row>
    <row r="16" spans="1:8" ht="29.25" customHeight="1">
      <c r="A16" s="7" t="s">
        <v>46</v>
      </c>
      <c r="B16" s="24"/>
      <c r="C16" s="7" t="s">
        <v>47</v>
      </c>
      <c r="D16" s="25">
        <v>65</v>
      </c>
      <c r="E16" s="7" t="s">
        <v>48</v>
      </c>
      <c r="F16" s="24"/>
      <c r="G16" s="7" t="s">
        <v>49</v>
      </c>
      <c r="H16" s="24"/>
    </row>
    <row r="17" spans="1:8" ht="29.25" customHeight="1">
      <c r="A17" s="7" t="s">
        <v>50</v>
      </c>
      <c r="B17" s="24"/>
      <c r="C17" s="7" t="s">
        <v>51</v>
      </c>
      <c r="D17" s="25"/>
      <c r="E17" s="7" t="s">
        <v>52</v>
      </c>
      <c r="F17" s="24">
        <v>570</v>
      </c>
      <c r="G17" s="7" t="s">
        <v>53</v>
      </c>
      <c r="H17" s="24"/>
    </row>
    <row r="18" spans="1:8" ht="29.25" customHeight="1">
      <c r="A18" s="7" t="s">
        <v>54</v>
      </c>
      <c r="B18" s="24"/>
      <c r="C18" s="7" t="s">
        <v>55</v>
      </c>
      <c r="D18" s="25">
        <v>205</v>
      </c>
      <c r="E18" s="7" t="s">
        <v>56</v>
      </c>
      <c r="F18" s="24"/>
      <c r="G18" s="7" t="s">
        <v>57</v>
      </c>
      <c r="H18" s="24"/>
    </row>
    <row r="19" spans="1:8" ht="29.25" customHeight="1">
      <c r="A19" s="7" t="s">
        <v>58</v>
      </c>
      <c r="B19" s="24"/>
      <c r="C19" s="7" t="s">
        <v>59</v>
      </c>
      <c r="D19" s="25">
        <v>880</v>
      </c>
      <c r="E19" s="7" t="s">
        <v>60</v>
      </c>
      <c r="F19" s="24">
        <v>222</v>
      </c>
      <c r="G19" s="7" t="s">
        <v>61</v>
      </c>
      <c r="H19" s="24"/>
    </row>
    <row r="20" spans="1:8" ht="29.25" customHeight="1">
      <c r="A20" s="7" t="s">
        <v>62</v>
      </c>
      <c r="B20" s="24"/>
      <c r="C20" s="7" t="s">
        <v>63</v>
      </c>
      <c r="D20" s="25"/>
      <c r="E20" s="7" t="s">
        <v>64</v>
      </c>
      <c r="F20" s="24"/>
      <c r="G20" s="7" t="s">
        <v>65</v>
      </c>
      <c r="H20" s="24">
        <v>515</v>
      </c>
    </row>
    <row r="21" spans="1:8" ht="29.25" customHeight="1">
      <c r="A21" s="6" t="s">
        <v>66</v>
      </c>
      <c r="B21" s="9"/>
      <c r="C21" s="7" t="s">
        <v>67</v>
      </c>
      <c r="D21" s="25"/>
      <c r="E21" s="7" t="s">
        <v>68</v>
      </c>
      <c r="F21" s="24">
        <v>515</v>
      </c>
      <c r="G21" s="7"/>
      <c r="H21" s="24"/>
    </row>
    <row r="22" spans="1:8" ht="29.25" customHeight="1">
      <c r="A22" s="6" t="s">
        <v>69</v>
      </c>
      <c r="B22" s="9"/>
      <c r="C22" s="7" t="s">
        <v>70</v>
      </c>
      <c r="D22" s="25"/>
      <c r="E22" s="6" t="s">
        <v>71</v>
      </c>
      <c r="F22" s="9"/>
      <c r="G22" s="7"/>
      <c r="H22" s="24"/>
    </row>
    <row r="23" spans="1:8" ht="29.25" customHeight="1">
      <c r="A23" s="6" t="s">
        <v>72</v>
      </c>
      <c r="B23" s="9"/>
      <c r="C23" s="7" t="s">
        <v>73</v>
      </c>
      <c r="D23" s="25"/>
      <c r="E23" s="7"/>
      <c r="F23" s="24"/>
      <c r="G23" s="7"/>
      <c r="H23" s="24"/>
    </row>
    <row r="24" spans="1:8" ht="29.25" customHeight="1">
      <c r="A24" s="6" t="s">
        <v>74</v>
      </c>
      <c r="B24" s="9"/>
      <c r="C24" s="7" t="s">
        <v>75</v>
      </c>
      <c r="D24" s="25"/>
      <c r="E24" s="7"/>
      <c r="F24" s="24"/>
      <c r="G24" s="7"/>
      <c r="H24" s="24"/>
    </row>
    <row r="25" spans="1:8" ht="29.25" customHeight="1">
      <c r="A25" s="6" t="s">
        <v>76</v>
      </c>
      <c r="B25" s="9"/>
      <c r="C25" s="7" t="s">
        <v>77</v>
      </c>
      <c r="D25" s="25"/>
      <c r="E25" s="7"/>
      <c r="F25" s="24"/>
      <c r="G25" s="7"/>
      <c r="H25" s="24"/>
    </row>
    <row r="26" spans="1:8" ht="29.25" customHeight="1">
      <c r="A26" s="7" t="s">
        <v>78</v>
      </c>
      <c r="B26" s="24"/>
      <c r="C26" s="7" t="s">
        <v>79</v>
      </c>
      <c r="D26" s="25"/>
      <c r="E26" s="7"/>
      <c r="F26" s="24"/>
      <c r="G26" s="7"/>
      <c r="H26" s="24"/>
    </row>
    <row r="27" spans="1:8" ht="29.25" customHeight="1">
      <c r="A27" s="7" t="s">
        <v>80</v>
      </c>
      <c r="B27" s="24"/>
      <c r="C27" s="7" t="s">
        <v>81</v>
      </c>
      <c r="D27" s="25"/>
      <c r="E27" s="7"/>
      <c r="F27" s="24"/>
      <c r="G27" s="7"/>
      <c r="H27" s="24"/>
    </row>
    <row r="28" spans="1:8" ht="29.25" customHeight="1">
      <c r="A28" s="7" t="s">
        <v>82</v>
      </c>
      <c r="B28" s="24"/>
      <c r="C28" s="7" t="s">
        <v>83</v>
      </c>
      <c r="D28" s="25"/>
      <c r="E28" s="7"/>
      <c r="F28" s="24"/>
      <c r="G28" s="7"/>
      <c r="H28" s="24"/>
    </row>
    <row r="29" spans="1:8" ht="29.25" customHeight="1">
      <c r="A29" s="6" t="s">
        <v>84</v>
      </c>
      <c r="B29" s="9"/>
      <c r="C29" s="7" t="s">
        <v>85</v>
      </c>
      <c r="D29" s="25"/>
      <c r="E29" s="7"/>
      <c r="F29" s="24"/>
      <c r="G29" s="7"/>
      <c r="H29" s="24"/>
    </row>
    <row r="30" spans="1:8" ht="29.25" customHeight="1">
      <c r="A30" s="6" t="s">
        <v>86</v>
      </c>
      <c r="B30" s="9"/>
      <c r="C30" s="7" t="s">
        <v>87</v>
      </c>
      <c r="D30" s="25"/>
      <c r="E30" s="7"/>
      <c r="F30" s="24"/>
      <c r="G30" s="7"/>
      <c r="H30" s="24"/>
    </row>
    <row r="31" spans="1:8" ht="29.25" customHeight="1">
      <c r="A31" s="6" t="s">
        <v>88</v>
      </c>
      <c r="B31" s="9"/>
      <c r="C31" s="7" t="s">
        <v>89</v>
      </c>
      <c r="D31" s="25"/>
      <c r="E31" s="7"/>
      <c r="F31" s="24"/>
      <c r="G31" s="7"/>
      <c r="H31" s="24"/>
    </row>
    <row r="32" spans="1:8" ht="29.25" customHeight="1">
      <c r="A32" s="6" t="s">
        <v>90</v>
      </c>
      <c r="B32" s="9"/>
      <c r="C32" s="7" t="s">
        <v>91</v>
      </c>
      <c r="D32" s="25"/>
      <c r="E32" s="7"/>
      <c r="F32" s="24"/>
      <c r="G32" s="7"/>
      <c r="H32" s="24"/>
    </row>
    <row r="33" spans="1:8" ht="29.25" customHeight="1">
      <c r="A33" s="6" t="s">
        <v>92</v>
      </c>
      <c r="B33" s="9">
        <v>1878.26</v>
      </c>
      <c r="C33" s="7" t="s">
        <v>93</v>
      </c>
      <c r="D33" s="25"/>
      <c r="E33" s="7"/>
      <c r="F33" s="24"/>
      <c r="G33" s="7"/>
      <c r="H33" s="24"/>
    </row>
    <row r="34" spans="1:8" ht="29.25" customHeight="1">
      <c r="A34" s="7"/>
      <c r="B34" s="24"/>
      <c r="C34" s="7" t="s">
        <v>94</v>
      </c>
      <c r="D34" s="25"/>
      <c r="E34" s="7"/>
      <c r="F34" s="24"/>
      <c r="G34" s="7"/>
      <c r="H34" s="24"/>
    </row>
    <row r="35" spans="1:8" ht="29.25" customHeight="1">
      <c r="A35" s="7"/>
      <c r="B35" s="24"/>
      <c r="C35" s="7" t="s">
        <v>95</v>
      </c>
      <c r="D35" s="25"/>
      <c r="E35" s="7"/>
      <c r="F35" s="24"/>
      <c r="G35" s="7"/>
      <c r="H35" s="24"/>
    </row>
    <row r="36" spans="1:8" ht="29.25" customHeight="1">
      <c r="A36" s="7"/>
      <c r="B36" s="24"/>
      <c r="C36" s="7" t="s">
        <v>96</v>
      </c>
      <c r="D36" s="25"/>
      <c r="E36" s="7"/>
      <c r="F36" s="24"/>
      <c r="G36" s="7"/>
      <c r="H36" s="24"/>
    </row>
    <row r="37" spans="1:8" ht="29.25" customHeight="1">
      <c r="A37" s="7"/>
      <c r="B37" s="24"/>
      <c r="C37" s="7"/>
      <c r="D37" s="24"/>
      <c r="E37" s="7"/>
      <c r="F37" s="24"/>
      <c r="G37" s="7"/>
      <c r="H37" s="24"/>
    </row>
    <row r="38" spans="1:8" ht="29.25" customHeight="1">
      <c r="A38" s="7"/>
      <c r="B38" s="24"/>
      <c r="C38" s="7"/>
      <c r="D38" s="24"/>
      <c r="E38" s="7"/>
      <c r="F38" s="24"/>
      <c r="G38" s="7"/>
      <c r="H38" s="24"/>
    </row>
    <row r="39" spans="1:8" ht="29.25" customHeight="1">
      <c r="A39" s="7"/>
      <c r="B39" s="24"/>
      <c r="C39" s="7"/>
      <c r="D39" s="24"/>
      <c r="E39" s="7"/>
      <c r="F39" s="24"/>
      <c r="G39" s="7"/>
      <c r="H39" s="24"/>
    </row>
    <row r="40" spans="1:8" ht="29.25" customHeight="1">
      <c r="A40" s="6" t="s">
        <v>97</v>
      </c>
      <c r="B40" s="9">
        <v>2774</v>
      </c>
      <c r="C40" s="6" t="s">
        <v>98</v>
      </c>
      <c r="D40" s="9">
        <v>2774</v>
      </c>
      <c r="E40" s="6" t="s">
        <v>98</v>
      </c>
      <c r="F40" s="9">
        <v>2774</v>
      </c>
      <c r="G40" s="6" t="s">
        <v>98</v>
      </c>
      <c r="H40" s="9">
        <v>2774</v>
      </c>
    </row>
    <row r="41" spans="1:8" ht="29.25" customHeight="1">
      <c r="A41" s="6" t="s">
        <v>99</v>
      </c>
      <c r="B41" s="9"/>
      <c r="C41" s="6" t="s">
        <v>100</v>
      </c>
      <c r="D41" s="9"/>
      <c r="E41" s="6" t="s">
        <v>100</v>
      </c>
      <c r="F41" s="9"/>
      <c r="G41" s="6" t="s">
        <v>100</v>
      </c>
      <c r="H41" s="9"/>
    </row>
    <row r="42" spans="1:8" ht="29.25" customHeight="1">
      <c r="A42" s="7"/>
      <c r="B42" s="24"/>
      <c r="C42" s="7"/>
      <c r="D42" s="24"/>
      <c r="E42" s="6"/>
      <c r="F42" s="9"/>
      <c r="G42" s="6"/>
      <c r="H42" s="9"/>
    </row>
    <row r="43" spans="1:8" ht="29.25" customHeight="1">
      <c r="A43" s="6" t="s">
        <v>101</v>
      </c>
      <c r="B43" s="9">
        <v>2774</v>
      </c>
      <c r="C43" s="6" t="s">
        <v>102</v>
      </c>
      <c r="D43" s="9">
        <v>2774</v>
      </c>
      <c r="E43" s="6" t="s">
        <v>102</v>
      </c>
      <c r="F43" s="9">
        <v>2774</v>
      </c>
      <c r="G43" s="6" t="s">
        <v>102</v>
      </c>
      <c r="H43" s="9">
        <v>2774</v>
      </c>
    </row>
  </sheetData>
  <mergeCells count="6">
    <mergeCell ref="A2:H2"/>
    <mergeCell ref="A3:G3"/>
    <mergeCell ref="A4:C4"/>
    <mergeCell ref="G4:H4"/>
    <mergeCell ref="A5:B5"/>
    <mergeCell ref="C5:H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10"/>
  <sheetViews>
    <sheetView workbookViewId="0">
      <selection activeCell="A8" sqref="A8:E9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375" customWidth="1"/>
    <col min="5" max="5" width="29.875" customWidth="1"/>
    <col min="6" max="6" width="16.375" customWidth="1"/>
    <col min="7" max="7" width="13.375" customWidth="1"/>
    <col min="8" max="8" width="12.375" customWidth="1"/>
    <col min="9" max="9" width="12.125" customWidth="1"/>
    <col min="10" max="10" width="12.375" customWidth="1"/>
    <col min="11" max="11" width="11.375" customWidth="1"/>
    <col min="12" max="13" width="9.75" customWidth="1"/>
  </cols>
  <sheetData>
    <row r="1" spans="1:1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46.5" customHeight="1">
      <c r="A2" s="34" t="s">
        <v>265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ht="30" customHeight="1">
      <c r="A3" s="43" t="s">
        <v>1</v>
      </c>
      <c r="B3" s="43"/>
      <c r="C3" s="43"/>
      <c r="D3" s="43"/>
      <c r="E3" s="43"/>
      <c r="F3" s="43"/>
      <c r="G3" s="43"/>
      <c r="H3" s="43"/>
      <c r="I3" s="43"/>
      <c r="J3" s="43"/>
      <c r="K3" s="17"/>
    </row>
    <row r="4" spans="1:11" ht="18" customHeight="1">
      <c r="A4" s="4"/>
      <c r="B4" s="4"/>
      <c r="C4" s="4"/>
      <c r="D4" s="4"/>
      <c r="E4" s="4"/>
      <c r="F4" s="4"/>
      <c r="G4" s="4"/>
      <c r="H4" s="4"/>
      <c r="I4" s="4"/>
      <c r="J4" s="40" t="s">
        <v>2</v>
      </c>
      <c r="K4" s="40"/>
    </row>
    <row r="5" spans="1:11" ht="31.5" customHeight="1">
      <c r="A5" s="38" t="s">
        <v>126</v>
      </c>
      <c r="B5" s="38"/>
      <c r="C5" s="38"/>
      <c r="D5" s="38" t="s">
        <v>200</v>
      </c>
      <c r="E5" s="38" t="s">
        <v>126</v>
      </c>
      <c r="F5" s="38" t="s">
        <v>266</v>
      </c>
      <c r="G5" s="38" t="s">
        <v>267</v>
      </c>
      <c r="H5" s="38" t="s">
        <v>268</v>
      </c>
      <c r="I5" s="38" t="s">
        <v>269</v>
      </c>
      <c r="J5" s="38" t="s">
        <v>270</v>
      </c>
      <c r="K5" s="38" t="s">
        <v>271</v>
      </c>
    </row>
    <row r="6" spans="1:11" ht="33" customHeight="1">
      <c r="A6" s="2" t="s">
        <v>134</v>
      </c>
      <c r="B6" s="2" t="s">
        <v>135</v>
      </c>
      <c r="C6" s="2" t="s">
        <v>136</v>
      </c>
      <c r="D6" s="38"/>
      <c r="E6" s="38"/>
      <c r="F6" s="38"/>
      <c r="G6" s="38"/>
      <c r="H6" s="38"/>
      <c r="I6" s="38"/>
      <c r="J6" s="38"/>
      <c r="K6" s="38"/>
    </row>
    <row r="7" spans="1:11" ht="27.75" customHeight="1">
      <c r="A7" s="6"/>
      <c r="B7" s="6"/>
      <c r="C7" s="6"/>
      <c r="D7" s="6"/>
      <c r="E7" s="6" t="s">
        <v>106</v>
      </c>
      <c r="F7" s="9">
        <v>9</v>
      </c>
      <c r="G7" s="9"/>
      <c r="H7" s="9"/>
      <c r="I7" s="9"/>
      <c r="J7" s="9">
        <v>9</v>
      </c>
      <c r="K7" s="9"/>
    </row>
    <row r="8" spans="1:11" ht="27.75" customHeight="1">
      <c r="A8" s="15" t="s">
        <v>137</v>
      </c>
      <c r="B8" s="2"/>
      <c r="C8" s="6"/>
      <c r="D8" s="6"/>
      <c r="E8" s="6" t="s">
        <v>138</v>
      </c>
      <c r="F8" s="9">
        <v>9</v>
      </c>
      <c r="G8" s="9"/>
      <c r="H8" s="9"/>
      <c r="I8" s="9"/>
      <c r="J8" s="9">
        <v>9</v>
      </c>
      <c r="K8" s="9"/>
    </row>
    <row r="9" spans="1:11" ht="27.75" customHeight="1">
      <c r="A9" s="15" t="s">
        <v>137</v>
      </c>
      <c r="B9" s="15" t="s">
        <v>139</v>
      </c>
      <c r="C9" s="6"/>
      <c r="D9" s="6"/>
      <c r="E9" s="6" t="s">
        <v>141</v>
      </c>
      <c r="F9" s="9">
        <v>9</v>
      </c>
      <c r="G9" s="9"/>
      <c r="H9" s="9"/>
      <c r="I9" s="9"/>
      <c r="J9" s="9">
        <v>9</v>
      </c>
      <c r="K9" s="9"/>
    </row>
    <row r="10" spans="1:11" ht="26.25" customHeight="1">
      <c r="A10" s="16" t="s">
        <v>137</v>
      </c>
      <c r="B10" s="16" t="s">
        <v>139</v>
      </c>
      <c r="C10" s="16" t="s">
        <v>142</v>
      </c>
      <c r="D10" s="10" t="s">
        <v>215</v>
      </c>
      <c r="E10" s="10" t="s">
        <v>242</v>
      </c>
      <c r="F10" s="9">
        <v>9</v>
      </c>
      <c r="G10" s="9"/>
      <c r="H10" s="9"/>
      <c r="I10" s="9"/>
      <c r="J10" s="9">
        <v>9</v>
      </c>
      <c r="K10" s="9"/>
    </row>
  </sheetData>
  <mergeCells count="12">
    <mergeCell ref="A2:K2"/>
    <mergeCell ref="A3:J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10"/>
  <sheetViews>
    <sheetView workbookViewId="0">
      <selection activeCell="G16" sqref="G16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25" customWidth="1"/>
    <col min="5" max="5" width="30.375" customWidth="1"/>
    <col min="6" max="6" width="16.375" customWidth="1"/>
    <col min="7" max="7" width="14" customWidth="1"/>
    <col min="8" max="8" width="13.375" customWidth="1"/>
    <col min="9" max="9" width="14.375" customWidth="1"/>
    <col min="10" max="10" width="11.375" customWidth="1"/>
    <col min="11" max="11" width="12.25" customWidth="1"/>
    <col min="12" max="18" width="13.25" customWidth="1"/>
    <col min="19" max="20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0.5" customHeight="1">
      <c r="A2" s="34" t="s">
        <v>272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1:18" ht="24" customHeight="1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"/>
      <c r="O3" s="3"/>
      <c r="P3" s="3"/>
      <c r="Q3" s="3"/>
      <c r="R3" s="3"/>
    </row>
    <row r="4" spans="1:18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0" t="s">
        <v>2</v>
      </c>
      <c r="R4" s="40"/>
    </row>
    <row r="5" spans="1:18" ht="31.5" customHeight="1">
      <c r="A5" s="38" t="s">
        <v>126</v>
      </c>
      <c r="B5" s="38"/>
      <c r="C5" s="38"/>
      <c r="D5" s="38" t="s">
        <v>200</v>
      </c>
      <c r="E5" s="38" t="s">
        <v>126</v>
      </c>
      <c r="F5" s="38" t="s">
        <v>266</v>
      </c>
      <c r="G5" s="38" t="s">
        <v>273</v>
      </c>
      <c r="H5" s="38" t="s">
        <v>274</v>
      </c>
      <c r="I5" s="38" t="s">
        <v>275</v>
      </c>
      <c r="J5" s="38" t="s">
        <v>276</v>
      </c>
      <c r="K5" s="38" t="s">
        <v>277</v>
      </c>
      <c r="L5" s="38" t="s">
        <v>278</v>
      </c>
      <c r="M5" s="38" t="s">
        <v>279</v>
      </c>
      <c r="N5" s="38" t="s">
        <v>268</v>
      </c>
      <c r="O5" s="38" t="s">
        <v>280</v>
      </c>
      <c r="P5" s="38" t="s">
        <v>281</v>
      </c>
      <c r="Q5" s="38" t="s">
        <v>269</v>
      </c>
      <c r="R5" s="38" t="s">
        <v>271</v>
      </c>
    </row>
    <row r="6" spans="1:18" ht="39" customHeight="1">
      <c r="A6" s="2" t="s">
        <v>134</v>
      </c>
      <c r="B6" s="2" t="s">
        <v>135</v>
      </c>
      <c r="C6" s="2" t="s">
        <v>136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</row>
    <row r="7" spans="1:18" ht="27.75" customHeight="1">
      <c r="A7" s="6"/>
      <c r="B7" s="6"/>
      <c r="C7" s="6"/>
      <c r="D7" s="6"/>
      <c r="E7" s="6" t="s">
        <v>106</v>
      </c>
      <c r="F7" s="9">
        <v>9</v>
      </c>
      <c r="G7" s="9"/>
      <c r="H7" s="9">
        <v>9</v>
      </c>
      <c r="I7" s="9"/>
      <c r="J7" s="9"/>
      <c r="K7" s="9"/>
      <c r="L7" s="9"/>
      <c r="M7" s="9"/>
      <c r="N7" s="9"/>
      <c r="O7" s="9"/>
      <c r="P7" s="9"/>
      <c r="Q7" s="9"/>
      <c r="R7" s="9"/>
    </row>
    <row r="8" spans="1:18" ht="27.75" customHeight="1">
      <c r="A8" s="15" t="s">
        <v>137</v>
      </c>
      <c r="B8" s="2"/>
      <c r="C8" s="6"/>
      <c r="D8" s="6"/>
      <c r="E8" s="6" t="s">
        <v>138</v>
      </c>
      <c r="F8" s="9">
        <v>9</v>
      </c>
      <c r="G8" s="9"/>
      <c r="H8" s="9">
        <v>9</v>
      </c>
      <c r="I8" s="9"/>
      <c r="J8" s="9"/>
      <c r="K8" s="9"/>
      <c r="L8" s="9"/>
      <c r="M8" s="9"/>
      <c r="N8" s="9"/>
      <c r="O8" s="9"/>
      <c r="P8" s="9"/>
      <c r="Q8" s="9"/>
      <c r="R8" s="9"/>
    </row>
    <row r="9" spans="1:18" ht="27.75" customHeight="1">
      <c r="A9" s="15" t="s">
        <v>137</v>
      </c>
      <c r="B9" s="15" t="s">
        <v>139</v>
      </c>
      <c r="C9" s="6"/>
      <c r="D9" s="6"/>
      <c r="E9" s="6" t="s">
        <v>141</v>
      </c>
      <c r="F9" s="9">
        <v>9</v>
      </c>
      <c r="G9" s="9"/>
      <c r="H9" s="9">
        <v>9</v>
      </c>
      <c r="I9" s="9"/>
      <c r="J9" s="9"/>
      <c r="K9" s="9"/>
      <c r="L9" s="9"/>
      <c r="M9" s="9"/>
      <c r="N9" s="9"/>
      <c r="O9" s="9"/>
      <c r="P9" s="9"/>
      <c r="Q9" s="9"/>
      <c r="R9" s="9"/>
    </row>
    <row r="10" spans="1:18" ht="26.25" customHeight="1">
      <c r="A10" s="16" t="s">
        <v>137</v>
      </c>
      <c r="B10" s="16" t="s">
        <v>139</v>
      </c>
      <c r="C10" s="16" t="s">
        <v>142</v>
      </c>
      <c r="D10" s="10" t="s">
        <v>215</v>
      </c>
      <c r="E10" s="10" t="s">
        <v>242</v>
      </c>
      <c r="F10" s="9">
        <v>9</v>
      </c>
      <c r="G10" s="9"/>
      <c r="H10" s="9">
        <v>9</v>
      </c>
      <c r="I10" s="9"/>
      <c r="J10" s="9"/>
      <c r="K10" s="9"/>
      <c r="L10" s="9"/>
      <c r="M10" s="9"/>
      <c r="N10" s="9"/>
      <c r="O10" s="9"/>
      <c r="P10" s="9"/>
      <c r="Q10" s="9"/>
      <c r="R10" s="9"/>
    </row>
  </sheetData>
  <mergeCells count="19">
    <mergeCell ref="P5:P6"/>
    <mergeCell ref="Q5:Q6"/>
    <mergeCell ref="R5:R6"/>
    <mergeCell ref="A2:R2"/>
    <mergeCell ref="A3:M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U10"/>
  <sheetViews>
    <sheetView workbookViewId="0">
      <selection activeCell="G8" sqref="G8:Q9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37.875" customWidth="1"/>
    <col min="6" max="6" width="10.75" customWidth="1"/>
    <col min="7" max="10" width="11" customWidth="1"/>
    <col min="11" max="11" width="13.375" customWidth="1"/>
    <col min="12" max="19" width="11" customWidth="1"/>
    <col min="20" max="20" width="12" customWidth="1"/>
    <col min="21" max="21" width="11.37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36" customHeight="1">
      <c r="A2" s="34" t="s">
        <v>282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</row>
    <row r="3" spans="1:21" ht="24" customHeight="1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"/>
      <c r="P3" s="3"/>
      <c r="Q3" s="3"/>
      <c r="R3" s="3"/>
      <c r="S3" s="3"/>
      <c r="T3" s="3"/>
      <c r="U3" s="3"/>
    </row>
    <row r="4" spans="1:21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1"/>
      <c r="T4" s="40" t="s">
        <v>2</v>
      </c>
      <c r="U4" s="40"/>
    </row>
    <row r="5" spans="1:21" ht="33.75" customHeight="1">
      <c r="A5" s="38" t="s">
        <v>126</v>
      </c>
      <c r="B5" s="38"/>
      <c r="C5" s="38"/>
      <c r="D5" s="38" t="s">
        <v>200</v>
      </c>
      <c r="E5" s="38" t="s">
        <v>126</v>
      </c>
      <c r="F5" s="38" t="s">
        <v>266</v>
      </c>
      <c r="G5" s="38" t="s">
        <v>203</v>
      </c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 t="s">
        <v>206</v>
      </c>
      <c r="T5" s="38"/>
      <c r="U5" s="38"/>
    </row>
    <row r="6" spans="1:21" ht="36" customHeight="1">
      <c r="A6" s="2" t="s">
        <v>134</v>
      </c>
      <c r="B6" s="2" t="s">
        <v>135</v>
      </c>
      <c r="C6" s="2" t="s">
        <v>136</v>
      </c>
      <c r="D6" s="38"/>
      <c r="E6" s="38"/>
      <c r="F6" s="38"/>
      <c r="G6" s="2" t="s">
        <v>106</v>
      </c>
      <c r="H6" s="2" t="s">
        <v>283</v>
      </c>
      <c r="I6" s="2" t="s">
        <v>284</v>
      </c>
      <c r="J6" s="2" t="s">
        <v>285</v>
      </c>
      <c r="K6" s="2" t="s">
        <v>286</v>
      </c>
      <c r="L6" s="2" t="s">
        <v>287</v>
      </c>
      <c r="M6" s="2" t="s">
        <v>288</v>
      </c>
      <c r="N6" s="2" t="s">
        <v>289</v>
      </c>
      <c r="O6" s="2" t="s">
        <v>290</v>
      </c>
      <c r="P6" s="2" t="s">
        <v>291</v>
      </c>
      <c r="Q6" s="2" t="s">
        <v>292</v>
      </c>
      <c r="R6" s="2" t="s">
        <v>223</v>
      </c>
      <c r="S6" s="2" t="s">
        <v>106</v>
      </c>
      <c r="T6" s="2" t="s">
        <v>20</v>
      </c>
      <c r="U6" s="2" t="s">
        <v>249</v>
      </c>
    </row>
    <row r="7" spans="1:21" ht="27.75" customHeight="1">
      <c r="A7" s="6"/>
      <c r="B7" s="6"/>
      <c r="C7" s="6"/>
      <c r="D7" s="6"/>
      <c r="E7" s="6" t="s">
        <v>106</v>
      </c>
      <c r="F7" s="14"/>
      <c r="G7" s="14">
        <v>40.1</v>
      </c>
      <c r="H7" s="14">
        <v>13.1</v>
      </c>
      <c r="I7" s="14">
        <v>6</v>
      </c>
      <c r="J7" s="14">
        <v>4</v>
      </c>
      <c r="K7" s="14"/>
      <c r="L7" s="14"/>
      <c r="M7" s="14">
        <v>8</v>
      </c>
      <c r="N7" s="14"/>
      <c r="O7" s="14">
        <v>6</v>
      </c>
      <c r="P7" s="14"/>
      <c r="Q7" s="14">
        <v>3</v>
      </c>
      <c r="R7" s="14"/>
      <c r="S7" s="14"/>
      <c r="T7" s="14"/>
      <c r="U7" s="14"/>
    </row>
    <row r="8" spans="1:21" ht="27.75" customHeight="1">
      <c r="A8" s="15" t="s">
        <v>137</v>
      </c>
      <c r="B8" s="2"/>
      <c r="C8" s="6"/>
      <c r="D8" s="6"/>
      <c r="E8" s="6" t="s">
        <v>138</v>
      </c>
      <c r="F8" s="14"/>
      <c r="G8" s="14">
        <v>40.1</v>
      </c>
      <c r="H8" s="14">
        <v>13.1</v>
      </c>
      <c r="I8" s="14">
        <v>6</v>
      </c>
      <c r="J8" s="14">
        <v>4</v>
      </c>
      <c r="K8" s="14"/>
      <c r="L8" s="14"/>
      <c r="M8" s="14">
        <v>8</v>
      </c>
      <c r="N8" s="14"/>
      <c r="O8" s="14">
        <v>6</v>
      </c>
      <c r="P8" s="14"/>
      <c r="Q8" s="14">
        <v>3</v>
      </c>
      <c r="R8" s="14"/>
      <c r="S8" s="14"/>
      <c r="T8" s="14"/>
      <c r="U8" s="14"/>
    </row>
    <row r="9" spans="1:21" ht="27.75" customHeight="1">
      <c r="A9" s="15" t="s">
        <v>137</v>
      </c>
      <c r="B9" s="15" t="s">
        <v>139</v>
      </c>
      <c r="C9" s="6"/>
      <c r="D9" s="6"/>
      <c r="E9" s="6" t="s">
        <v>141</v>
      </c>
      <c r="F9" s="14"/>
      <c r="G9" s="14">
        <v>40.1</v>
      </c>
      <c r="H9" s="14">
        <v>13.1</v>
      </c>
      <c r="I9" s="14">
        <v>6</v>
      </c>
      <c r="J9" s="14">
        <v>4</v>
      </c>
      <c r="K9" s="14"/>
      <c r="L9" s="14"/>
      <c r="M9" s="14">
        <v>8</v>
      </c>
      <c r="N9" s="14"/>
      <c r="O9" s="14">
        <v>6</v>
      </c>
      <c r="P9" s="14"/>
      <c r="Q9" s="14">
        <v>3</v>
      </c>
      <c r="R9" s="14"/>
      <c r="S9" s="14"/>
      <c r="T9" s="14"/>
      <c r="U9" s="14"/>
    </row>
    <row r="10" spans="1:21" ht="26.25" customHeight="1">
      <c r="A10" s="16" t="s">
        <v>137</v>
      </c>
      <c r="B10" s="16" t="s">
        <v>139</v>
      </c>
      <c r="C10" s="16" t="s">
        <v>142</v>
      </c>
      <c r="D10" s="10" t="s">
        <v>215</v>
      </c>
      <c r="E10" s="10" t="s">
        <v>242</v>
      </c>
      <c r="F10" s="14"/>
      <c r="G10" s="14">
        <v>40.1</v>
      </c>
      <c r="H10" s="14">
        <v>13.1</v>
      </c>
      <c r="I10" s="14">
        <v>6</v>
      </c>
      <c r="J10" s="14">
        <v>4</v>
      </c>
      <c r="K10" s="14"/>
      <c r="L10" s="14"/>
      <c r="M10" s="14">
        <v>8</v>
      </c>
      <c r="N10" s="14"/>
      <c r="O10" s="14">
        <v>6</v>
      </c>
      <c r="P10" s="14"/>
      <c r="Q10" s="14">
        <v>3</v>
      </c>
      <c r="R10" s="14"/>
      <c r="S10" s="14"/>
      <c r="T10" s="14"/>
      <c r="U10" s="14"/>
    </row>
  </sheetData>
  <mergeCells count="9">
    <mergeCell ref="A2:U2"/>
    <mergeCell ref="A3:N3"/>
    <mergeCell ref="T4:U4"/>
    <mergeCell ref="A5:C5"/>
    <mergeCell ref="G5:R5"/>
    <mergeCell ref="S5:U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H29"/>
  <sheetViews>
    <sheetView topLeftCell="B1" workbookViewId="0">
      <selection activeCell="J14" sqref="J13:J14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48" customWidth="1"/>
    <col min="6" max="6" width="10.75" customWidth="1"/>
    <col min="7" max="10" width="11" customWidth="1"/>
    <col min="11" max="11" width="13.375" customWidth="1"/>
    <col min="12" max="18" width="11" customWidth="1"/>
    <col min="19" max="19" width="12" customWidth="1"/>
    <col min="20" max="20" width="11.375" customWidth="1"/>
    <col min="21" max="22" width="11" customWidth="1"/>
    <col min="23" max="23" width="12" customWidth="1"/>
    <col min="24" max="24" width="11.375" customWidth="1"/>
    <col min="25" max="26" width="11" customWidth="1"/>
    <col min="27" max="27" width="12" customWidth="1"/>
    <col min="28" max="28" width="11.375" customWidth="1"/>
    <col min="29" max="30" width="11" customWidth="1"/>
    <col min="31" max="31" width="12" customWidth="1"/>
    <col min="32" max="34" width="11.375" customWidth="1"/>
    <col min="35" max="36" width="9.75" customWidth="1"/>
  </cols>
  <sheetData>
    <row r="1" spans="1:3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4" ht="44.25" customHeight="1">
      <c r="A2" s="34" t="s">
        <v>293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4"/>
    </row>
    <row r="3" spans="1:34" ht="24" customHeight="1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4"/>
    </row>
    <row r="4" spans="1:34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0" t="s">
        <v>2</v>
      </c>
      <c r="AG4" s="40"/>
      <c r="AH4" s="40"/>
    </row>
    <row r="5" spans="1:34" ht="31.5" customHeight="1">
      <c r="A5" s="38" t="s">
        <v>126</v>
      </c>
      <c r="B5" s="38"/>
      <c r="C5" s="38"/>
      <c r="D5" s="38" t="s">
        <v>200</v>
      </c>
      <c r="E5" s="38" t="s">
        <v>126</v>
      </c>
      <c r="F5" s="38" t="s">
        <v>294</v>
      </c>
      <c r="G5" s="38" t="s">
        <v>295</v>
      </c>
      <c r="H5" s="38" t="s">
        <v>296</v>
      </c>
      <c r="I5" s="38" t="s">
        <v>297</v>
      </c>
      <c r="J5" s="38" t="s">
        <v>298</v>
      </c>
      <c r="K5" s="38" t="s">
        <v>299</v>
      </c>
      <c r="L5" s="38" t="s">
        <v>300</v>
      </c>
      <c r="M5" s="38" t="s">
        <v>301</v>
      </c>
      <c r="N5" s="38" t="s">
        <v>302</v>
      </c>
      <c r="O5" s="38" t="s">
        <v>303</v>
      </c>
      <c r="P5" s="38" t="s">
        <v>304</v>
      </c>
      <c r="Q5" s="38" t="s">
        <v>289</v>
      </c>
      <c r="R5" s="38" t="s">
        <v>291</v>
      </c>
      <c r="S5" s="38" t="s">
        <v>305</v>
      </c>
      <c r="T5" s="38" t="s">
        <v>284</v>
      </c>
      <c r="U5" s="38" t="s">
        <v>285</v>
      </c>
      <c r="V5" s="38" t="s">
        <v>288</v>
      </c>
      <c r="W5" s="38" t="s">
        <v>306</v>
      </c>
      <c r="X5" s="38" t="s">
        <v>307</v>
      </c>
      <c r="Y5" s="38" t="s">
        <v>308</v>
      </c>
      <c r="Z5" s="38" t="s">
        <v>309</v>
      </c>
      <c r="AA5" s="38" t="s">
        <v>287</v>
      </c>
      <c r="AB5" s="38" t="s">
        <v>310</v>
      </c>
      <c r="AC5" s="38" t="s">
        <v>311</v>
      </c>
      <c r="AD5" s="38" t="s">
        <v>290</v>
      </c>
      <c r="AE5" s="38" t="s">
        <v>312</v>
      </c>
      <c r="AF5" s="38" t="s">
        <v>313</v>
      </c>
      <c r="AG5" s="38" t="s">
        <v>292</v>
      </c>
      <c r="AH5" s="38" t="s">
        <v>223</v>
      </c>
    </row>
    <row r="6" spans="1:34" ht="34.5" customHeight="1">
      <c r="A6" s="2" t="s">
        <v>134</v>
      </c>
      <c r="B6" s="2" t="s">
        <v>135</v>
      </c>
      <c r="C6" s="2" t="s">
        <v>136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</row>
    <row r="7" spans="1:34" ht="27.75" customHeight="1">
      <c r="A7" s="38" t="s">
        <v>314</v>
      </c>
      <c r="B7" s="38"/>
      <c r="C7" s="38"/>
      <c r="D7" s="38"/>
      <c r="E7" s="38"/>
      <c r="F7" s="14">
        <v>40.1</v>
      </c>
      <c r="G7" s="14">
        <v>2.1</v>
      </c>
      <c r="H7" s="14">
        <v>1.5</v>
      </c>
      <c r="I7" s="14"/>
      <c r="J7" s="14"/>
      <c r="K7" s="14">
        <v>1</v>
      </c>
      <c r="L7" s="14">
        <v>2</v>
      </c>
      <c r="M7" s="14">
        <v>0.5</v>
      </c>
      <c r="N7" s="14"/>
      <c r="O7" s="14"/>
      <c r="P7" s="14"/>
      <c r="Q7" s="14"/>
      <c r="R7" s="14"/>
      <c r="S7" s="14"/>
      <c r="T7" s="14">
        <v>6</v>
      </c>
      <c r="U7" s="14">
        <v>4</v>
      </c>
      <c r="V7" s="14">
        <v>8</v>
      </c>
      <c r="W7" s="14"/>
      <c r="X7" s="14"/>
      <c r="Y7" s="14"/>
      <c r="Z7" s="14"/>
      <c r="AA7" s="14"/>
      <c r="AB7" s="14">
        <v>6</v>
      </c>
      <c r="AC7" s="14"/>
      <c r="AD7" s="14"/>
      <c r="AE7" s="14">
        <v>6</v>
      </c>
      <c r="AF7" s="14"/>
      <c r="AG7" s="14">
        <v>3</v>
      </c>
      <c r="AH7" s="14"/>
    </row>
    <row r="8" spans="1:34" ht="27.75" customHeight="1">
      <c r="A8" s="15" t="s">
        <v>137</v>
      </c>
      <c r="B8" s="2"/>
      <c r="C8" s="6"/>
      <c r="D8" s="6"/>
      <c r="E8" s="6" t="s">
        <v>138</v>
      </c>
      <c r="F8" s="14">
        <v>40.1</v>
      </c>
      <c r="G8" s="14">
        <v>2.1</v>
      </c>
      <c r="H8" s="14">
        <v>1.5</v>
      </c>
      <c r="I8" s="14"/>
      <c r="J8" s="14"/>
      <c r="K8" s="14">
        <v>1</v>
      </c>
      <c r="L8" s="14">
        <v>2</v>
      </c>
      <c r="M8" s="14">
        <v>0.5</v>
      </c>
      <c r="N8" s="14"/>
      <c r="O8" s="14"/>
      <c r="P8" s="14"/>
      <c r="Q8" s="14"/>
      <c r="R8" s="14"/>
      <c r="S8" s="14"/>
      <c r="T8" s="14">
        <v>6</v>
      </c>
      <c r="U8" s="14">
        <v>4</v>
      </c>
      <c r="V8" s="14">
        <v>8</v>
      </c>
      <c r="W8" s="14"/>
      <c r="X8" s="14"/>
      <c r="Y8" s="14"/>
      <c r="Z8" s="14"/>
      <c r="AA8" s="14"/>
      <c r="AB8" s="14">
        <v>6</v>
      </c>
      <c r="AC8" s="14"/>
      <c r="AD8" s="14"/>
      <c r="AE8" s="14">
        <v>6</v>
      </c>
      <c r="AF8" s="14"/>
      <c r="AG8" s="14">
        <v>3</v>
      </c>
      <c r="AH8" s="14"/>
    </row>
    <row r="9" spans="1:34" ht="27.75" customHeight="1">
      <c r="A9" s="15" t="s">
        <v>137</v>
      </c>
      <c r="B9" s="15" t="s">
        <v>139</v>
      </c>
      <c r="C9" s="6"/>
      <c r="D9" s="6"/>
      <c r="E9" s="6" t="s">
        <v>141</v>
      </c>
      <c r="F9" s="14">
        <v>40.1</v>
      </c>
      <c r="G9" s="14">
        <v>2.1</v>
      </c>
      <c r="H9" s="14">
        <v>1.5</v>
      </c>
      <c r="I9" s="14"/>
      <c r="J9" s="14"/>
      <c r="K9" s="14">
        <v>1</v>
      </c>
      <c r="L9" s="14">
        <v>2</v>
      </c>
      <c r="M9" s="14">
        <v>0.5</v>
      </c>
      <c r="N9" s="14"/>
      <c r="O9" s="14"/>
      <c r="P9" s="14"/>
      <c r="Q9" s="14"/>
      <c r="R9" s="14"/>
      <c r="S9" s="14"/>
      <c r="T9" s="14">
        <v>6</v>
      </c>
      <c r="U9" s="14">
        <v>4</v>
      </c>
      <c r="V9" s="14">
        <v>8</v>
      </c>
      <c r="W9" s="14"/>
      <c r="X9" s="14"/>
      <c r="Y9" s="14"/>
      <c r="Z9" s="14"/>
      <c r="AA9" s="14"/>
      <c r="AB9" s="14">
        <v>6</v>
      </c>
      <c r="AC9" s="14"/>
      <c r="AD9" s="14"/>
      <c r="AE9" s="14">
        <v>6</v>
      </c>
      <c r="AF9" s="14"/>
      <c r="AG9" s="14">
        <v>3</v>
      </c>
      <c r="AH9" s="14"/>
    </row>
    <row r="10" spans="1:34" ht="27.75" customHeight="1">
      <c r="A10" s="16" t="s">
        <v>137</v>
      </c>
      <c r="B10" s="16" t="s">
        <v>139</v>
      </c>
      <c r="C10" s="16" t="s">
        <v>142</v>
      </c>
      <c r="D10" s="10" t="s">
        <v>215</v>
      </c>
      <c r="E10" s="10" t="s">
        <v>242</v>
      </c>
      <c r="F10" s="14">
        <v>40.1</v>
      </c>
      <c r="G10" s="14">
        <v>2.1</v>
      </c>
      <c r="H10" s="14">
        <v>1.5</v>
      </c>
      <c r="I10" s="14"/>
      <c r="J10" s="14"/>
      <c r="K10" s="14">
        <v>1</v>
      </c>
      <c r="L10" s="14">
        <v>2</v>
      </c>
      <c r="M10" s="14">
        <v>0.5</v>
      </c>
      <c r="N10" s="14"/>
      <c r="O10" s="14"/>
      <c r="P10" s="14"/>
      <c r="Q10" s="14"/>
      <c r="R10" s="14"/>
      <c r="S10" s="14"/>
      <c r="T10" s="14">
        <v>6</v>
      </c>
      <c r="U10" s="14">
        <v>4</v>
      </c>
      <c r="V10" s="14">
        <v>8</v>
      </c>
      <c r="W10" s="14"/>
      <c r="X10" s="14"/>
      <c r="Y10" s="14"/>
      <c r="Z10" s="14"/>
      <c r="AA10" s="14"/>
      <c r="AB10" s="14">
        <v>6</v>
      </c>
      <c r="AC10" s="14"/>
      <c r="AD10" s="14"/>
      <c r="AE10" s="14">
        <v>6</v>
      </c>
      <c r="AF10" s="14"/>
      <c r="AG10" s="14">
        <v>3</v>
      </c>
      <c r="AH10" s="14"/>
    </row>
    <row r="11" spans="1:34" ht="27.75" customHeight="1">
      <c r="A11" s="16"/>
      <c r="B11" s="16"/>
      <c r="C11" s="16"/>
      <c r="D11" s="10"/>
      <c r="E11" s="10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</row>
    <row r="12" spans="1:34" ht="27.75" customHeight="1">
      <c r="A12" s="16"/>
      <c r="B12" s="16"/>
      <c r="C12" s="16"/>
      <c r="D12" s="10"/>
      <c r="E12" s="10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</row>
    <row r="13" spans="1:34" ht="27.75" customHeight="1">
      <c r="A13" s="16"/>
      <c r="B13" s="16"/>
      <c r="C13" s="16"/>
      <c r="D13" s="10"/>
      <c r="E13" s="10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</row>
    <row r="14" spans="1:34" ht="27.75" customHeight="1">
      <c r="A14" s="16"/>
      <c r="B14" s="16"/>
      <c r="C14" s="16"/>
      <c r="D14" s="10"/>
      <c r="E14" s="10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</row>
    <row r="15" spans="1:34" ht="27.75" customHeight="1">
      <c r="A15" s="16"/>
      <c r="B15" s="16"/>
      <c r="C15" s="16"/>
      <c r="D15" s="10"/>
      <c r="E15" s="10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</row>
    <row r="16" spans="1:34" ht="27.75" customHeight="1">
      <c r="A16" s="16"/>
      <c r="B16" s="16"/>
      <c r="C16" s="16"/>
      <c r="D16" s="10"/>
      <c r="E16" s="10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</row>
    <row r="17" spans="1:34" ht="27.75" customHeight="1">
      <c r="A17" s="16"/>
      <c r="B17" s="16"/>
      <c r="C17" s="16"/>
      <c r="D17" s="10"/>
      <c r="E17" s="10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</row>
    <row r="18" spans="1:34" ht="27.75" customHeight="1">
      <c r="A18" s="16"/>
      <c r="B18" s="16"/>
      <c r="C18" s="16"/>
      <c r="D18" s="10"/>
      <c r="E18" s="10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</row>
    <row r="19" spans="1:34" ht="27.75" customHeight="1">
      <c r="A19" s="16"/>
      <c r="B19" s="16"/>
      <c r="C19" s="16"/>
      <c r="D19" s="10"/>
      <c r="E19" s="10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</row>
    <row r="20" spans="1:34" ht="27.75" customHeight="1">
      <c r="A20" s="16"/>
      <c r="B20" s="16"/>
      <c r="C20" s="16"/>
      <c r="D20" s="10"/>
      <c r="E20" s="10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</row>
    <row r="21" spans="1:34" ht="27.75" customHeight="1">
      <c r="A21" s="16"/>
      <c r="B21" s="16"/>
      <c r="C21" s="16"/>
      <c r="D21" s="10"/>
      <c r="E21" s="10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</row>
    <row r="22" spans="1:34" ht="27.75" customHeight="1">
      <c r="A22" s="16"/>
      <c r="B22" s="16"/>
      <c r="C22" s="16"/>
      <c r="D22" s="10"/>
      <c r="E22" s="10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</row>
    <row r="23" spans="1:34" ht="27.75" customHeight="1">
      <c r="A23" s="16"/>
      <c r="B23" s="16"/>
      <c r="C23" s="16"/>
      <c r="D23" s="10"/>
      <c r="E23" s="10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</row>
    <row r="24" spans="1:34" ht="27.75" customHeight="1">
      <c r="A24" s="16"/>
      <c r="B24" s="16"/>
      <c r="C24" s="16"/>
      <c r="D24" s="10"/>
      <c r="E24" s="10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</row>
    <row r="25" spans="1:34" ht="27.75" customHeight="1">
      <c r="A25" s="16"/>
      <c r="B25" s="16"/>
      <c r="C25" s="16"/>
      <c r="D25" s="10"/>
      <c r="E25" s="10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</row>
    <row r="26" spans="1:34" ht="27.75" customHeight="1">
      <c r="A26" s="16"/>
      <c r="B26" s="16"/>
      <c r="C26" s="16"/>
      <c r="D26" s="10"/>
      <c r="E26" s="10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</row>
    <row r="27" spans="1:34" ht="27.75" customHeight="1">
      <c r="A27" s="16"/>
      <c r="B27" s="16"/>
      <c r="C27" s="16"/>
      <c r="D27" s="10"/>
      <c r="E27" s="10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</row>
    <row r="28" spans="1:34" ht="27.75" customHeight="1">
      <c r="A28" s="16"/>
      <c r="B28" s="16"/>
      <c r="C28" s="16"/>
      <c r="D28" s="10"/>
      <c r="E28" s="10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</row>
    <row r="29" spans="1:34" ht="27.75" customHeight="1">
      <c r="A29" s="16"/>
      <c r="B29" s="16"/>
      <c r="C29" s="16"/>
      <c r="D29" s="10"/>
      <c r="E29" s="10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>
        <v>0</v>
      </c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</row>
  </sheetData>
  <mergeCells count="36">
    <mergeCell ref="AD5:AD6"/>
    <mergeCell ref="AE5:AE6"/>
    <mergeCell ref="AF5:AF6"/>
    <mergeCell ref="AG5:AG6"/>
    <mergeCell ref="AH5:AH6"/>
    <mergeCell ref="Y5:Y6"/>
    <mergeCell ref="Z5:Z6"/>
    <mergeCell ref="AA5:AA6"/>
    <mergeCell ref="AB5:AB6"/>
    <mergeCell ref="AC5:AC6"/>
    <mergeCell ref="T5:T6"/>
    <mergeCell ref="U5:U6"/>
    <mergeCell ref="V5:V6"/>
    <mergeCell ref="W5:W6"/>
    <mergeCell ref="X5:X6"/>
    <mergeCell ref="O5:O6"/>
    <mergeCell ref="P5:P6"/>
    <mergeCell ref="Q5:Q6"/>
    <mergeCell ref="R5:R6"/>
    <mergeCell ref="S5:S6"/>
    <mergeCell ref="A2:AG2"/>
    <mergeCell ref="A3:M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8" sqref="A8"/>
    </sheetView>
  </sheetViews>
  <sheetFormatPr defaultColWidth="10" defaultRowHeight="13.5" customHeight="1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3.75" customHeight="1">
      <c r="A2" s="34" t="s">
        <v>315</v>
      </c>
      <c r="B2" s="34"/>
      <c r="C2" s="34"/>
      <c r="D2" s="34"/>
      <c r="E2" s="34"/>
      <c r="F2" s="34"/>
      <c r="G2" s="34"/>
      <c r="H2" s="34"/>
    </row>
    <row r="3" spans="1:8" ht="30" customHeight="1">
      <c r="A3" s="44" t="s">
        <v>1</v>
      </c>
      <c r="B3" s="44"/>
      <c r="C3" s="44"/>
      <c r="D3" s="44"/>
      <c r="E3" s="44"/>
      <c r="F3" s="44"/>
      <c r="G3" s="44"/>
      <c r="H3" s="3"/>
    </row>
    <row r="4" spans="1:8" ht="16.5" customHeight="1">
      <c r="A4" s="4"/>
      <c r="B4" s="4"/>
      <c r="C4" s="4"/>
      <c r="D4" s="4"/>
      <c r="E4" s="4"/>
      <c r="F4" s="4"/>
      <c r="G4" s="40" t="s">
        <v>2</v>
      </c>
      <c r="H4" s="40"/>
    </row>
    <row r="5" spans="1:8" ht="31.5" customHeight="1">
      <c r="A5" s="38" t="s">
        <v>316</v>
      </c>
      <c r="B5" s="38" t="s">
        <v>317</v>
      </c>
      <c r="C5" s="38" t="s">
        <v>318</v>
      </c>
      <c r="D5" s="38" t="s">
        <v>319</v>
      </c>
      <c r="E5" s="38" t="s">
        <v>320</v>
      </c>
      <c r="F5" s="38"/>
      <c r="G5" s="38"/>
      <c r="H5" s="38" t="s">
        <v>321</v>
      </c>
    </row>
    <row r="6" spans="1:8" ht="32.25" customHeight="1">
      <c r="A6" s="38"/>
      <c r="B6" s="38"/>
      <c r="C6" s="38"/>
      <c r="D6" s="38"/>
      <c r="E6" s="2" t="s">
        <v>108</v>
      </c>
      <c r="F6" s="2" t="s">
        <v>322</v>
      </c>
      <c r="G6" s="2" t="s">
        <v>323</v>
      </c>
      <c r="H6" s="38"/>
    </row>
    <row r="7" spans="1:8" ht="32.25" customHeight="1">
      <c r="A7" s="6"/>
      <c r="B7" s="6" t="s">
        <v>106</v>
      </c>
      <c r="C7" s="9">
        <v>14</v>
      </c>
      <c r="D7" s="9"/>
      <c r="E7" s="9">
        <v>14</v>
      </c>
      <c r="F7" s="9"/>
      <c r="G7" s="9"/>
      <c r="H7" s="9">
        <v>14</v>
      </c>
    </row>
    <row r="8" spans="1:8" ht="27.75" customHeight="1">
      <c r="A8" s="10" t="s">
        <v>324</v>
      </c>
      <c r="B8" s="10" t="s">
        <v>325</v>
      </c>
      <c r="C8" s="9">
        <v>14</v>
      </c>
      <c r="D8" s="9"/>
      <c r="E8" s="9">
        <v>14</v>
      </c>
      <c r="F8" s="9"/>
      <c r="G8" s="9"/>
      <c r="H8" s="9">
        <v>14</v>
      </c>
    </row>
  </sheetData>
  <mergeCells count="9">
    <mergeCell ref="A2:H2"/>
    <mergeCell ref="A3:G3"/>
    <mergeCell ref="G4:H4"/>
    <mergeCell ref="E5:G5"/>
    <mergeCell ref="A5:A6"/>
    <mergeCell ref="B5:B6"/>
    <mergeCell ref="C5:C6"/>
    <mergeCell ref="D5:D6"/>
    <mergeCell ref="H5:H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C8" sqref="C8"/>
    </sheetView>
  </sheetViews>
  <sheetFormatPr defaultColWidth="10" defaultRowHeight="13.5" customHeight="1"/>
  <cols>
    <col min="1" max="1" width="16" customWidth="1"/>
    <col min="2" max="2" width="37.37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34" t="s">
        <v>326</v>
      </c>
      <c r="B2" s="34"/>
      <c r="C2" s="34"/>
      <c r="D2" s="34"/>
      <c r="E2" s="34"/>
      <c r="F2" s="34"/>
      <c r="G2" s="34"/>
      <c r="H2" s="34"/>
    </row>
    <row r="3" spans="1:8" ht="24" customHeight="1">
      <c r="A3" s="35" t="s">
        <v>327</v>
      </c>
      <c r="B3" s="35"/>
      <c r="C3" s="35"/>
      <c r="D3" s="35"/>
      <c r="E3" s="35"/>
      <c r="F3" s="35"/>
      <c r="G3" s="35"/>
      <c r="H3" s="3"/>
    </row>
    <row r="4" spans="1:8" ht="16.5" customHeight="1">
      <c r="A4" s="4"/>
      <c r="B4" s="4"/>
      <c r="C4" s="4"/>
      <c r="D4" s="4"/>
      <c r="E4" s="4"/>
      <c r="F4" s="4"/>
      <c r="G4" s="40" t="s">
        <v>2</v>
      </c>
      <c r="H4" s="40"/>
    </row>
    <row r="5" spans="1:8" ht="24.75" customHeight="1">
      <c r="A5" s="38" t="s">
        <v>127</v>
      </c>
      <c r="B5" s="38" t="s">
        <v>128</v>
      </c>
      <c r="C5" s="38" t="s">
        <v>106</v>
      </c>
      <c r="D5" s="38" t="s">
        <v>328</v>
      </c>
      <c r="E5" s="38"/>
      <c r="F5" s="38"/>
      <c r="G5" s="38"/>
      <c r="H5" s="38" t="s">
        <v>130</v>
      </c>
    </row>
    <row r="6" spans="1:8" ht="26.25" customHeight="1">
      <c r="A6" s="38"/>
      <c r="B6" s="38"/>
      <c r="C6" s="38"/>
      <c r="D6" s="38" t="s">
        <v>108</v>
      </c>
      <c r="E6" s="38" t="s">
        <v>239</v>
      </c>
      <c r="F6" s="38"/>
      <c r="G6" s="38" t="s">
        <v>329</v>
      </c>
      <c r="H6" s="38"/>
    </row>
    <row r="7" spans="1:8" ht="35.25" customHeight="1">
      <c r="A7" s="38"/>
      <c r="B7" s="38"/>
      <c r="C7" s="38"/>
      <c r="D7" s="38"/>
      <c r="E7" s="2" t="s">
        <v>16</v>
      </c>
      <c r="F7" s="2" t="s">
        <v>24</v>
      </c>
      <c r="G7" s="38"/>
      <c r="H7" s="38"/>
    </row>
    <row r="8" spans="1:8" ht="26.25" customHeight="1">
      <c r="A8" s="6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F7" sqref="F7"/>
    </sheetView>
  </sheetViews>
  <sheetFormatPr defaultColWidth="10" defaultRowHeight="13.5" customHeight="1"/>
  <cols>
    <col min="1" max="1" width="6.875" customWidth="1"/>
    <col min="2" max="2" width="9" customWidth="1"/>
    <col min="3" max="3" width="8.125" customWidth="1"/>
    <col min="4" max="4" width="12.875" customWidth="1"/>
    <col min="5" max="5" width="32.62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19" width="14.375" customWidth="1"/>
    <col min="20" max="20" width="15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11"/>
      <c r="S1" s="11"/>
      <c r="T1" s="11"/>
    </row>
    <row r="2" spans="1:20" ht="47.25" customHeight="1">
      <c r="A2" s="34" t="s">
        <v>330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11"/>
      <c r="S2" s="11"/>
      <c r="T2" s="11"/>
    </row>
    <row r="3" spans="1:20" ht="24" customHeight="1">
      <c r="A3" s="35" t="s">
        <v>327</v>
      </c>
      <c r="B3" s="35"/>
      <c r="C3" s="35"/>
      <c r="D3" s="35"/>
      <c r="E3" s="35"/>
      <c r="F3" s="35"/>
      <c r="G3" s="35"/>
      <c r="H3" s="35"/>
      <c r="I3" s="35"/>
      <c r="J3" s="35"/>
      <c r="K3" s="3"/>
      <c r="L3" s="3"/>
      <c r="M3" s="3"/>
      <c r="N3" s="3"/>
      <c r="O3" s="3"/>
      <c r="P3" s="3"/>
      <c r="Q3" s="3"/>
      <c r="R3" s="12"/>
      <c r="S3" s="12"/>
      <c r="T3" s="12"/>
    </row>
    <row r="4" spans="1:20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11"/>
      <c r="S4" s="45" t="s">
        <v>2</v>
      </c>
      <c r="T4" s="45"/>
    </row>
    <row r="5" spans="1:20" ht="27.75" customHeight="1">
      <c r="A5" s="38" t="s">
        <v>126</v>
      </c>
      <c r="B5" s="38"/>
      <c r="C5" s="38"/>
      <c r="D5" s="38" t="s">
        <v>200</v>
      </c>
      <c r="E5" s="38" t="s">
        <v>126</v>
      </c>
      <c r="F5" s="38" t="s">
        <v>201</v>
      </c>
      <c r="G5" s="38" t="s">
        <v>202</v>
      </c>
      <c r="H5" s="38" t="s">
        <v>203</v>
      </c>
      <c r="I5" s="38" t="s">
        <v>204</v>
      </c>
      <c r="J5" s="38" t="s">
        <v>205</v>
      </c>
      <c r="K5" s="38" t="s">
        <v>206</v>
      </c>
      <c r="L5" s="38" t="s">
        <v>207</v>
      </c>
      <c r="M5" s="38" t="s">
        <v>208</v>
      </c>
      <c r="N5" s="38" t="s">
        <v>209</v>
      </c>
      <c r="O5" s="38" t="s">
        <v>24</v>
      </c>
      <c r="P5" s="38" t="s">
        <v>210</v>
      </c>
      <c r="Q5" s="38" t="s">
        <v>211</v>
      </c>
      <c r="R5" s="38" t="s">
        <v>212</v>
      </c>
      <c r="S5" s="38" t="s">
        <v>213</v>
      </c>
      <c r="T5" s="38" t="s">
        <v>214</v>
      </c>
    </row>
    <row r="6" spans="1:20" ht="30" customHeight="1">
      <c r="A6" s="2" t="s">
        <v>134</v>
      </c>
      <c r="B6" s="2" t="s">
        <v>135</v>
      </c>
      <c r="C6" s="2" t="s">
        <v>136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</row>
    <row r="7" spans="1:20" ht="27.75" customHeight="1">
      <c r="A7" s="6"/>
      <c r="B7" s="6"/>
      <c r="C7" s="6"/>
      <c r="D7" s="6"/>
      <c r="E7" s="6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</sheetData>
  <mergeCells count="21">
    <mergeCell ref="P5:P6"/>
    <mergeCell ref="Q5:Q6"/>
    <mergeCell ref="R5:R6"/>
    <mergeCell ref="S5:S6"/>
    <mergeCell ref="T5:T6"/>
    <mergeCell ref="A2:Q2"/>
    <mergeCell ref="A3:J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F7" sqref="F7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7.375" customWidth="1"/>
    <col min="5" max="5" width="41.375" customWidth="1"/>
    <col min="6" max="6" width="18.75" customWidth="1"/>
    <col min="7" max="10" width="17.375" customWidth="1"/>
    <col min="11" max="11" width="17.75" customWidth="1"/>
    <col min="12" max="15" width="17.375" customWidth="1"/>
    <col min="16" max="16" width="16.375" customWidth="1"/>
    <col min="17" max="17" width="12.375" customWidth="1"/>
    <col min="18" max="18" width="15.375" customWidth="1"/>
    <col min="19" max="19" width="16.75" customWidth="1"/>
    <col min="20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7.25" customHeight="1">
      <c r="A2" s="34" t="s">
        <v>331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4"/>
    </row>
    <row r="3" spans="1:20" ht="33.75" customHeight="1">
      <c r="A3" s="35" t="s">
        <v>327</v>
      </c>
      <c r="B3" s="35"/>
      <c r="C3" s="35"/>
      <c r="D3" s="35"/>
      <c r="E3" s="35"/>
      <c r="F3" s="35"/>
      <c r="G3" s="35"/>
      <c r="H3" s="35"/>
      <c r="I3" s="35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22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0" t="s">
        <v>2</v>
      </c>
      <c r="Q4" s="40"/>
      <c r="R4" s="40"/>
      <c r="S4" s="40"/>
      <c r="T4" s="40"/>
    </row>
    <row r="5" spans="1:20" ht="29.25" customHeight="1">
      <c r="A5" s="38" t="s">
        <v>126</v>
      </c>
      <c r="B5" s="38"/>
      <c r="C5" s="38"/>
      <c r="D5" s="38" t="s">
        <v>200</v>
      </c>
      <c r="E5" s="38" t="s">
        <v>126</v>
      </c>
      <c r="F5" s="38" t="s">
        <v>217</v>
      </c>
      <c r="G5" s="38" t="s">
        <v>129</v>
      </c>
      <c r="H5" s="38"/>
      <c r="I5" s="38"/>
      <c r="J5" s="38"/>
      <c r="K5" s="38" t="s">
        <v>130</v>
      </c>
      <c r="L5" s="38"/>
      <c r="M5" s="38"/>
      <c r="N5" s="38"/>
      <c r="O5" s="38"/>
      <c r="P5" s="38"/>
      <c r="Q5" s="38"/>
      <c r="R5" s="38"/>
      <c r="S5" s="38"/>
      <c r="T5" s="38"/>
    </row>
    <row r="6" spans="1:20" ht="44.25" customHeight="1">
      <c r="A6" s="2" t="s">
        <v>134</v>
      </c>
      <c r="B6" s="2" t="s">
        <v>135</v>
      </c>
      <c r="C6" s="2" t="s">
        <v>136</v>
      </c>
      <c r="D6" s="38"/>
      <c r="E6" s="38"/>
      <c r="F6" s="38"/>
      <c r="G6" s="2" t="s">
        <v>106</v>
      </c>
      <c r="H6" s="2" t="s">
        <v>16</v>
      </c>
      <c r="I6" s="2" t="s">
        <v>218</v>
      </c>
      <c r="J6" s="2" t="s">
        <v>24</v>
      </c>
      <c r="K6" s="2" t="s">
        <v>106</v>
      </c>
      <c r="L6" s="2" t="s">
        <v>220</v>
      </c>
      <c r="M6" s="2" t="s">
        <v>221</v>
      </c>
      <c r="N6" s="2" t="s">
        <v>211</v>
      </c>
      <c r="O6" s="2" t="s">
        <v>222</v>
      </c>
      <c r="P6" s="2" t="s">
        <v>223</v>
      </c>
      <c r="Q6" s="2" t="s">
        <v>224</v>
      </c>
      <c r="R6" s="2" t="s">
        <v>208</v>
      </c>
      <c r="S6" s="2" t="s">
        <v>210</v>
      </c>
      <c r="T6" s="2" t="s">
        <v>214</v>
      </c>
    </row>
    <row r="7" spans="1:20" ht="28.5" customHeight="1">
      <c r="A7" s="6"/>
      <c r="B7" s="6"/>
      <c r="C7" s="6"/>
      <c r="D7" s="6"/>
      <c r="E7" s="6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</sheetData>
  <mergeCells count="9">
    <mergeCell ref="A2:S2"/>
    <mergeCell ref="A3:I3"/>
    <mergeCell ref="P4:T4"/>
    <mergeCell ref="A5:C5"/>
    <mergeCell ref="G5:J5"/>
    <mergeCell ref="K5:T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C8" sqref="C8"/>
    </sheetView>
  </sheetViews>
  <sheetFormatPr defaultColWidth="10" defaultRowHeight="13.5" customHeight="1"/>
  <cols>
    <col min="1" max="1" width="16" customWidth="1"/>
    <col min="2" max="2" width="38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34" t="s">
        <v>332</v>
      </c>
      <c r="B2" s="34"/>
      <c r="C2" s="34"/>
      <c r="D2" s="34"/>
      <c r="E2" s="34"/>
      <c r="F2" s="34"/>
      <c r="G2" s="34"/>
      <c r="H2" s="34"/>
    </row>
    <row r="3" spans="1:8" ht="24" customHeight="1">
      <c r="A3" s="35" t="s">
        <v>327</v>
      </c>
      <c r="B3" s="35"/>
      <c r="C3" s="35"/>
      <c r="D3" s="35"/>
      <c r="E3" s="35"/>
      <c r="F3" s="35"/>
      <c r="G3" s="35"/>
      <c r="H3" s="3"/>
    </row>
    <row r="4" spans="1:8" ht="16.5" customHeight="1">
      <c r="A4" s="4"/>
      <c r="B4" s="4"/>
      <c r="C4" s="4"/>
      <c r="D4" s="4"/>
      <c r="E4" s="4"/>
      <c r="F4" s="4"/>
      <c r="G4" s="40" t="s">
        <v>2</v>
      </c>
      <c r="H4" s="40"/>
    </row>
    <row r="5" spans="1:8" ht="24.75" customHeight="1">
      <c r="A5" s="38" t="s">
        <v>127</v>
      </c>
      <c r="B5" s="38" t="s">
        <v>128</v>
      </c>
      <c r="C5" s="38" t="s">
        <v>106</v>
      </c>
      <c r="D5" s="38" t="s">
        <v>333</v>
      </c>
      <c r="E5" s="38"/>
      <c r="F5" s="38"/>
      <c r="G5" s="38"/>
      <c r="H5" s="38" t="s">
        <v>130</v>
      </c>
    </row>
    <row r="6" spans="1:8" ht="26.25" customHeight="1">
      <c r="A6" s="38"/>
      <c r="B6" s="38"/>
      <c r="C6" s="38"/>
      <c r="D6" s="38" t="s">
        <v>108</v>
      </c>
      <c r="E6" s="38" t="s">
        <v>239</v>
      </c>
      <c r="F6" s="38"/>
      <c r="G6" s="38" t="s">
        <v>329</v>
      </c>
      <c r="H6" s="38"/>
    </row>
    <row r="7" spans="1:8" ht="35.25" customHeight="1">
      <c r="A7" s="38"/>
      <c r="B7" s="38"/>
      <c r="C7" s="38"/>
      <c r="D7" s="38"/>
      <c r="E7" s="2" t="s">
        <v>16</v>
      </c>
      <c r="F7" s="2" t="s">
        <v>24</v>
      </c>
      <c r="G7" s="38"/>
      <c r="H7" s="38"/>
    </row>
    <row r="8" spans="1:8" ht="27.75" customHeight="1">
      <c r="A8" s="6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F36" sqref="F36"/>
    </sheetView>
  </sheetViews>
  <sheetFormatPr defaultColWidth="10" defaultRowHeight="13.5" customHeight="1"/>
  <cols>
    <col min="1" max="1" width="16" customWidth="1"/>
    <col min="2" max="2" width="31.12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34" t="s">
        <v>334</v>
      </c>
      <c r="B2" s="34"/>
      <c r="C2" s="34"/>
      <c r="D2" s="34"/>
      <c r="E2" s="34"/>
      <c r="F2" s="34"/>
      <c r="G2" s="34"/>
      <c r="H2" s="34"/>
    </row>
    <row r="3" spans="1:8" ht="30" customHeight="1">
      <c r="A3" s="35" t="s">
        <v>327</v>
      </c>
      <c r="B3" s="35"/>
      <c r="C3" s="35"/>
      <c r="D3" s="35"/>
      <c r="E3" s="35"/>
      <c r="F3" s="35"/>
      <c r="G3" s="35"/>
      <c r="H3" s="3"/>
    </row>
    <row r="4" spans="1:8" ht="16.5" customHeight="1">
      <c r="A4" s="4"/>
      <c r="B4" s="4"/>
      <c r="C4" s="4"/>
      <c r="D4" s="4"/>
      <c r="E4" s="4"/>
      <c r="F4" s="4"/>
      <c r="G4" s="40" t="s">
        <v>2</v>
      </c>
      <c r="H4" s="40"/>
    </row>
    <row r="5" spans="1:8" ht="24.75" customHeight="1">
      <c r="A5" s="38" t="s">
        <v>127</v>
      </c>
      <c r="B5" s="38" t="s">
        <v>128</v>
      </c>
      <c r="C5" s="38" t="s">
        <v>106</v>
      </c>
      <c r="D5" s="38" t="s">
        <v>335</v>
      </c>
      <c r="E5" s="38"/>
      <c r="F5" s="38"/>
      <c r="G5" s="38"/>
      <c r="H5" s="38" t="s">
        <v>130</v>
      </c>
    </row>
    <row r="6" spans="1:8" ht="26.25" customHeight="1">
      <c r="A6" s="38"/>
      <c r="B6" s="38"/>
      <c r="C6" s="38"/>
      <c r="D6" s="38" t="s">
        <v>108</v>
      </c>
      <c r="E6" s="38" t="s">
        <v>239</v>
      </c>
      <c r="F6" s="38"/>
      <c r="G6" s="38" t="s">
        <v>329</v>
      </c>
      <c r="H6" s="38"/>
    </row>
    <row r="7" spans="1:8" ht="35.25" customHeight="1">
      <c r="A7" s="38"/>
      <c r="B7" s="38"/>
      <c r="C7" s="38"/>
      <c r="D7" s="38"/>
      <c r="E7" s="2" t="s">
        <v>16</v>
      </c>
      <c r="F7" s="2" t="s">
        <v>24</v>
      </c>
      <c r="G7" s="38"/>
      <c r="H7" s="38"/>
    </row>
    <row r="8" spans="1:8" ht="26.25" customHeight="1">
      <c r="A8" s="6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Y8"/>
  <sheetViews>
    <sheetView workbookViewId="0">
      <selection activeCell="B10" sqref="B10"/>
    </sheetView>
  </sheetViews>
  <sheetFormatPr defaultColWidth="10" defaultRowHeight="13.5" customHeight="1"/>
  <cols>
    <col min="1" max="1" width="12.25" customWidth="1"/>
    <col min="2" max="2" width="34.875" customWidth="1"/>
    <col min="3" max="3" width="18" customWidth="1"/>
    <col min="4" max="4" width="14.875" customWidth="1"/>
    <col min="5" max="5" width="12.375" customWidth="1"/>
    <col min="6" max="6" width="15.25" customWidth="1"/>
    <col min="7" max="7" width="15.125" customWidth="1"/>
    <col min="8" max="8" width="18" customWidth="1"/>
    <col min="9" max="13" width="15.375" customWidth="1"/>
    <col min="14" max="20" width="12.375" customWidth="1"/>
    <col min="21" max="25" width="15.75" customWidth="1"/>
    <col min="26" max="26" width="9.75" customWidth="1"/>
  </cols>
  <sheetData>
    <row r="1" spans="1:25" ht="16.5" customHeight="1">
      <c r="A1" s="29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36" customHeight="1">
      <c r="A2" s="34" t="s">
        <v>103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</row>
    <row r="3" spans="1:25" ht="27" customHeight="1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"/>
    </row>
    <row r="4" spans="1:25" ht="23.25" customHeight="1">
      <c r="A4" s="4"/>
      <c r="B4" s="4"/>
      <c r="C4" s="4"/>
      <c r="D4" s="4"/>
      <c r="E4" s="4"/>
      <c r="F4" s="29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37" t="s">
        <v>2</v>
      </c>
      <c r="Y4" s="37"/>
    </row>
    <row r="5" spans="1:25" ht="31.5" customHeight="1">
      <c r="A5" s="39" t="s">
        <v>104</v>
      </c>
      <c r="B5" s="39" t="s">
        <v>105</v>
      </c>
      <c r="C5" s="39" t="s">
        <v>106</v>
      </c>
      <c r="D5" s="39" t="s">
        <v>107</v>
      </c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 t="s">
        <v>99</v>
      </c>
      <c r="T5" s="39"/>
      <c r="U5" s="39"/>
      <c r="V5" s="39"/>
      <c r="W5" s="39"/>
      <c r="X5" s="39"/>
      <c r="Y5" s="39"/>
    </row>
    <row r="6" spans="1:25" ht="31.5" customHeight="1">
      <c r="A6" s="39"/>
      <c r="B6" s="39"/>
      <c r="C6" s="39"/>
      <c r="D6" s="39" t="s">
        <v>108</v>
      </c>
      <c r="E6" s="39" t="s">
        <v>109</v>
      </c>
      <c r="F6" s="39" t="s">
        <v>110</v>
      </c>
      <c r="G6" s="39" t="s">
        <v>111</v>
      </c>
      <c r="H6" s="39" t="s">
        <v>112</v>
      </c>
      <c r="I6" s="39" t="s">
        <v>113</v>
      </c>
      <c r="J6" s="39" t="s">
        <v>114</v>
      </c>
      <c r="K6" s="39"/>
      <c r="L6" s="39"/>
      <c r="M6" s="39"/>
      <c r="N6" s="39" t="s">
        <v>115</v>
      </c>
      <c r="O6" s="39" t="s">
        <v>116</v>
      </c>
      <c r="P6" s="39" t="s">
        <v>117</v>
      </c>
      <c r="Q6" s="39" t="s">
        <v>118</v>
      </c>
      <c r="R6" s="39" t="s">
        <v>119</v>
      </c>
      <c r="S6" s="39" t="s">
        <v>108</v>
      </c>
      <c r="T6" s="39" t="s">
        <v>109</v>
      </c>
      <c r="U6" s="39" t="s">
        <v>110</v>
      </c>
      <c r="V6" s="39" t="s">
        <v>111</v>
      </c>
      <c r="W6" s="39" t="s">
        <v>112</v>
      </c>
      <c r="X6" s="39" t="s">
        <v>113</v>
      </c>
      <c r="Y6" s="39" t="s">
        <v>120</v>
      </c>
    </row>
    <row r="7" spans="1:25" ht="27.75" customHeight="1">
      <c r="A7" s="39"/>
      <c r="B7" s="39"/>
      <c r="C7" s="39"/>
      <c r="D7" s="39"/>
      <c r="E7" s="39"/>
      <c r="F7" s="39"/>
      <c r="G7" s="39"/>
      <c r="H7" s="39"/>
      <c r="I7" s="39"/>
      <c r="J7" s="30" t="s">
        <v>121</v>
      </c>
      <c r="K7" s="30" t="s">
        <v>122</v>
      </c>
      <c r="L7" s="30" t="s">
        <v>123</v>
      </c>
      <c r="M7" s="30" t="s">
        <v>112</v>
      </c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</row>
    <row r="8" spans="1:25" ht="27.75" customHeight="1">
      <c r="A8" s="31"/>
      <c r="B8" s="31" t="s">
        <v>106</v>
      </c>
      <c r="C8" s="32">
        <v>2774</v>
      </c>
      <c r="D8" s="32">
        <v>2774</v>
      </c>
      <c r="E8" s="32">
        <v>895.74</v>
      </c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>
        <v>1878.26</v>
      </c>
      <c r="S8" s="32"/>
      <c r="T8" s="32"/>
      <c r="U8" s="32"/>
      <c r="V8" s="32"/>
      <c r="W8" s="32"/>
      <c r="X8" s="32"/>
      <c r="Y8" s="32"/>
    </row>
  </sheetData>
  <mergeCells count="27">
    <mergeCell ref="X6:X7"/>
    <mergeCell ref="Y6:Y7"/>
    <mergeCell ref="S6:S7"/>
    <mergeCell ref="T6:T7"/>
    <mergeCell ref="U6:U7"/>
    <mergeCell ref="V6:V7"/>
    <mergeCell ref="W6:W7"/>
    <mergeCell ref="N6:N7"/>
    <mergeCell ref="O6:O7"/>
    <mergeCell ref="P6:P7"/>
    <mergeCell ref="Q6:Q7"/>
    <mergeCell ref="R6:R7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A2:Y2"/>
    <mergeCell ref="A3:X3"/>
    <mergeCell ref="X4:Y4"/>
    <mergeCell ref="D5:R5"/>
    <mergeCell ref="S5:Y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R18"/>
  <sheetViews>
    <sheetView workbookViewId="0">
      <selection activeCell="B5" sqref="B5:B7"/>
    </sheetView>
  </sheetViews>
  <sheetFormatPr defaultColWidth="10" defaultRowHeight="13.5" customHeight="1"/>
  <cols>
    <col min="1" max="1" width="12.875" customWidth="1"/>
    <col min="2" max="2" width="45" customWidth="1"/>
    <col min="3" max="4" width="13.25" customWidth="1"/>
    <col min="5" max="5" width="14.875" customWidth="1"/>
    <col min="6" max="6" width="12.875" customWidth="1"/>
    <col min="7" max="16" width="13.25" customWidth="1"/>
    <col min="17" max="17" width="15.375" customWidth="1"/>
    <col min="18" max="18" width="17.125" customWidth="1"/>
    <col min="19" max="22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5.75" customHeight="1">
      <c r="A2" s="34" t="s">
        <v>336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1:18" ht="24" customHeight="1">
      <c r="A3" s="35" t="s">
        <v>1</v>
      </c>
      <c r="B3" s="35"/>
      <c r="C3" s="35"/>
      <c r="D3" s="35"/>
      <c r="E3" s="35"/>
      <c r="F3" s="35"/>
      <c r="G3" s="35"/>
      <c r="H3" s="35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20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0" t="s">
        <v>2</v>
      </c>
      <c r="R4" s="40"/>
    </row>
    <row r="5" spans="1:18" ht="26.25" customHeight="1">
      <c r="A5" s="38" t="s">
        <v>200</v>
      </c>
      <c r="B5" s="38" t="s">
        <v>337</v>
      </c>
      <c r="C5" s="38" t="s">
        <v>106</v>
      </c>
      <c r="D5" s="38"/>
      <c r="E5" s="38" t="s">
        <v>338</v>
      </c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 t="s">
        <v>339</v>
      </c>
      <c r="R5" s="38"/>
    </row>
    <row r="6" spans="1:18" ht="32.25" customHeight="1">
      <c r="A6" s="38"/>
      <c r="B6" s="38"/>
      <c r="C6" s="38" t="s">
        <v>340</v>
      </c>
      <c r="D6" s="38" t="s">
        <v>241</v>
      </c>
      <c r="E6" s="38" t="s">
        <v>341</v>
      </c>
      <c r="F6" s="38" t="s">
        <v>109</v>
      </c>
      <c r="G6" s="38"/>
      <c r="H6" s="38"/>
      <c r="I6" s="38"/>
      <c r="J6" s="38"/>
      <c r="K6" s="38"/>
      <c r="L6" s="38" t="s">
        <v>342</v>
      </c>
      <c r="M6" s="38" t="s">
        <v>111</v>
      </c>
      <c r="N6" s="38" t="s">
        <v>112</v>
      </c>
      <c r="O6" s="38" t="s">
        <v>343</v>
      </c>
      <c r="P6" s="38" t="s">
        <v>120</v>
      </c>
      <c r="Q6" s="38" t="s">
        <v>344</v>
      </c>
      <c r="R6" s="38" t="s">
        <v>345</v>
      </c>
    </row>
    <row r="7" spans="1:18" ht="39" customHeight="1">
      <c r="A7" s="38"/>
      <c r="B7" s="38"/>
      <c r="C7" s="38"/>
      <c r="D7" s="38"/>
      <c r="E7" s="38"/>
      <c r="F7" s="2" t="s">
        <v>346</v>
      </c>
      <c r="G7" s="2" t="s">
        <v>347</v>
      </c>
      <c r="H7" s="2" t="s">
        <v>348</v>
      </c>
      <c r="I7" s="2" t="s">
        <v>349</v>
      </c>
      <c r="J7" s="2" t="s">
        <v>350</v>
      </c>
      <c r="K7" s="2" t="s">
        <v>351</v>
      </c>
      <c r="L7" s="38"/>
      <c r="M7" s="38"/>
      <c r="N7" s="38"/>
      <c r="O7" s="38"/>
      <c r="P7" s="38"/>
      <c r="Q7" s="38"/>
      <c r="R7" s="38"/>
    </row>
    <row r="8" spans="1:18" ht="26.25" customHeight="1">
      <c r="A8" s="6"/>
      <c r="B8" s="2" t="s">
        <v>106</v>
      </c>
      <c r="C8" s="9">
        <v>1520</v>
      </c>
      <c r="D8" s="9"/>
      <c r="E8" s="9">
        <v>1520</v>
      </c>
      <c r="F8" s="9"/>
      <c r="G8" s="9">
        <v>1520</v>
      </c>
      <c r="H8" s="9"/>
      <c r="I8" s="9"/>
      <c r="J8" s="9"/>
      <c r="K8" s="9"/>
      <c r="L8" s="9"/>
      <c r="M8" s="9"/>
      <c r="N8" s="9"/>
      <c r="O8" s="9"/>
      <c r="P8" s="9"/>
      <c r="Q8" s="9">
        <v>1520</v>
      </c>
      <c r="R8" s="9"/>
    </row>
    <row r="9" spans="1:18" ht="26.25" customHeight="1">
      <c r="A9" s="10"/>
      <c r="B9" s="10" t="s">
        <v>145</v>
      </c>
      <c r="C9" s="9">
        <v>40</v>
      </c>
      <c r="D9" s="9"/>
      <c r="E9" s="9">
        <v>40</v>
      </c>
      <c r="F9" s="9"/>
      <c r="G9" s="9">
        <v>40</v>
      </c>
      <c r="H9" s="9"/>
      <c r="I9" s="9"/>
      <c r="J9" s="9"/>
      <c r="K9" s="9"/>
      <c r="L9" s="9"/>
      <c r="M9" s="9"/>
      <c r="N9" s="9"/>
      <c r="O9" s="9"/>
      <c r="P9" s="9"/>
      <c r="Q9" s="9">
        <v>40</v>
      </c>
      <c r="R9" s="9"/>
    </row>
    <row r="10" spans="1:18" ht="26.25" customHeight="1">
      <c r="A10" s="10"/>
      <c r="B10" s="10" t="s">
        <v>157</v>
      </c>
      <c r="C10" s="9">
        <v>20</v>
      </c>
      <c r="D10" s="9"/>
      <c r="E10" s="9">
        <v>20</v>
      </c>
      <c r="F10" s="9"/>
      <c r="G10" s="9">
        <v>20</v>
      </c>
      <c r="H10" s="9"/>
      <c r="I10" s="9"/>
      <c r="J10" s="9"/>
      <c r="K10" s="9"/>
      <c r="L10" s="9"/>
      <c r="M10" s="9"/>
      <c r="N10" s="9"/>
      <c r="O10" s="9"/>
      <c r="P10" s="9"/>
      <c r="Q10" s="9">
        <v>20</v>
      </c>
      <c r="R10" s="9"/>
    </row>
    <row r="11" spans="1:18" ht="26.25" customHeight="1">
      <c r="A11" s="10"/>
      <c r="B11" s="10" t="s">
        <v>163</v>
      </c>
      <c r="C11" s="9">
        <v>10</v>
      </c>
      <c r="D11" s="9"/>
      <c r="E11" s="9">
        <v>10</v>
      </c>
      <c r="F11" s="9"/>
      <c r="G11" s="9">
        <v>10</v>
      </c>
      <c r="H11" s="9"/>
      <c r="I11" s="9"/>
      <c r="J11" s="9"/>
      <c r="K11" s="9"/>
      <c r="L11" s="9"/>
      <c r="M11" s="9"/>
      <c r="N11" s="9"/>
      <c r="O11" s="9"/>
      <c r="P11" s="9"/>
      <c r="Q11" s="9">
        <v>10</v>
      </c>
      <c r="R11" s="9"/>
    </row>
    <row r="12" spans="1:18" ht="26.25" customHeight="1">
      <c r="A12" s="10"/>
      <c r="B12" s="10" t="s">
        <v>169</v>
      </c>
      <c r="C12" s="9">
        <v>300</v>
      </c>
      <c r="D12" s="9"/>
      <c r="E12" s="9">
        <v>300</v>
      </c>
      <c r="F12" s="9"/>
      <c r="G12" s="9">
        <v>300</v>
      </c>
      <c r="H12" s="9"/>
      <c r="I12" s="9"/>
      <c r="J12" s="9"/>
      <c r="K12" s="9"/>
      <c r="L12" s="9"/>
      <c r="M12" s="9"/>
      <c r="N12" s="9"/>
      <c r="O12" s="9"/>
      <c r="P12" s="9"/>
      <c r="Q12" s="9">
        <v>300</v>
      </c>
      <c r="R12" s="9"/>
    </row>
    <row r="13" spans="1:18" ht="26.25" customHeight="1">
      <c r="A13" s="10"/>
      <c r="B13" s="10" t="s">
        <v>175</v>
      </c>
      <c r="C13" s="9">
        <v>65</v>
      </c>
      <c r="D13" s="9"/>
      <c r="E13" s="9">
        <v>65</v>
      </c>
      <c r="F13" s="9"/>
      <c r="G13" s="9">
        <v>65</v>
      </c>
      <c r="H13" s="9"/>
      <c r="I13" s="9"/>
      <c r="J13" s="9"/>
      <c r="K13" s="9"/>
      <c r="L13" s="9"/>
      <c r="M13" s="9"/>
      <c r="N13" s="9"/>
      <c r="O13" s="9"/>
      <c r="P13" s="9"/>
      <c r="Q13" s="9">
        <v>65</v>
      </c>
      <c r="R13" s="9"/>
    </row>
    <row r="14" spans="1:18" ht="26.25" customHeight="1">
      <c r="A14" s="10"/>
      <c r="B14" s="10" t="s">
        <v>180</v>
      </c>
      <c r="C14" s="9">
        <v>100</v>
      </c>
      <c r="D14" s="9"/>
      <c r="E14" s="9">
        <v>100</v>
      </c>
      <c r="F14" s="9"/>
      <c r="G14" s="9">
        <v>100</v>
      </c>
      <c r="H14" s="9"/>
      <c r="I14" s="9"/>
      <c r="J14" s="9"/>
      <c r="K14" s="9"/>
      <c r="L14" s="9"/>
      <c r="M14" s="9"/>
      <c r="N14" s="9"/>
      <c r="O14" s="9"/>
      <c r="P14" s="9"/>
      <c r="Q14" s="9">
        <v>100</v>
      </c>
      <c r="R14" s="9"/>
    </row>
    <row r="15" spans="1:18" ht="26.25" customHeight="1">
      <c r="A15" s="10"/>
      <c r="B15" s="10" t="s">
        <v>183</v>
      </c>
      <c r="C15" s="9">
        <v>105</v>
      </c>
      <c r="D15" s="9"/>
      <c r="E15" s="9">
        <v>105</v>
      </c>
      <c r="F15" s="9"/>
      <c r="G15" s="9">
        <v>105</v>
      </c>
      <c r="H15" s="9"/>
      <c r="I15" s="9"/>
      <c r="J15" s="9"/>
      <c r="K15" s="9"/>
      <c r="L15" s="9"/>
      <c r="M15" s="9"/>
      <c r="N15" s="9"/>
      <c r="O15" s="9"/>
      <c r="P15" s="9"/>
      <c r="Q15" s="9">
        <v>105</v>
      </c>
      <c r="R15" s="9"/>
    </row>
    <row r="16" spans="1:18" ht="26.25" customHeight="1">
      <c r="A16" s="10"/>
      <c r="B16" s="10" t="s">
        <v>190</v>
      </c>
      <c r="C16" s="9">
        <v>90</v>
      </c>
      <c r="D16" s="9"/>
      <c r="E16" s="9">
        <v>90</v>
      </c>
      <c r="F16" s="9"/>
      <c r="G16" s="9">
        <v>90</v>
      </c>
      <c r="H16" s="9"/>
      <c r="I16" s="9"/>
      <c r="J16" s="9"/>
      <c r="K16" s="9"/>
      <c r="L16" s="9"/>
      <c r="M16" s="9"/>
      <c r="N16" s="9"/>
      <c r="O16" s="9"/>
      <c r="P16" s="9"/>
      <c r="Q16" s="9">
        <v>90</v>
      </c>
      <c r="R16" s="9"/>
    </row>
    <row r="17" spans="1:18" ht="26.25" customHeight="1">
      <c r="A17" s="10"/>
      <c r="B17" s="10" t="s">
        <v>195</v>
      </c>
      <c r="C17" s="9">
        <v>318</v>
      </c>
      <c r="D17" s="9"/>
      <c r="E17" s="9">
        <v>318</v>
      </c>
      <c r="F17" s="9"/>
      <c r="G17" s="9">
        <v>318</v>
      </c>
      <c r="H17" s="9"/>
      <c r="I17" s="9"/>
      <c r="J17" s="9"/>
      <c r="K17" s="9"/>
      <c r="L17" s="9"/>
      <c r="M17" s="9"/>
      <c r="N17" s="9"/>
      <c r="O17" s="9"/>
      <c r="P17" s="9"/>
      <c r="Q17" s="9">
        <v>318</v>
      </c>
      <c r="R17" s="9"/>
    </row>
    <row r="18" spans="1:18" ht="26.25" customHeight="1">
      <c r="A18" s="10"/>
      <c r="B18" s="10" t="s">
        <v>197</v>
      </c>
      <c r="C18" s="9">
        <v>472</v>
      </c>
      <c r="D18" s="9"/>
      <c r="E18" s="9">
        <v>472</v>
      </c>
      <c r="F18" s="9"/>
      <c r="G18" s="9">
        <v>472</v>
      </c>
      <c r="H18" s="9"/>
      <c r="I18" s="9"/>
      <c r="J18" s="9"/>
      <c r="K18" s="9"/>
      <c r="L18" s="9"/>
      <c r="M18" s="9"/>
      <c r="N18" s="9"/>
      <c r="O18" s="9"/>
      <c r="P18" s="9"/>
      <c r="Q18" s="9">
        <v>472</v>
      </c>
      <c r="R18" s="9"/>
    </row>
  </sheetData>
  <mergeCells count="19">
    <mergeCell ref="Q6:Q7"/>
    <mergeCell ref="R6:R7"/>
    <mergeCell ref="L6:L7"/>
    <mergeCell ref="M6:M7"/>
    <mergeCell ref="N6:N7"/>
    <mergeCell ref="O6:O7"/>
    <mergeCell ref="P6:P7"/>
    <mergeCell ref="F6:K6"/>
    <mergeCell ref="A5:A7"/>
    <mergeCell ref="B5:B7"/>
    <mergeCell ref="C6:C7"/>
    <mergeCell ref="D6:D7"/>
    <mergeCell ref="E6:E7"/>
    <mergeCell ref="A2:R2"/>
    <mergeCell ref="A3:H3"/>
    <mergeCell ref="Q4:R4"/>
    <mergeCell ref="C5:D5"/>
    <mergeCell ref="E5:P5"/>
    <mergeCell ref="Q5:R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>
  <dimension ref="A1:N16"/>
  <sheetViews>
    <sheetView zoomScale="85" zoomScaleNormal="85" workbookViewId="0">
      <selection activeCell="M16" sqref="M16"/>
    </sheetView>
  </sheetViews>
  <sheetFormatPr defaultColWidth="10" defaultRowHeight="13.5" customHeight="1"/>
  <cols>
    <col min="1" max="1" width="9.75" customWidth="1"/>
    <col min="2" max="2" width="25.375" customWidth="1"/>
    <col min="3" max="3" width="12.875" customWidth="1"/>
    <col min="4" max="4" width="16.375" customWidth="1"/>
    <col min="5" max="5" width="17.75" customWidth="1"/>
    <col min="6" max="6" width="14" customWidth="1"/>
    <col min="7" max="7" width="13.375" customWidth="1"/>
    <col min="8" max="8" width="12.375" customWidth="1"/>
    <col min="9" max="9" width="21.625" customWidth="1"/>
    <col min="10" max="10" width="17" customWidth="1"/>
    <col min="11" max="11" width="15.625" customWidth="1"/>
    <col min="12" max="12" width="14.75" customWidth="1"/>
    <col min="13" max="13" width="16.875" customWidth="1"/>
    <col min="14" max="14" width="19.125" customWidth="1"/>
    <col min="15" max="18" width="9.75" customWidth="1"/>
  </cols>
  <sheetData>
    <row r="1" spans="1:14" ht="16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38.25" customHeight="1">
      <c r="A2" s="1"/>
      <c r="B2" s="1"/>
      <c r="C2" s="34" t="s">
        <v>352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ht="24" customHeight="1">
      <c r="A3" s="35" t="s">
        <v>1</v>
      </c>
      <c r="B3" s="35"/>
      <c r="C3" s="35"/>
      <c r="D3" s="35"/>
      <c r="E3" s="35"/>
      <c r="F3" s="35"/>
      <c r="G3" s="35"/>
      <c r="H3" s="35"/>
      <c r="I3" s="3"/>
      <c r="J3" s="3"/>
      <c r="K3" s="3"/>
      <c r="L3" s="3"/>
      <c r="M3" s="3"/>
      <c r="N3" s="3"/>
    </row>
    <row r="4" spans="1:14" ht="24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40" t="s">
        <v>2</v>
      </c>
      <c r="N4" s="40"/>
    </row>
    <row r="5" spans="1:14" ht="33.75" customHeight="1">
      <c r="A5" s="38" t="s">
        <v>200</v>
      </c>
      <c r="B5" s="38" t="s">
        <v>337</v>
      </c>
      <c r="C5" s="38" t="s">
        <v>353</v>
      </c>
      <c r="D5" s="38" t="s">
        <v>354</v>
      </c>
      <c r="E5" s="38" t="s">
        <v>355</v>
      </c>
      <c r="F5" s="38" t="s">
        <v>356</v>
      </c>
      <c r="G5" s="38"/>
      <c r="H5" s="38"/>
      <c r="I5" s="38"/>
      <c r="J5" s="38"/>
      <c r="K5" s="38"/>
      <c r="L5" s="38"/>
      <c r="M5" s="38"/>
      <c r="N5" s="38"/>
    </row>
    <row r="6" spans="1:14" ht="36" customHeight="1">
      <c r="A6" s="38"/>
      <c r="B6" s="38"/>
      <c r="C6" s="38"/>
      <c r="D6" s="38"/>
      <c r="E6" s="38"/>
      <c r="F6" s="2" t="s">
        <v>357</v>
      </c>
      <c r="G6" s="2" t="s">
        <v>358</v>
      </c>
      <c r="H6" s="2" t="s">
        <v>359</v>
      </c>
      <c r="I6" s="2" t="s">
        <v>360</v>
      </c>
      <c r="J6" s="2" t="s">
        <v>361</v>
      </c>
      <c r="K6" s="2" t="s">
        <v>362</v>
      </c>
      <c r="L6" s="2" t="s">
        <v>363</v>
      </c>
      <c r="M6" s="2" t="s">
        <v>364</v>
      </c>
      <c r="N6" s="2" t="s">
        <v>365</v>
      </c>
    </row>
    <row r="7" spans="1:14" ht="43.5" customHeight="1">
      <c r="A7" s="46" t="s">
        <v>215</v>
      </c>
      <c r="B7" s="46" t="s">
        <v>325</v>
      </c>
      <c r="C7" s="46">
        <v>1520</v>
      </c>
      <c r="D7" s="46" t="s">
        <v>366</v>
      </c>
      <c r="E7" s="46" t="s">
        <v>367</v>
      </c>
      <c r="F7" s="6" t="s">
        <v>368</v>
      </c>
      <c r="G7" s="7" t="s">
        <v>369</v>
      </c>
      <c r="H7" s="8" t="s">
        <v>370</v>
      </c>
      <c r="I7" s="8" t="s">
        <v>371</v>
      </c>
      <c r="J7" s="8" t="s">
        <v>371</v>
      </c>
      <c r="K7" s="7" t="s">
        <v>372</v>
      </c>
      <c r="L7" s="7" t="s">
        <v>373</v>
      </c>
      <c r="M7" s="7" t="s">
        <v>374</v>
      </c>
      <c r="N7" s="7"/>
    </row>
    <row r="8" spans="1:14" ht="43.5" customHeight="1">
      <c r="A8" s="47"/>
      <c r="B8" s="47"/>
      <c r="C8" s="47"/>
      <c r="D8" s="47"/>
      <c r="E8" s="47"/>
      <c r="F8" s="6"/>
      <c r="G8" s="7" t="s">
        <v>375</v>
      </c>
      <c r="H8" s="8" t="s">
        <v>370</v>
      </c>
      <c r="I8" s="8" t="s">
        <v>371</v>
      </c>
      <c r="J8" s="8" t="s">
        <v>371</v>
      </c>
      <c r="K8" s="7" t="s">
        <v>372</v>
      </c>
      <c r="L8" s="7" t="s">
        <v>373</v>
      </c>
      <c r="M8" s="7" t="s">
        <v>374</v>
      </c>
      <c r="N8" s="7"/>
    </row>
    <row r="9" spans="1:14" ht="43.5" customHeight="1">
      <c r="A9" s="47"/>
      <c r="B9" s="47"/>
      <c r="C9" s="47"/>
      <c r="D9" s="47"/>
      <c r="E9" s="47"/>
      <c r="F9" s="6"/>
      <c r="G9" s="7" t="s">
        <v>376</v>
      </c>
      <c r="H9" s="8" t="s">
        <v>370</v>
      </c>
      <c r="I9" s="8" t="s">
        <v>371</v>
      </c>
      <c r="J9" s="8" t="s">
        <v>371</v>
      </c>
      <c r="K9" s="7" t="s">
        <v>372</v>
      </c>
      <c r="L9" s="7" t="s">
        <v>373</v>
      </c>
      <c r="M9" s="7" t="s">
        <v>374</v>
      </c>
      <c r="N9" s="7"/>
    </row>
    <row r="10" spans="1:14" ht="43.5" customHeight="1">
      <c r="A10" s="47"/>
      <c r="B10" s="47"/>
      <c r="C10" s="47"/>
      <c r="D10" s="47"/>
      <c r="E10" s="47"/>
      <c r="F10" s="6" t="s">
        <v>377</v>
      </c>
      <c r="G10" s="7" t="s">
        <v>378</v>
      </c>
      <c r="H10" s="8" t="s">
        <v>379</v>
      </c>
      <c r="I10" s="8" t="s">
        <v>380</v>
      </c>
      <c r="J10" s="8" t="s">
        <v>380</v>
      </c>
      <c r="K10" s="7" t="s">
        <v>379</v>
      </c>
      <c r="L10" s="7" t="s">
        <v>381</v>
      </c>
      <c r="M10" s="7" t="s">
        <v>374</v>
      </c>
      <c r="N10" s="7"/>
    </row>
    <row r="11" spans="1:14" ht="43.5" customHeight="1">
      <c r="A11" s="47"/>
      <c r="B11" s="47"/>
      <c r="C11" s="47"/>
      <c r="D11" s="47"/>
      <c r="E11" s="47"/>
      <c r="F11" s="6" t="s">
        <v>382</v>
      </c>
      <c r="G11" s="7" t="s">
        <v>383</v>
      </c>
      <c r="H11" s="8" t="s">
        <v>384</v>
      </c>
      <c r="I11" s="8" t="s">
        <v>384</v>
      </c>
      <c r="J11" s="8" t="s">
        <v>385</v>
      </c>
      <c r="K11" s="7" t="s">
        <v>384</v>
      </c>
      <c r="L11" s="7" t="s">
        <v>386</v>
      </c>
      <c r="M11" s="7" t="s">
        <v>387</v>
      </c>
      <c r="N11" s="7"/>
    </row>
    <row r="12" spans="1:14" ht="43.5" customHeight="1">
      <c r="A12" s="47"/>
      <c r="B12" s="47"/>
      <c r="C12" s="47"/>
      <c r="D12" s="47"/>
      <c r="E12" s="47"/>
      <c r="F12" s="6"/>
      <c r="G12" s="7" t="s">
        <v>388</v>
      </c>
      <c r="H12" s="8" t="s">
        <v>389</v>
      </c>
      <c r="I12" s="8" t="s">
        <v>389</v>
      </c>
      <c r="J12" s="8" t="s">
        <v>390</v>
      </c>
      <c r="K12" s="7" t="s">
        <v>389</v>
      </c>
      <c r="L12" s="7" t="s">
        <v>386</v>
      </c>
      <c r="M12" s="7" t="s">
        <v>387</v>
      </c>
      <c r="N12" s="7"/>
    </row>
    <row r="13" spans="1:14" ht="43.5" customHeight="1">
      <c r="A13" s="47"/>
      <c r="B13" s="47"/>
      <c r="C13" s="47"/>
      <c r="D13" s="47"/>
      <c r="E13" s="47"/>
      <c r="F13" s="6"/>
      <c r="G13" s="7" t="s">
        <v>391</v>
      </c>
      <c r="H13" s="8" t="s">
        <v>392</v>
      </c>
      <c r="I13" s="8" t="s">
        <v>392</v>
      </c>
      <c r="J13" s="8" t="s">
        <v>393</v>
      </c>
      <c r="K13" s="7" t="s">
        <v>392</v>
      </c>
      <c r="L13" s="7" t="s">
        <v>386</v>
      </c>
      <c r="M13" s="7" t="s">
        <v>387</v>
      </c>
      <c r="N13" s="7"/>
    </row>
    <row r="14" spans="1:14" ht="43.5" customHeight="1">
      <c r="A14" s="47"/>
      <c r="B14" s="47"/>
      <c r="C14" s="47"/>
      <c r="D14" s="47"/>
      <c r="E14" s="47"/>
      <c r="F14" s="6" t="s">
        <v>394</v>
      </c>
      <c r="G14" s="7" t="s">
        <v>395</v>
      </c>
      <c r="H14" s="8"/>
      <c r="I14" s="8"/>
      <c r="J14" s="8"/>
      <c r="K14" s="7"/>
      <c r="L14" s="7"/>
      <c r="M14" s="7"/>
      <c r="N14" s="7"/>
    </row>
    <row r="15" spans="1:14" ht="43.5" customHeight="1">
      <c r="A15" s="47"/>
      <c r="B15" s="47"/>
      <c r="C15" s="47"/>
      <c r="D15" s="47"/>
      <c r="E15" s="47"/>
      <c r="F15" s="6"/>
      <c r="G15" s="7" t="s">
        <v>396</v>
      </c>
      <c r="H15" s="8"/>
      <c r="I15" s="8"/>
      <c r="J15" s="8"/>
      <c r="K15" s="7"/>
      <c r="L15" s="7"/>
      <c r="M15" s="7"/>
      <c r="N15" s="7"/>
    </row>
    <row r="16" spans="1:14" ht="43.5" customHeight="1">
      <c r="A16" s="47"/>
      <c r="B16" s="47"/>
      <c r="C16" s="47"/>
      <c r="D16" s="47"/>
      <c r="E16" s="47"/>
      <c r="F16" s="6"/>
      <c r="G16" s="7" t="s">
        <v>397</v>
      </c>
      <c r="H16" s="8"/>
      <c r="I16" s="8"/>
      <c r="J16" s="8"/>
      <c r="K16" s="7"/>
      <c r="L16" s="7"/>
      <c r="M16" s="7"/>
      <c r="N16" s="7"/>
    </row>
  </sheetData>
  <mergeCells count="14">
    <mergeCell ref="D7:D16"/>
    <mergeCell ref="E5:E6"/>
    <mergeCell ref="E7:E16"/>
    <mergeCell ref="A7:A16"/>
    <mergeCell ref="B5:B6"/>
    <mergeCell ref="B7:B16"/>
    <mergeCell ref="C5:C6"/>
    <mergeCell ref="C7:C16"/>
    <mergeCell ref="C2:N2"/>
    <mergeCell ref="A3:H3"/>
    <mergeCell ref="M4:N4"/>
    <mergeCell ref="F5:N5"/>
    <mergeCell ref="A5:A6"/>
    <mergeCell ref="D5:D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>
  <dimension ref="A1:R10"/>
  <sheetViews>
    <sheetView topLeftCell="A4" workbookViewId="0">
      <selection activeCell="B7" sqref="B7:B10"/>
    </sheetView>
  </sheetViews>
  <sheetFormatPr defaultColWidth="10" defaultRowHeight="13.5" customHeight="1"/>
  <cols>
    <col min="1" max="1" width="12.875" customWidth="1"/>
    <col min="2" max="2" width="25.375" customWidth="1"/>
    <col min="3" max="3" width="9.75" customWidth="1"/>
    <col min="4" max="4" width="12.875" customWidth="1"/>
    <col min="5" max="6" width="9.75" customWidth="1"/>
    <col min="7" max="7" width="16.375" customWidth="1"/>
    <col min="8" max="8" width="17.75" customWidth="1"/>
    <col min="9" max="9" width="14" customWidth="1"/>
    <col min="10" max="10" width="41.625" customWidth="1"/>
    <col min="11" max="11" width="9.75" customWidth="1"/>
    <col min="12" max="12" width="15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spans="1:18" ht="42" customHeight="1">
      <c r="A1" s="48" t="s">
        <v>398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</row>
    <row r="2" spans="1:18" ht="23.25" customHeight="1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"/>
      <c r="K2" s="3"/>
      <c r="L2" s="3"/>
      <c r="M2" s="3"/>
      <c r="N2" s="3"/>
      <c r="O2" s="3"/>
      <c r="P2" s="3"/>
      <c r="Q2" s="3"/>
      <c r="R2" s="3"/>
    </row>
    <row r="3" spans="1:18" ht="16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4"/>
      <c r="L3" s="4"/>
      <c r="M3" s="4"/>
      <c r="N3" s="4"/>
      <c r="O3" s="4"/>
      <c r="P3" s="4"/>
      <c r="Q3" s="40" t="s">
        <v>2</v>
      </c>
      <c r="R3" s="40"/>
    </row>
    <row r="4" spans="1:18" ht="29.25" customHeight="1">
      <c r="A4" s="38" t="s">
        <v>316</v>
      </c>
      <c r="B4" s="38" t="s">
        <v>317</v>
      </c>
      <c r="C4" s="38" t="s">
        <v>399</v>
      </c>
      <c r="D4" s="38"/>
      <c r="E4" s="38"/>
      <c r="F4" s="38"/>
      <c r="G4" s="38"/>
      <c r="H4" s="38"/>
      <c r="I4" s="38"/>
      <c r="J4" s="38" t="s">
        <v>400</v>
      </c>
      <c r="K4" s="52" t="s">
        <v>401</v>
      </c>
      <c r="L4" s="52"/>
      <c r="M4" s="52"/>
      <c r="N4" s="52"/>
      <c r="O4" s="52"/>
      <c r="P4" s="52"/>
      <c r="Q4" s="52"/>
      <c r="R4" s="52"/>
    </row>
    <row r="5" spans="1:18" ht="33" customHeight="1">
      <c r="A5" s="38"/>
      <c r="B5" s="38"/>
      <c r="C5" s="38" t="s">
        <v>353</v>
      </c>
      <c r="D5" s="38" t="s">
        <v>402</v>
      </c>
      <c r="E5" s="38"/>
      <c r="F5" s="38"/>
      <c r="G5" s="38"/>
      <c r="H5" s="38" t="s">
        <v>403</v>
      </c>
      <c r="I5" s="38"/>
      <c r="J5" s="38"/>
      <c r="K5" s="52"/>
      <c r="L5" s="52"/>
      <c r="M5" s="52"/>
      <c r="N5" s="52"/>
      <c r="O5" s="52"/>
      <c r="P5" s="52"/>
      <c r="Q5" s="52"/>
      <c r="R5" s="52"/>
    </row>
    <row r="6" spans="1:18" ht="39" customHeight="1">
      <c r="A6" s="38"/>
      <c r="B6" s="38"/>
      <c r="C6" s="38"/>
      <c r="D6" s="2" t="s">
        <v>109</v>
      </c>
      <c r="E6" s="2" t="s">
        <v>404</v>
      </c>
      <c r="F6" s="2" t="s">
        <v>113</v>
      </c>
      <c r="G6" s="2" t="s">
        <v>405</v>
      </c>
      <c r="H6" s="2" t="s">
        <v>129</v>
      </c>
      <c r="I6" s="2" t="s">
        <v>130</v>
      </c>
      <c r="J6" s="38"/>
      <c r="K6" s="2" t="s">
        <v>357</v>
      </c>
      <c r="L6" s="2" t="s">
        <v>358</v>
      </c>
      <c r="M6" s="2" t="s">
        <v>359</v>
      </c>
      <c r="N6" s="2" t="s">
        <v>364</v>
      </c>
      <c r="O6" s="2" t="s">
        <v>360</v>
      </c>
      <c r="P6" s="2" t="s">
        <v>406</v>
      </c>
      <c r="Q6" s="2" t="s">
        <v>407</v>
      </c>
      <c r="R6" s="2" t="s">
        <v>365</v>
      </c>
    </row>
    <row r="7" spans="1:18" ht="27" customHeight="1">
      <c r="A7" s="49" t="s">
        <v>324</v>
      </c>
      <c r="B7" s="49" t="s">
        <v>452</v>
      </c>
      <c r="C7" s="49">
        <v>2774</v>
      </c>
      <c r="D7" s="49">
        <v>895.74</v>
      </c>
      <c r="E7" s="49"/>
      <c r="F7" s="49"/>
      <c r="G7" s="49">
        <v>1878.26</v>
      </c>
      <c r="H7" s="49">
        <v>1254</v>
      </c>
      <c r="I7" s="49">
        <v>1520</v>
      </c>
      <c r="J7" s="49" t="s">
        <v>366</v>
      </c>
      <c r="K7" s="5" t="s">
        <v>368</v>
      </c>
      <c r="L7" s="5" t="s">
        <v>408</v>
      </c>
      <c r="M7" s="5" t="s">
        <v>409</v>
      </c>
      <c r="N7" s="5" t="s">
        <v>374</v>
      </c>
      <c r="O7" s="5" t="s">
        <v>410</v>
      </c>
      <c r="P7" s="5" t="s">
        <v>373</v>
      </c>
      <c r="Q7" s="5" t="s">
        <v>366</v>
      </c>
      <c r="R7" s="5"/>
    </row>
    <row r="8" spans="1:18" ht="27" customHeight="1">
      <c r="A8" s="50"/>
      <c r="B8" s="50"/>
      <c r="C8" s="50"/>
      <c r="D8" s="50"/>
      <c r="E8" s="50"/>
      <c r="F8" s="50"/>
      <c r="G8" s="50"/>
      <c r="H8" s="50"/>
      <c r="I8" s="50"/>
      <c r="J8" s="50"/>
      <c r="K8" s="5"/>
      <c r="L8" s="5" t="s">
        <v>411</v>
      </c>
      <c r="M8" s="5" t="s">
        <v>409</v>
      </c>
      <c r="N8" s="5" t="s">
        <v>374</v>
      </c>
      <c r="O8" s="5" t="s">
        <v>410</v>
      </c>
      <c r="P8" s="5" t="s">
        <v>373</v>
      </c>
      <c r="Q8" s="5"/>
      <c r="R8" s="5"/>
    </row>
    <row r="9" spans="1:18" ht="27" customHeight="1">
      <c r="A9" s="50"/>
      <c r="B9" s="50"/>
      <c r="C9" s="50"/>
      <c r="D9" s="50"/>
      <c r="E9" s="50"/>
      <c r="F9" s="50"/>
      <c r="G9" s="50"/>
      <c r="H9" s="50"/>
      <c r="I9" s="50"/>
      <c r="J9" s="50"/>
      <c r="K9" s="5" t="s">
        <v>382</v>
      </c>
      <c r="L9" s="5" t="s">
        <v>412</v>
      </c>
      <c r="M9" s="5" t="s">
        <v>413</v>
      </c>
      <c r="N9" s="5" t="s">
        <v>387</v>
      </c>
      <c r="O9" s="5" t="s">
        <v>414</v>
      </c>
      <c r="P9" s="5" t="s">
        <v>414</v>
      </c>
      <c r="Q9" s="5" t="s">
        <v>367</v>
      </c>
      <c r="R9" s="5"/>
    </row>
    <row r="10" spans="1:18" ht="27" customHeight="1">
      <c r="A10" s="51"/>
      <c r="B10" s="51"/>
      <c r="C10" s="51"/>
      <c r="D10" s="51"/>
      <c r="E10" s="51"/>
      <c r="F10" s="51"/>
      <c r="G10" s="51"/>
      <c r="H10" s="51"/>
      <c r="I10" s="51"/>
      <c r="J10" s="51"/>
      <c r="K10" s="5"/>
      <c r="L10" s="5" t="s">
        <v>415</v>
      </c>
      <c r="M10" s="5" t="s">
        <v>416</v>
      </c>
      <c r="N10" s="5" t="s">
        <v>374</v>
      </c>
      <c r="O10" s="5" t="s">
        <v>380</v>
      </c>
      <c r="P10" s="5" t="s">
        <v>381</v>
      </c>
      <c r="Q10" s="5"/>
      <c r="R10" s="5"/>
    </row>
  </sheetData>
  <mergeCells count="21">
    <mergeCell ref="I7:I10"/>
    <mergeCell ref="J4:J6"/>
    <mergeCell ref="J7:J10"/>
    <mergeCell ref="K4:R5"/>
    <mergeCell ref="D7:D10"/>
    <mergeCell ref="E7:E10"/>
    <mergeCell ref="F7:F10"/>
    <mergeCell ref="G7:G10"/>
    <mergeCell ref="H7:H10"/>
    <mergeCell ref="A7:A10"/>
    <mergeCell ref="B4:B6"/>
    <mergeCell ref="B7:B10"/>
    <mergeCell ref="C5:C6"/>
    <mergeCell ref="C7:C10"/>
    <mergeCell ref="A1:R1"/>
    <mergeCell ref="A2:I2"/>
    <mergeCell ref="Q3:R3"/>
    <mergeCell ref="C4:I4"/>
    <mergeCell ref="D5:G5"/>
    <mergeCell ref="H5:I5"/>
    <mergeCell ref="A4:A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>
  <dimension ref="A1:E30"/>
  <sheetViews>
    <sheetView tabSelected="1" workbookViewId="0">
      <selection activeCell="H19" sqref="H19"/>
    </sheetView>
  </sheetViews>
  <sheetFormatPr defaultColWidth="10" defaultRowHeight="12"/>
  <cols>
    <col min="1" max="1" width="15.875" style="55" customWidth="1"/>
    <col min="2" max="2" width="26.75" style="55" customWidth="1"/>
    <col min="3" max="3" width="14.625" style="55" customWidth="1"/>
    <col min="4" max="4" width="18.625" style="55" customWidth="1"/>
    <col min="5" max="5" width="16.375" style="55" customWidth="1"/>
    <col min="6" max="16384" width="10" style="55"/>
  </cols>
  <sheetData>
    <row r="1" spans="1:5" ht="16.5" customHeight="1">
      <c r="A1" s="53"/>
      <c r="B1" s="53"/>
      <c r="C1" s="53"/>
      <c r="D1" s="53"/>
      <c r="E1" s="54"/>
    </row>
    <row r="2" spans="1:5" ht="35.450000000000003" customHeight="1">
      <c r="A2" s="56" t="s">
        <v>417</v>
      </c>
      <c r="B2" s="56"/>
      <c r="C2" s="56"/>
      <c r="D2" s="56"/>
      <c r="E2" s="56"/>
    </row>
    <row r="3" spans="1:5" ht="29.45" customHeight="1">
      <c r="A3" s="57" t="s">
        <v>453</v>
      </c>
      <c r="B3" s="57"/>
      <c r="C3" s="57"/>
      <c r="D3" s="57"/>
      <c r="E3" s="58" t="s">
        <v>418</v>
      </c>
    </row>
    <row r="4" spans="1:5" ht="33.950000000000003" customHeight="1">
      <c r="A4" s="59" t="s">
        <v>419</v>
      </c>
      <c r="B4" s="59"/>
      <c r="C4" s="59" t="s">
        <v>420</v>
      </c>
      <c r="D4" s="59"/>
      <c r="E4" s="59"/>
    </row>
    <row r="5" spans="1:5" ht="19.899999999999999" customHeight="1">
      <c r="A5" s="60" t="s">
        <v>421</v>
      </c>
      <c r="B5" s="60" t="s">
        <v>128</v>
      </c>
      <c r="C5" s="60" t="s">
        <v>106</v>
      </c>
      <c r="D5" s="60" t="s">
        <v>239</v>
      </c>
      <c r="E5" s="60" t="s">
        <v>329</v>
      </c>
    </row>
    <row r="6" spans="1:5" ht="23.1" customHeight="1">
      <c r="A6" s="61" t="s">
        <v>422</v>
      </c>
      <c r="B6" s="61" t="s">
        <v>16</v>
      </c>
      <c r="C6" s="62">
        <f>D6</f>
        <v>528.64</v>
      </c>
      <c r="D6" s="62">
        <f>SUM(D7:D14)</f>
        <v>528.64</v>
      </c>
      <c r="E6" s="62"/>
    </row>
    <row r="7" spans="1:5" ht="23.1" customHeight="1">
      <c r="A7" s="63" t="s">
        <v>423</v>
      </c>
      <c r="B7" s="63" t="s">
        <v>424</v>
      </c>
      <c r="C7" s="64">
        <f>D7</f>
        <v>152.76</v>
      </c>
      <c r="D7" s="64">
        <v>152.76</v>
      </c>
      <c r="E7" s="64"/>
    </row>
    <row r="8" spans="1:5" ht="23.1" customHeight="1">
      <c r="A8" s="63" t="s">
        <v>425</v>
      </c>
      <c r="B8" s="63" t="s">
        <v>426</v>
      </c>
      <c r="C8" s="64">
        <f t="shared" ref="C8:C14" si="0">D8</f>
        <v>120</v>
      </c>
      <c r="D8" s="64">
        <v>120</v>
      </c>
      <c r="E8" s="64"/>
    </row>
    <row r="9" spans="1:5" ht="23.1" customHeight="1">
      <c r="A9" s="63" t="s">
        <v>427</v>
      </c>
      <c r="B9" s="63" t="s">
        <v>428</v>
      </c>
      <c r="C9" s="64">
        <f t="shared" si="0"/>
        <v>108.73</v>
      </c>
      <c r="D9" s="64">
        <v>108.73</v>
      </c>
      <c r="E9" s="64"/>
    </row>
    <row r="10" spans="1:5" ht="23.1" customHeight="1">
      <c r="A10" s="63" t="s">
        <v>429</v>
      </c>
      <c r="B10" s="63" t="s">
        <v>430</v>
      </c>
      <c r="C10" s="64">
        <f t="shared" si="0"/>
        <v>43.64</v>
      </c>
      <c r="D10" s="64">
        <v>43.64</v>
      </c>
      <c r="E10" s="64"/>
    </row>
    <row r="11" spans="1:5" ht="23.1" customHeight="1">
      <c r="A11" s="65" t="s">
        <v>431</v>
      </c>
      <c r="B11" s="63" t="s">
        <v>432</v>
      </c>
      <c r="C11" s="64">
        <f t="shared" si="0"/>
        <v>20.88</v>
      </c>
      <c r="D11" s="66">
        <v>20.88</v>
      </c>
      <c r="E11" s="66"/>
    </row>
    <row r="12" spans="1:5" ht="23.1" customHeight="1">
      <c r="A12" s="67">
        <v>30112</v>
      </c>
      <c r="B12" s="63" t="s">
        <v>433</v>
      </c>
      <c r="C12" s="64">
        <f t="shared" si="0"/>
        <v>13.9</v>
      </c>
      <c r="D12" s="68">
        <v>13.9</v>
      </c>
      <c r="E12" s="68"/>
    </row>
    <row r="13" spans="1:5" ht="23.1" customHeight="1">
      <c r="A13" s="69" t="s">
        <v>434</v>
      </c>
      <c r="B13" s="63" t="s">
        <v>435</v>
      </c>
      <c r="C13" s="64">
        <f t="shared" si="0"/>
        <v>32.729999999999997</v>
      </c>
      <c r="D13" s="70">
        <v>32.729999999999997</v>
      </c>
      <c r="E13" s="70"/>
    </row>
    <row r="14" spans="1:5" ht="21" customHeight="1">
      <c r="A14" s="69">
        <v>30199</v>
      </c>
      <c r="B14" s="63" t="s">
        <v>436</v>
      </c>
      <c r="C14" s="64">
        <f t="shared" si="0"/>
        <v>36</v>
      </c>
      <c r="D14" s="64">
        <v>36</v>
      </c>
      <c r="E14" s="71"/>
    </row>
    <row r="15" spans="1:5" ht="23.1" customHeight="1">
      <c r="A15" s="61" t="s">
        <v>437</v>
      </c>
      <c r="B15" s="61" t="s">
        <v>20</v>
      </c>
      <c r="C15" s="62">
        <f>E15</f>
        <v>40.1</v>
      </c>
      <c r="D15" s="62"/>
      <c r="E15" s="62">
        <f>SUM(E16:E26)</f>
        <v>40.1</v>
      </c>
    </row>
    <row r="16" spans="1:5" ht="23.1" customHeight="1">
      <c r="A16" s="63">
        <v>30201</v>
      </c>
      <c r="B16" s="63" t="s">
        <v>438</v>
      </c>
      <c r="C16" s="64">
        <f>E16</f>
        <v>2.1</v>
      </c>
      <c r="D16" s="64"/>
      <c r="E16" s="64">
        <v>2.1</v>
      </c>
    </row>
    <row r="17" spans="1:5" ht="23.1" customHeight="1">
      <c r="A17" s="63">
        <v>30202</v>
      </c>
      <c r="B17" s="63" t="s">
        <v>439</v>
      </c>
      <c r="C17" s="64">
        <f t="shared" ref="C17:C26" si="1">E17</f>
        <v>1.5</v>
      </c>
      <c r="D17" s="64"/>
      <c r="E17" s="64">
        <v>1.5</v>
      </c>
    </row>
    <row r="18" spans="1:5" ht="23.1" customHeight="1">
      <c r="A18" s="63">
        <v>30205</v>
      </c>
      <c r="B18" s="63" t="s">
        <v>440</v>
      </c>
      <c r="C18" s="64">
        <f t="shared" si="1"/>
        <v>1</v>
      </c>
      <c r="D18" s="64"/>
      <c r="E18" s="64">
        <v>1</v>
      </c>
    </row>
    <row r="19" spans="1:5" ht="23.1" customHeight="1">
      <c r="A19" s="63">
        <v>30206</v>
      </c>
      <c r="B19" s="63" t="s">
        <v>441</v>
      </c>
      <c r="C19" s="64">
        <f t="shared" si="1"/>
        <v>2</v>
      </c>
      <c r="D19" s="64"/>
      <c r="E19" s="64">
        <v>2</v>
      </c>
    </row>
    <row r="20" spans="1:5" ht="23.1" customHeight="1">
      <c r="A20" s="63">
        <v>30207</v>
      </c>
      <c r="B20" s="63" t="s">
        <v>442</v>
      </c>
      <c r="C20" s="64">
        <f t="shared" si="1"/>
        <v>0.5</v>
      </c>
      <c r="D20" s="64"/>
      <c r="E20" s="64">
        <v>0.5</v>
      </c>
    </row>
    <row r="21" spans="1:5" ht="23.1" customHeight="1">
      <c r="A21" s="63">
        <v>30215</v>
      </c>
      <c r="B21" s="63" t="s">
        <v>443</v>
      </c>
      <c r="C21" s="64">
        <f t="shared" si="1"/>
        <v>6</v>
      </c>
      <c r="D21" s="64"/>
      <c r="E21" s="64">
        <v>6</v>
      </c>
    </row>
    <row r="22" spans="1:5" ht="23.1" customHeight="1">
      <c r="A22" s="63">
        <v>30216</v>
      </c>
      <c r="B22" s="63" t="s">
        <v>444</v>
      </c>
      <c r="C22" s="64">
        <f t="shared" si="1"/>
        <v>4</v>
      </c>
      <c r="D22" s="64"/>
      <c r="E22" s="64">
        <v>4</v>
      </c>
    </row>
    <row r="23" spans="1:5" ht="23.1" customHeight="1">
      <c r="A23" s="63">
        <v>30217</v>
      </c>
      <c r="B23" s="63" t="s">
        <v>445</v>
      </c>
      <c r="C23" s="64">
        <f t="shared" si="1"/>
        <v>8</v>
      </c>
      <c r="D23" s="64"/>
      <c r="E23" s="64">
        <v>8</v>
      </c>
    </row>
    <row r="24" spans="1:5" ht="23.1" customHeight="1">
      <c r="A24" s="63">
        <v>30228</v>
      </c>
      <c r="B24" s="63" t="s">
        <v>446</v>
      </c>
      <c r="C24" s="64">
        <f t="shared" si="1"/>
        <v>6</v>
      </c>
      <c r="D24" s="64"/>
      <c r="E24" s="64">
        <v>6</v>
      </c>
    </row>
    <row r="25" spans="1:5" ht="23.1" customHeight="1">
      <c r="A25" s="63">
        <v>30239</v>
      </c>
      <c r="B25" s="63" t="s">
        <v>447</v>
      </c>
      <c r="C25" s="64">
        <f t="shared" si="1"/>
        <v>6</v>
      </c>
      <c r="D25" s="64"/>
      <c r="E25" s="64">
        <v>6</v>
      </c>
    </row>
    <row r="26" spans="1:5" ht="23.1" customHeight="1">
      <c r="A26" s="63">
        <v>30299</v>
      </c>
      <c r="B26" s="63" t="s">
        <v>448</v>
      </c>
      <c r="C26" s="64">
        <f t="shared" si="1"/>
        <v>3</v>
      </c>
      <c r="D26" s="64"/>
      <c r="E26" s="64">
        <v>3</v>
      </c>
    </row>
    <row r="27" spans="1:5" ht="23.1" customHeight="1">
      <c r="A27" s="61">
        <v>303</v>
      </c>
      <c r="B27" s="61" t="s">
        <v>449</v>
      </c>
      <c r="C27" s="62">
        <f>D27</f>
        <v>9</v>
      </c>
      <c r="D27" s="62">
        <f>SUM(D28:D28)</f>
        <v>9</v>
      </c>
      <c r="E27" s="62"/>
    </row>
    <row r="28" spans="1:5" ht="23.1" customHeight="1">
      <c r="A28" s="63">
        <v>30302</v>
      </c>
      <c r="B28" s="63" t="s">
        <v>450</v>
      </c>
      <c r="C28" s="64">
        <f t="shared" ref="C28" si="2">D28</f>
        <v>9</v>
      </c>
      <c r="D28" s="64">
        <v>9</v>
      </c>
      <c r="E28" s="64"/>
    </row>
    <row r="29" spans="1:5" ht="19.899999999999999" customHeight="1">
      <c r="A29" s="59" t="s">
        <v>106</v>
      </c>
      <c r="B29" s="59"/>
      <c r="C29" s="62">
        <f>D29+E29</f>
        <v>577.74</v>
      </c>
      <c r="D29" s="62">
        <f>D6+D27</f>
        <v>537.64</v>
      </c>
      <c r="E29" s="62">
        <f>E15</f>
        <v>40.1</v>
      </c>
    </row>
    <row r="30" spans="1:5" ht="14.25" customHeight="1">
      <c r="A30" s="72" t="s">
        <v>451</v>
      </c>
      <c r="B30" s="72"/>
      <c r="C30" s="53"/>
      <c r="D30" s="53"/>
      <c r="E30" s="53"/>
    </row>
  </sheetData>
  <mergeCells count="6">
    <mergeCell ref="A2:E2"/>
    <mergeCell ref="A3:D3"/>
    <mergeCell ref="A4:B4"/>
    <mergeCell ref="C4:E4"/>
    <mergeCell ref="A29:B29"/>
    <mergeCell ref="A30:B30"/>
  </mergeCells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36"/>
  <sheetViews>
    <sheetView workbookViewId="0">
      <selection activeCell="F6" sqref="F6"/>
    </sheetView>
  </sheetViews>
  <sheetFormatPr defaultColWidth="10" defaultRowHeight="13.5" customHeight="1"/>
  <cols>
    <col min="1" max="1" width="7.875" customWidth="1"/>
    <col min="2" max="2" width="8.375" customWidth="1"/>
    <col min="3" max="3" width="9.125" customWidth="1"/>
    <col min="4" max="4" width="17.375" customWidth="1"/>
    <col min="5" max="5" width="25.75" customWidth="1"/>
    <col min="6" max="6" width="17.375" customWidth="1"/>
    <col min="7" max="7" width="12.375" customWidth="1"/>
    <col min="8" max="8" width="15.375" customWidth="1"/>
    <col min="9" max="9" width="17.375" customWidth="1"/>
    <col min="10" max="10" width="12.375" customWidth="1"/>
    <col min="11" max="11" width="15.375" customWidth="1"/>
    <col min="12" max="12" width="9.75" customWidth="1"/>
  </cols>
  <sheetData>
    <row r="1" spans="1:11" ht="16.5" customHeight="1">
      <c r="A1" s="1"/>
      <c r="B1" s="4"/>
      <c r="C1" s="4"/>
      <c r="D1" s="26"/>
      <c r="E1" s="4"/>
      <c r="F1" s="4"/>
      <c r="G1" s="4"/>
      <c r="H1" s="4"/>
      <c r="I1" s="4"/>
      <c r="J1" s="4"/>
      <c r="K1" s="4"/>
    </row>
    <row r="2" spans="1:11" ht="42" customHeight="1">
      <c r="A2" s="34" t="s">
        <v>124</v>
      </c>
      <c r="B2" s="34" t="s">
        <v>125</v>
      </c>
      <c r="C2" s="34" t="s">
        <v>125</v>
      </c>
      <c r="D2" s="34" t="s">
        <v>125</v>
      </c>
      <c r="E2" s="34" t="s">
        <v>125</v>
      </c>
      <c r="F2" s="34" t="s">
        <v>125</v>
      </c>
      <c r="G2" s="34" t="s">
        <v>125</v>
      </c>
      <c r="H2" s="34" t="s">
        <v>125</v>
      </c>
      <c r="I2" s="34" t="s">
        <v>125</v>
      </c>
      <c r="J2" s="34" t="s">
        <v>125</v>
      </c>
      <c r="K2" s="34" t="s">
        <v>125</v>
      </c>
    </row>
    <row r="3" spans="1:11" ht="33.75" customHeight="1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13"/>
    </row>
    <row r="4" spans="1:11" ht="24.75" customHeight="1">
      <c r="A4" s="27"/>
      <c r="B4" s="1"/>
      <c r="C4" s="1"/>
      <c r="D4" s="4"/>
      <c r="E4" s="4"/>
      <c r="F4" s="4"/>
      <c r="G4" s="4"/>
      <c r="H4" s="4"/>
      <c r="I4" s="40" t="s">
        <v>2</v>
      </c>
      <c r="J4" s="40"/>
      <c r="K4" s="40"/>
    </row>
    <row r="5" spans="1:11" ht="51" customHeight="1">
      <c r="A5" s="38" t="s">
        <v>126</v>
      </c>
      <c r="B5" s="38"/>
      <c r="C5" s="38"/>
      <c r="D5" s="2" t="s">
        <v>127</v>
      </c>
      <c r="E5" s="2" t="s">
        <v>128</v>
      </c>
      <c r="F5" s="2" t="s">
        <v>106</v>
      </c>
      <c r="G5" s="2" t="s">
        <v>129</v>
      </c>
      <c r="H5" s="2" t="s">
        <v>130</v>
      </c>
      <c r="I5" s="2" t="s">
        <v>131</v>
      </c>
      <c r="J5" s="2" t="s">
        <v>132</v>
      </c>
      <c r="K5" s="2" t="s">
        <v>133</v>
      </c>
    </row>
    <row r="6" spans="1:11" ht="30.75" customHeight="1">
      <c r="A6" s="2" t="s">
        <v>134</v>
      </c>
      <c r="B6" s="2" t="s">
        <v>135</v>
      </c>
      <c r="C6" s="2" t="s">
        <v>136</v>
      </c>
      <c r="D6" s="2"/>
      <c r="E6" s="6" t="s">
        <v>106</v>
      </c>
      <c r="F6" s="9">
        <v>2774</v>
      </c>
      <c r="G6" s="9"/>
      <c r="H6" s="9"/>
      <c r="I6" s="9"/>
      <c r="J6" s="9"/>
      <c r="K6" s="9"/>
    </row>
    <row r="7" spans="1:11" ht="30.75" customHeight="1">
      <c r="A7" s="15" t="s">
        <v>137</v>
      </c>
      <c r="B7" s="2"/>
      <c r="C7" s="2"/>
      <c r="D7" s="15" t="s">
        <v>137</v>
      </c>
      <c r="E7" s="6" t="s">
        <v>138</v>
      </c>
      <c r="F7" s="28">
        <v>1254</v>
      </c>
      <c r="G7" s="28">
        <v>1254</v>
      </c>
      <c r="H7" s="9"/>
      <c r="I7" s="9"/>
      <c r="J7" s="9"/>
      <c r="K7" s="9"/>
    </row>
    <row r="8" spans="1:11" ht="30.75" customHeight="1">
      <c r="A8" s="15" t="s">
        <v>137</v>
      </c>
      <c r="B8" s="15" t="s">
        <v>139</v>
      </c>
      <c r="C8" s="2"/>
      <c r="D8" s="15" t="s">
        <v>140</v>
      </c>
      <c r="E8" s="6" t="s">
        <v>141</v>
      </c>
      <c r="F8" s="28">
        <v>1254</v>
      </c>
      <c r="G8" s="28">
        <v>1254</v>
      </c>
      <c r="H8" s="9"/>
      <c r="I8" s="9"/>
      <c r="J8" s="9"/>
      <c r="K8" s="9"/>
    </row>
    <row r="9" spans="1:11" ht="31.5" customHeight="1">
      <c r="A9" s="15" t="s">
        <v>137</v>
      </c>
      <c r="B9" s="15" t="s">
        <v>139</v>
      </c>
      <c r="C9" s="15" t="s">
        <v>142</v>
      </c>
      <c r="D9" s="21" t="s">
        <v>143</v>
      </c>
      <c r="E9" s="21" t="s">
        <v>138</v>
      </c>
      <c r="F9" s="28">
        <v>1254</v>
      </c>
      <c r="G9" s="28">
        <v>1254</v>
      </c>
      <c r="H9" s="28"/>
      <c r="I9" s="28"/>
      <c r="J9" s="28"/>
      <c r="K9" s="28"/>
    </row>
    <row r="10" spans="1:11" ht="31.5" customHeight="1">
      <c r="A10" s="15" t="s">
        <v>144</v>
      </c>
      <c r="B10" s="15"/>
      <c r="C10" s="15"/>
      <c r="D10" s="15" t="s">
        <v>144</v>
      </c>
      <c r="E10" s="21" t="s">
        <v>145</v>
      </c>
      <c r="F10" s="28">
        <v>40</v>
      </c>
      <c r="G10" s="28"/>
      <c r="H10" s="28">
        <v>40</v>
      </c>
      <c r="I10" s="28"/>
      <c r="J10" s="28"/>
      <c r="K10" s="28"/>
    </row>
    <row r="11" spans="1:11" ht="31.5" customHeight="1">
      <c r="A11" s="15" t="s">
        <v>144</v>
      </c>
      <c r="B11" s="15" t="s">
        <v>146</v>
      </c>
      <c r="C11" s="15"/>
      <c r="D11" s="15" t="s">
        <v>147</v>
      </c>
      <c r="E11" s="21" t="s">
        <v>148</v>
      </c>
      <c r="F11" s="28">
        <v>40</v>
      </c>
      <c r="G11" s="28"/>
      <c r="H11" s="28">
        <v>40</v>
      </c>
      <c r="I11" s="28"/>
      <c r="J11" s="28"/>
      <c r="K11" s="28"/>
    </row>
    <row r="12" spans="1:11" ht="31.5" customHeight="1">
      <c r="A12" s="15" t="s">
        <v>144</v>
      </c>
      <c r="B12" s="15" t="s">
        <v>146</v>
      </c>
      <c r="C12" s="15" t="s">
        <v>149</v>
      </c>
      <c r="D12" s="21" t="s">
        <v>150</v>
      </c>
      <c r="E12" s="21" t="s">
        <v>145</v>
      </c>
      <c r="F12" s="28">
        <v>40</v>
      </c>
      <c r="G12" s="28"/>
      <c r="H12" s="28">
        <v>40</v>
      </c>
      <c r="I12" s="28"/>
      <c r="J12" s="28"/>
      <c r="K12" s="28"/>
    </row>
    <row r="13" spans="1:11" ht="31.5" customHeight="1">
      <c r="A13" s="15" t="s">
        <v>151</v>
      </c>
      <c r="B13" s="15"/>
      <c r="C13" s="15"/>
      <c r="D13" s="15" t="s">
        <v>151</v>
      </c>
      <c r="E13" s="21" t="s">
        <v>152</v>
      </c>
      <c r="F13" s="28">
        <v>20</v>
      </c>
      <c r="G13" s="28"/>
      <c r="H13" s="28">
        <v>20</v>
      </c>
      <c r="I13" s="28"/>
      <c r="J13" s="28"/>
      <c r="K13" s="28"/>
    </row>
    <row r="14" spans="1:11" ht="31.5" customHeight="1">
      <c r="A14" s="15" t="s">
        <v>151</v>
      </c>
      <c r="B14" s="15" t="s">
        <v>146</v>
      </c>
      <c r="C14" s="15"/>
      <c r="D14" s="15" t="s">
        <v>153</v>
      </c>
      <c r="E14" s="21" t="s">
        <v>154</v>
      </c>
      <c r="F14" s="28">
        <v>20</v>
      </c>
      <c r="G14" s="28"/>
      <c r="H14" s="28">
        <v>20</v>
      </c>
      <c r="I14" s="28"/>
      <c r="J14" s="28"/>
      <c r="K14" s="28"/>
    </row>
    <row r="15" spans="1:11" ht="31.5" customHeight="1">
      <c r="A15" s="15" t="s">
        <v>151</v>
      </c>
      <c r="B15" s="15" t="s">
        <v>146</v>
      </c>
      <c r="C15" s="15" t="s">
        <v>155</v>
      </c>
      <c r="D15" s="21" t="s">
        <v>156</v>
      </c>
      <c r="E15" s="21" t="s">
        <v>157</v>
      </c>
      <c r="F15" s="28">
        <v>20</v>
      </c>
      <c r="G15" s="28"/>
      <c r="H15" s="28">
        <v>20</v>
      </c>
      <c r="I15" s="28"/>
      <c r="J15" s="28"/>
      <c r="K15" s="28"/>
    </row>
    <row r="16" spans="1:11" ht="31.5" customHeight="1">
      <c r="A16" s="15" t="s">
        <v>158</v>
      </c>
      <c r="B16" s="15"/>
      <c r="C16" s="15"/>
      <c r="D16" s="15" t="s">
        <v>158</v>
      </c>
      <c r="E16" s="21" t="s">
        <v>159</v>
      </c>
      <c r="F16" s="28">
        <v>10</v>
      </c>
      <c r="G16" s="28"/>
      <c r="H16" s="28">
        <v>10</v>
      </c>
      <c r="I16" s="28"/>
      <c r="J16" s="28"/>
      <c r="K16" s="28"/>
    </row>
    <row r="17" spans="1:11" ht="31.5" customHeight="1">
      <c r="A17" s="15" t="s">
        <v>158</v>
      </c>
      <c r="B17" s="20" t="s">
        <v>155</v>
      </c>
      <c r="C17" s="15"/>
      <c r="D17" s="15" t="s">
        <v>160</v>
      </c>
      <c r="E17" s="21" t="s">
        <v>161</v>
      </c>
      <c r="F17" s="28">
        <v>10</v>
      </c>
      <c r="G17" s="28"/>
      <c r="H17" s="28">
        <v>10</v>
      </c>
      <c r="I17" s="28"/>
      <c r="J17" s="28"/>
      <c r="K17" s="28"/>
    </row>
    <row r="18" spans="1:11" ht="31.5" customHeight="1">
      <c r="A18" s="15" t="s">
        <v>158</v>
      </c>
      <c r="B18" s="20" t="s">
        <v>155</v>
      </c>
      <c r="C18" s="15" t="s">
        <v>155</v>
      </c>
      <c r="D18" s="21" t="s">
        <v>162</v>
      </c>
      <c r="E18" s="21" t="s">
        <v>163</v>
      </c>
      <c r="F18" s="28">
        <v>10</v>
      </c>
      <c r="G18" s="28"/>
      <c r="H18" s="28">
        <v>10</v>
      </c>
      <c r="I18" s="28"/>
      <c r="J18" s="28"/>
      <c r="K18" s="28"/>
    </row>
    <row r="19" spans="1:11" ht="31.5" customHeight="1">
      <c r="A19" s="15" t="s">
        <v>164</v>
      </c>
      <c r="B19" s="15"/>
      <c r="C19" s="15"/>
      <c r="D19" s="15" t="s">
        <v>164</v>
      </c>
      <c r="E19" s="21" t="s">
        <v>165</v>
      </c>
      <c r="F19" s="28">
        <v>300</v>
      </c>
      <c r="G19" s="28"/>
      <c r="H19" s="28">
        <v>300</v>
      </c>
      <c r="I19" s="28"/>
      <c r="J19" s="28"/>
      <c r="K19" s="28"/>
    </row>
    <row r="20" spans="1:11" ht="31.5" customHeight="1">
      <c r="A20" s="15" t="s">
        <v>164</v>
      </c>
      <c r="B20" s="15" t="s">
        <v>155</v>
      </c>
      <c r="C20" s="15"/>
      <c r="D20" s="15" t="s">
        <v>166</v>
      </c>
      <c r="E20" s="21" t="s">
        <v>167</v>
      </c>
      <c r="F20" s="28">
        <v>300</v>
      </c>
      <c r="G20" s="28"/>
      <c r="H20" s="28">
        <v>300</v>
      </c>
      <c r="I20" s="28"/>
      <c r="J20" s="28"/>
      <c r="K20" s="28"/>
    </row>
    <row r="21" spans="1:11" ht="31.5" customHeight="1">
      <c r="A21" s="15" t="s">
        <v>164</v>
      </c>
      <c r="B21" s="15" t="s">
        <v>155</v>
      </c>
      <c r="C21" s="15" t="s">
        <v>142</v>
      </c>
      <c r="D21" s="21" t="s">
        <v>168</v>
      </c>
      <c r="E21" s="21" t="s">
        <v>169</v>
      </c>
      <c r="F21" s="28">
        <v>300</v>
      </c>
      <c r="G21" s="28"/>
      <c r="H21" s="28">
        <v>300</v>
      </c>
      <c r="I21" s="28"/>
      <c r="J21" s="28"/>
      <c r="K21" s="28"/>
    </row>
    <row r="22" spans="1:11" ht="31.5" customHeight="1">
      <c r="A22" s="15" t="s">
        <v>170</v>
      </c>
      <c r="B22" s="15"/>
      <c r="C22" s="15"/>
      <c r="D22" s="15" t="s">
        <v>170</v>
      </c>
      <c r="E22" s="21" t="s">
        <v>171</v>
      </c>
      <c r="F22" s="28">
        <v>65</v>
      </c>
      <c r="G22" s="28"/>
      <c r="H22" s="28">
        <v>65</v>
      </c>
      <c r="I22" s="28"/>
      <c r="J22" s="28"/>
      <c r="K22" s="28"/>
    </row>
    <row r="23" spans="1:11" ht="31.5" customHeight="1">
      <c r="A23" s="15" t="s">
        <v>170</v>
      </c>
      <c r="B23" s="20" t="s">
        <v>155</v>
      </c>
      <c r="C23" s="15"/>
      <c r="D23" s="15" t="s">
        <v>172</v>
      </c>
      <c r="E23" s="21" t="s">
        <v>173</v>
      </c>
      <c r="F23" s="28">
        <v>65</v>
      </c>
      <c r="G23" s="28"/>
      <c r="H23" s="28">
        <v>65</v>
      </c>
      <c r="I23" s="28"/>
      <c r="J23" s="28"/>
      <c r="K23" s="28"/>
    </row>
    <row r="24" spans="1:11" ht="31.5" customHeight="1">
      <c r="A24" s="15" t="s">
        <v>170</v>
      </c>
      <c r="B24" s="20" t="s">
        <v>155</v>
      </c>
      <c r="C24" s="15" t="s">
        <v>142</v>
      </c>
      <c r="D24" s="21" t="s">
        <v>174</v>
      </c>
      <c r="E24" s="21" t="s">
        <v>175</v>
      </c>
      <c r="F24" s="28">
        <v>65</v>
      </c>
      <c r="G24" s="28"/>
      <c r="H24" s="28">
        <v>65</v>
      </c>
      <c r="I24" s="28"/>
      <c r="J24" s="28"/>
      <c r="K24" s="28"/>
    </row>
    <row r="25" spans="1:11" ht="31.5" customHeight="1">
      <c r="A25" s="15" t="s">
        <v>176</v>
      </c>
      <c r="B25" s="15"/>
      <c r="C25" s="15"/>
      <c r="D25" s="15" t="s">
        <v>176</v>
      </c>
      <c r="E25" s="21" t="s">
        <v>177</v>
      </c>
      <c r="F25" s="28">
        <v>205</v>
      </c>
      <c r="G25" s="28"/>
      <c r="H25" s="28">
        <v>205</v>
      </c>
      <c r="I25" s="28"/>
      <c r="J25" s="28"/>
      <c r="K25" s="28"/>
    </row>
    <row r="26" spans="1:11" ht="31.5" customHeight="1">
      <c r="A26" s="15" t="s">
        <v>176</v>
      </c>
      <c r="B26" s="15" t="s">
        <v>178</v>
      </c>
      <c r="C26" s="15"/>
      <c r="D26" s="15" t="s">
        <v>179</v>
      </c>
      <c r="E26" s="21" t="s">
        <v>180</v>
      </c>
      <c r="F26" s="28">
        <v>100</v>
      </c>
      <c r="G26" s="28"/>
      <c r="H26" s="28">
        <v>100</v>
      </c>
      <c r="I26" s="28"/>
      <c r="J26" s="28"/>
      <c r="K26" s="28"/>
    </row>
    <row r="27" spans="1:11" ht="31.5" customHeight="1">
      <c r="A27" s="15" t="s">
        <v>176</v>
      </c>
      <c r="B27" s="15" t="s">
        <v>178</v>
      </c>
      <c r="C27" s="15" t="s">
        <v>142</v>
      </c>
      <c r="D27" s="21" t="s">
        <v>181</v>
      </c>
      <c r="E27" s="21" t="s">
        <v>180</v>
      </c>
      <c r="F27" s="28">
        <v>100</v>
      </c>
      <c r="G27" s="28"/>
      <c r="H27" s="28">
        <v>100</v>
      </c>
      <c r="I27" s="28"/>
      <c r="J27" s="28"/>
      <c r="K27" s="28"/>
    </row>
    <row r="28" spans="1:11" ht="31.5" customHeight="1">
      <c r="A28" s="15" t="s">
        <v>176</v>
      </c>
      <c r="B28" s="15" t="s">
        <v>155</v>
      </c>
      <c r="C28" s="15"/>
      <c r="D28" s="15" t="s">
        <v>182</v>
      </c>
      <c r="E28" s="21" t="s">
        <v>183</v>
      </c>
      <c r="F28" s="28">
        <v>105</v>
      </c>
      <c r="G28" s="28"/>
      <c r="H28" s="28">
        <v>105</v>
      </c>
      <c r="I28" s="28"/>
      <c r="J28" s="28"/>
      <c r="K28" s="28"/>
    </row>
    <row r="29" spans="1:11" ht="31.5" customHeight="1">
      <c r="A29" s="15" t="s">
        <v>176</v>
      </c>
      <c r="B29" s="15" t="s">
        <v>155</v>
      </c>
      <c r="C29" s="15" t="s">
        <v>155</v>
      </c>
      <c r="D29" s="21" t="s">
        <v>184</v>
      </c>
      <c r="E29" s="21" t="s">
        <v>183</v>
      </c>
      <c r="F29" s="28">
        <v>105</v>
      </c>
      <c r="G29" s="28"/>
      <c r="H29" s="28">
        <v>105</v>
      </c>
      <c r="I29" s="28"/>
      <c r="J29" s="28"/>
      <c r="K29" s="28"/>
    </row>
    <row r="30" spans="1:11" ht="31.5" customHeight="1">
      <c r="A30" s="20" t="s">
        <v>185</v>
      </c>
      <c r="B30" s="15"/>
      <c r="C30" s="15"/>
      <c r="D30" s="20" t="s">
        <v>185</v>
      </c>
      <c r="E30" s="21" t="s">
        <v>186</v>
      </c>
      <c r="F30" s="28">
        <v>880</v>
      </c>
      <c r="G30" s="28"/>
      <c r="H30" s="28">
        <v>880</v>
      </c>
      <c r="I30" s="28"/>
      <c r="J30" s="28"/>
      <c r="K30" s="28"/>
    </row>
    <row r="31" spans="1:11" ht="31.5" customHeight="1">
      <c r="A31" s="20" t="s">
        <v>185</v>
      </c>
      <c r="B31" s="15" t="s">
        <v>178</v>
      </c>
      <c r="C31" s="15"/>
      <c r="D31" s="20" t="s">
        <v>187</v>
      </c>
      <c r="E31" s="21" t="s">
        <v>188</v>
      </c>
      <c r="F31" s="28">
        <v>90</v>
      </c>
      <c r="G31" s="28"/>
      <c r="H31" s="28">
        <v>90</v>
      </c>
      <c r="I31" s="28"/>
      <c r="J31" s="28"/>
      <c r="K31" s="28"/>
    </row>
    <row r="32" spans="1:11" ht="31.5" customHeight="1">
      <c r="A32" s="20" t="s">
        <v>185</v>
      </c>
      <c r="B32" s="15" t="s">
        <v>178</v>
      </c>
      <c r="C32" s="15" t="s">
        <v>155</v>
      </c>
      <c r="D32" s="21" t="s">
        <v>189</v>
      </c>
      <c r="E32" s="21" t="s">
        <v>190</v>
      </c>
      <c r="F32" s="28">
        <v>90</v>
      </c>
      <c r="G32" s="28"/>
      <c r="H32" s="28">
        <v>90</v>
      </c>
      <c r="I32" s="28"/>
      <c r="J32" s="28"/>
      <c r="K32" s="28"/>
    </row>
    <row r="33" spans="1:11" ht="31.5" customHeight="1">
      <c r="A33" s="20" t="s">
        <v>185</v>
      </c>
      <c r="B33" s="15" t="s">
        <v>191</v>
      </c>
      <c r="C33" s="15"/>
      <c r="D33" s="20" t="s">
        <v>192</v>
      </c>
      <c r="E33" s="21" t="s">
        <v>193</v>
      </c>
      <c r="F33" s="28">
        <v>318</v>
      </c>
      <c r="G33" s="28"/>
      <c r="H33" s="28">
        <v>318</v>
      </c>
      <c r="I33" s="28"/>
      <c r="J33" s="28"/>
      <c r="K33" s="28"/>
    </row>
    <row r="34" spans="1:11" ht="31.5" customHeight="1">
      <c r="A34" s="20" t="s">
        <v>185</v>
      </c>
      <c r="B34" s="15" t="s">
        <v>191</v>
      </c>
      <c r="C34" s="15" t="s">
        <v>178</v>
      </c>
      <c r="D34" s="21" t="s">
        <v>194</v>
      </c>
      <c r="E34" s="21" t="s">
        <v>195</v>
      </c>
      <c r="F34" s="28">
        <v>318</v>
      </c>
      <c r="G34" s="28"/>
      <c r="H34" s="28">
        <v>318</v>
      </c>
      <c r="I34" s="28"/>
      <c r="J34" s="28"/>
      <c r="K34" s="28"/>
    </row>
    <row r="35" spans="1:11" ht="31.5" customHeight="1">
      <c r="A35" s="20" t="s">
        <v>185</v>
      </c>
      <c r="B35" s="15" t="s">
        <v>155</v>
      </c>
      <c r="C35" s="15"/>
      <c r="D35" s="20" t="s">
        <v>196</v>
      </c>
      <c r="E35" s="21" t="s">
        <v>197</v>
      </c>
      <c r="F35" s="28">
        <v>472</v>
      </c>
      <c r="G35" s="28"/>
      <c r="H35" s="28">
        <v>472</v>
      </c>
      <c r="I35" s="28"/>
      <c r="J35" s="28"/>
      <c r="K35" s="28"/>
    </row>
    <row r="36" spans="1:11" ht="31.5" customHeight="1">
      <c r="A36" s="15" t="s">
        <v>185</v>
      </c>
      <c r="B36" s="15" t="s">
        <v>155</v>
      </c>
      <c r="C36" s="15" t="s">
        <v>155</v>
      </c>
      <c r="D36" s="21" t="s">
        <v>198</v>
      </c>
      <c r="E36" s="21" t="s">
        <v>197</v>
      </c>
      <c r="F36" s="28">
        <v>472</v>
      </c>
      <c r="G36" s="28"/>
      <c r="H36" s="28">
        <v>472</v>
      </c>
      <c r="I36" s="28"/>
      <c r="J36" s="28"/>
      <c r="K36" s="28"/>
    </row>
  </sheetData>
  <mergeCells count="4">
    <mergeCell ref="A2:K2"/>
    <mergeCell ref="A3:J3"/>
    <mergeCell ref="I4:K4"/>
    <mergeCell ref="A5:C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T37"/>
  <sheetViews>
    <sheetView topLeftCell="A7" zoomScale="85" zoomScaleNormal="85" workbookViewId="0">
      <selection activeCell="T7" sqref="T7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3.25" customWidth="1"/>
    <col min="5" max="5" width="33.87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2" customHeight="1">
      <c r="A2" s="34" t="s">
        <v>199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</row>
    <row r="3" spans="1:20" ht="33.75" customHeight="1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"/>
      <c r="P3" s="3"/>
      <c r="Q3" s="3"/>
      <c r="R3" s="3"/>
      <c r="S3" s="3"/>
      <c r="T3" s="3"/>
    </row>
    <row r="4" spans="1:20" ht="26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0" t="s">
        <v>2</v>
      </c>
      <c r="Q4" s="40"/>
      <c r="R4" s="40"/>
      <c r="S4" s="40"/>
      <c r="T4" s="40"/>
    </row>
    <row r="5" spans="1:20" ht="27.75" customHeight="1">
      <c r="A5" s="38" t="s">
        <v>126</v>
      </c>
      <c r="B5" s="38"/>
      <c r="C5" s="38"/>
      <c r="D5" s="38" t="s">
        <v>200</v>
      </c>
      <c r="E5" s="38" t="s">
        <v>126</v>
      </c>
      <c r="F5" s="38" t="s">
        <v>201</v>
      </c>
      <c r="G5" s="38" t="s">
        <v>202</v>
      </c>
      <c r="H5" s="38" t="s">
        <v>203</v>
      </c>
      <c r="I5" s="38" t="s">
        <v>204</v>
      </c>
      <c r="J5" s="38" t="s">
        <v>205</v>
      </c>
      <c r="K5" s="38" t="s">
        <v>206</v>
      </c>
      <c r="L5" s="38" t="s">
        <v>207</v>
      </c>
      <c r="M5" s="38" t="s">
        <v>208</v>
      </c>
      <c r="N5" s="38" t="s">
        <v>209</v>
      </c>
      <c r="O5" s="38" t="s">
        <v>24</v>
      </c>
      <c r="P5" s="38" t="s">
        <v>210</v>
      </c>
      <c r="Q5" s="38" t="s">
        <v>211</v>
      </c>
      <c r="R5" s="38" t="s">
        <v>212</v>
      </c>
      <c r="S5" s="38" t="s">
        <v>213</v>
      </c>
      <c r="T5" s="38" t="s">
        <v>214</v>
      </c>
    </row>
    <row r="6" spans="1:20" ht="30" customHeight="1">
      <c r="A6" s="2" t="s">
        <v>134</v>
      </c>
      <c r="B6" s="2" t="s">
        <v>135</v>
      </c>
      <c r="C6" s="2" t="s">
        <v>136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</row>
    <row r="7" spans="1:20" ht="27.75" customHeight="1">
      <c r="A7" s="16"/>
      <c r="B7" s="16"/>
      <c r="C7" s="16"/>
      <c r="D7" s="16"/>
      <c r="E7" s="16" t="s">
        <v>106</v>
      </c>
      <c r="F7" s="9">
        <v>2774</v>
      </c>
      <c r="G7" s="9">
        <v>739</v>
      </c>
      <c r="H7" s="9">
        <v>335</v>
      </c>
      <c r="I7" s="9"/>
      <c r="J7" s="9"/>
      <c r="K7" s="9"/>
      <c r="L7" s="9"/>
      <c r="M7" s="9"/>
      <c r="N7" s="9"/>
      <c r="O7" s="9">
        <v>180</v>
      </c>
      <c r="P7" s="9"/>
      <c r="Q7" s="9"/>
      <c r="R7" s="9"/>
      <c r="S7" s="9"/>
      <c r="T7" s="9">
        <v>1520</v>
      </c>
    </row>
    <row r="8" spans="1:20" ht="27.75" customHeight="1">
      <c r="A8" s="15" t="s">
        <v>137</v>
      </c>
      <c r="B8" s="2"/>
      <c r="C8" s="2"/>
      <c r="D8" s="16"/>
      <c r="E8" s="6" t="s">
        <v>138</v>
      </c>
      <c r="F8" s="9">
        <v>1254</v>
      </c>
      <c r="G8" s="9">
        <v>739</v>
      </c>
      <c r="H8" s="9">
        <v>335</v>
      </c>
      <c r="I8" s="9"/>
      <c r="J8" s="9"/>
      <c r="K8" s="9"/>
      <c r="L8" s="9"/>
      <c r="M8" s="9"/>
      <c r="N8" s="9"/>
      <c r="O8" s="9">
        <v>180</v>
      </c>
      <c r="P8" s="9"/>
      <c r="Q8" s="9"/>
      <c r="R8" s="9"/>
      <c r="S8" s="9"/>
      <c r="T8" s="9"/>
    </row>
    <row r="9" spans="1:20" ht="27.75" customHeight="1">
      <c r="A9" s="15" t="s">
        <v>137</v>
      </c>
      <c r="B9" s="15" t="s">
        <v>139</v>
      </c>
      <c r="C9" s="2"/>
      <c r="D9" s="16"/>
      <c r="E9" s="6" t="s">
        <v>141</v>
      </c>
      <c r="F9" s="9">
        <v>1254</v>
      </c>
      <c r="G9" s="9">
        <v>739</v>
      </c>
      <c r="H9" s="9">
        <v>335</v>
      </c>
      <c r="I9" s="9"/>
      <c r="J9" s="9"/>
      <c r="K9" s="9"/>
      <c r="L9" s="9"/>
      <c r="M9" s="9"/>
      <c r="N9" s="9"/>
      <c r="O9" s="9">
        <v>180</v>
      </c>
      <c r="P9" s="9"/>
      <c r="Q9" s="9"/>
      <c r="R9" s="9"/>
      <c r="S9" s="9"/>
      <c r="T9" s="9"/>
    </row>
    <row r="10" spans="1:20" ht="26.25" customHeight="1">
      <c r="A10" s="15" t="s">
        <v>137</v>
      </c>
      <c r="B10" s="15" t="s">
        <v>139</v>
      </c>
      <c r="C10" s="15" t="s">
        <v>142</v>
      </c>
      <c r="D10" s="10" t="s">
        <v>215</v>
      </c>
      <c r="E10" s="21" t="s">
        <v>138</v>
      </c>
      <c r="F10" s="9">
        <v>1254</v>
      </c>
      <c r="G10" s="9">
        <v>739</v>
      </c>
      <c r="H10" s="9">
        <v>335</v>
      </c>
      <c r="I10" s="9"/>
      <c r="J10" s="9"/>
      <c r="K10" s="9"/>
      <c r="L10" s="9"/>
      <c r="M10" s="9"/>
      <c r="N10" s="9"/>
      <c r="O10" s="9">
        <v>180</v>
      </c>
      <c r="P10" s="9"/>
      <c r="Q10" s="9"/>
      <c r="R10" s="9"/>
      <c r="S10" s="9"/>
      <c r="T10" s="9"/>
    </row>
    <row r="11" spans="1:20" ht="26.25" customHeight="1">
      <c r="A11" s="15" t="s">
        <v>144</v>
      </c>
      <c r="B11" s="15"/>
      <c r="C11" s="15"/>
      <c r="D11" s="10"/>
      <c r="E11" s="21" t="s">
        <v>145</v>
      </c>
      <c r="F11" s="9">
        <v>40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>
        <v>40</v>
      </c>
    </row>
    <row r="12" spans="1:20" ht="26.25" customHeight="1">
      <c r="A12" s="15" t="s">
        <v>144</v>
      </c>
      <c r="B12" s="15" t="s">
        <v>146</v>
      </c>
      <c r="C12" s="15"/>
      <c r="D12" s="10"/>
      <c r="E12" s="21" t="s">
        <v>148</v>
      </c>
      <c r="F12" s="9">
        <v>40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>
        <v>40</v>
      </c>
    </row>
    <row r="13" spans="1:20" ht="26.25" customHeight="1">
      <c r="A13" s="15" t="s">
        <v>144</v>
      </c>
      <c r="B13" s="15" t="s">
        <v>146</v>
      </c>
      <c r="C13" s="15" t="s">
        <v>149</v>
      </c>
      <c r="D13" s="10" t="s">
        <v>215</v>
      </c>
      <c r="E13" s="21" t="s">
        <v>145</v>
      </c>
      <c r="F13" s="9">
        <v>40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>
        <v>40</v>
      </c>
    </row>
    <row r="14" spans="1:20" ht="26.25" customHeight="1">
      <c r="A14" s="15" t="s">
        <v>151</v>
      </c>
      <c r="B14" s="15"/>
      <c r="C14" s="15"/>
      <c r="D14" s="10"/>
      <c r="E14" s="21" t="s">
        <v>152</v>
      </c>
      <c r="F14" s="9">
        <v>20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>
        <v>20</v>
      </c>
    </row>
    <row r="15" spans="1:20" ht="26.25" customHeight="1">
      <c r="A15" s="15" t="s">
        <v>151</v>
      </c>
      <c r="B15" s="15" t="s">
        <v>146</v>
      </c>
      <c r="C15" s="15"/>
      <c r="D15" s="10"/>
      <c r="E15" s="21" t="s">
        <v>154</v>
      </c>
      <c r="F15" s="9">
        <v>20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>
        <v>20</v>
      </c>
    </row>
    <row r="16" spans="1:20" ht="26.25" customHeight="1">
      <c r="A16" s="15" t="s">
        <v>151</v>
      </c>
      <c r="B16" s="15" t="s">
        <v>146</v>
      </c>
      <c r="C16" s="15" t="s">
        <v>155</v>
      </c>
      <c r="D16" s="10" t="s">
        <v>215</v>
      </c>
      <c r="E16" s="21" t="s">
        <v>157</v>
      </c>
      <c r="F16" s="9">
        <v>20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>
        <v>20</v>
      </c>
    </row>
    <row r="17" spans="1:20" ht="26.25" customHeight="1">
      <c r="A17" s="15" t="s">
        <v>158</v>
      </c>
      <c r="B17" s="15"/>
      <c r="C17" s="15"/>
      <c r="D17" s="10"/>
      <c r="E17" s="21" t="s">
        <v>159</v>
      </c>
      <c r="F17" s="9">
        <v>10</v>
      </c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>
        <v>10</v>
      </c>
    </row>
    <row r="18" spans="1:20" ht="26.25" customHeight="1">
      <c r="A18" s="15" t="s">
        <v>158</v>
      </c>
      <c r="B18" s="20" t="s">
        <v>155</v>
      </c>
      <c r="C18" s="15"/>
      <c r="D18" s="10"/>
      <c r="E18" s="21" t="s">
        <v>161</v>
      </c>
      <c r="F18" s="9">
        <v>10</v>
      </c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>
        <v>10</v>
      </c>
    </row>
    <row r="19" spans="1:20" ht="26.25" customHeight="1">
      <c r="A19" s="15" t="s">
        <v>158</v>
      </c>
      <c r="B19" s="20" t="s">
        <v>155</v>
      </c>
      <c r="C19" s="15" t="s">
        <v>155</v>
      </c>
      <c r="D19" s="10" t="s">
        <v>215</v>
      </c>
      <c r="E19" s="21" t="s">
        <v>163</v>
      </c>
      <c r="F19" s="9">
        <v>10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>
        <v>10</v>
      </c>
    </row>
    <row r="20" spans="1:20" ht="26.25" customHeight="1">
      <c r="A20" s="15" t="s">
        <v>164</v>
      </c>
      <c r="B20" s="15"/>
      <c r="C20" s="15"/>
      <c r="D20" s="10"/>
      <c r="E20" s="21" t="s">
        <v>165</v>
      </c>
      <c r="F20" s="9">
        <v>300</v>
      </c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>
        <v>300</v>
      </c>
    </row>
    <row r="21" spans="1:20" ht="26.25" customHeight="1">
      <c r="A21" s="15" t="s">
        <v>164</v>
      </c>
      <c r="B21" s="15" t="s">
        <v>155</v>
      </c>
      <c r="C21" s="15"/>
      <c r="D21" s="10"/>
      <c r="E21" s="21" t="s">
        <v>167</v>
      </c>
      <c r="F21" s="9">
        <v>300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>
        <v>300</v>
      </c>
    </row>
    <row r="22" spans="1:20" ht="26.25" customHeight="1">
      <c r="A22" s="15" t="s">
        <v>164</v>
      </c>
      <c r="B22" s="15" t="s">
        <v>155</v>
      </c>
      <c r="C22" s="15" t="s">
        <v>142</v>
      </c>
      <c r="D22" s="10" t="s">
        <v>215</v>
      </c>
      <c r="E22" s="21" t="s">
        <v>169</v>
      </c>
      <c r="F22" s="9">
        <v>300</v>
      </c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>
        <v>300</v>
      </c>
    </row>
    <row r="23" spans="1:20" ht="26.25" customHeight="1">
      <c r="A23" s="15" t="s">
        <v>170</v>
      </c>
      <c r="B23" s="15"/>
      <c r="C23" s="15"/>
      <c r="D23" s="10"/>
      <c r="E23" s="21" t="s">
        <v>171</v>
      </c>
      <c r="F23" s="9">
        <v>65</v>
      </c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>
        <v>65</v>
      </c>
    </row>
    <row r="24" spans="1:20" ht="26.25" customHeight="1">
      <c r="A24" s="15" t="s">
        <v>170</v>
      </c>
      <c r="B24" s="20" t="s">
        <v>155</v>
      </c>
      <c r="C24" s="15"/>
      <c r="D24" s="10"/>
      <c r="E24" s="21" t="s">
        <v>173</v>
      </c>
      <c r="F24" s="9">
        <v>65</v>
      </c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>
        <v>65</v>
      </c>
    </row>
    <row r="25" spans="1:20" ht="26.25" customHeight="1">
      <c r="A25" s="15" t="s">
        <v>170</v>
      </c>
      <c r="B25" s="20" t="s">
        <v>155</v>
      </c>
      <c r="C25" s="15" t="s">
        <v>142</v>
      </c>
      <c r="D25" s="10" t="s">
        <v>215</v>
      </c>
      <c r="E25" s="21" t="s">
        <v>175</v>
      </c>
      <c r="F25" s="9">
        <v>65</v>
      </c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>
        <v>65</v>
      </c>
    </row>
    <row r="26" spans="1:20" ht="26.25" customHeight="1">
      <c r="A26" s="15" t="s">
        <v>176</v>
      </c>
      <c r="B26" s="15"/>
      <c r="C26" s="15"/>
      <c r="D26" s="10"/>
      <c r="E26" s="21" t="s">
        <v>177</v>
      </c>
      <c r="F26" s="9">
        <v>205</v>
      </c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>
        <v>205</v>
      </c>
    </row>
    <row r="27" spans="1:20" ht="26.25" customHeight="1">
      <c r="A27" s="15" t="s">
        <v>176</v>
      </c>
      <c r="B27" s="15" t="s">
        <v>178</v>
      </c>
      <c r="C27" s="15"/>
      <c r="D27" s="10"/>
      <c r="E27" s="21" t="s">
        <v>180</v>
      </c>
      <c r="F27" s="9">
        <v>100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>
        <v>100</v>
      </c>
    </row>
    <row r="28" spans="1:20" ht="26.25" customHeight="1">
      <c r="A28" s="15" t="s">
        <v>176</v>
      </c>
      <c r="B28" s="15" t="s">
        <v>178</v>
      </c>
      <c r="C28" s="15" t="s">
        <v>142</v>
      </c>
      <c r="D28" s="10" t="s">
        <v>215</v>
      </c>
      <c r="E28" s="21" t="s">
        <v>180</v>
      </c>
      <c r="F28" s="9">
        <v>100</v>
      </c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>
        <v>100</v>
      </c>
    </row>
    <row r="29" spans="1:20" ht="26.25" customHeight="1">
      <c r="A29" s="15" t="s">
        <v>176</v>
      </c>
      <c r="B29" s="15" t="s">
        <v>155</v>
      </c>
      <c r="C29" s="15"/>
      <c r="D29" s="10"/>
      <c r="E29" s="21" t="s">
        <v>183</v>
      </c>
      <c r="F29" s="9">
        <v>105</v>
      </c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>
        <v>105</v>
      </c>
    </row>
    <row r="30" spans="1:20" ht="26.25" customHeight="1">
      <c r="A30" s="15" t="s">
        <v>176</v>
      </c>
      <c r="B30" s="15" t="s">
        <v>155</v>
      </c>
      <c r="C30" s="15" t="s">
        <v>155</v>
      </c>
      <c r="D30" s="10" t="s">
        <v>215</v>
      </c>
      <c r="E30" s="21" t="s">
        <v>183</v>
      </c>
      <c r="F30" s="9">
        <v>105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>
        <v>105</v>
      </c>
    </row>
    <row r="31" spans="1:20" ht="26.25" customHeight="1">
      <c r="A31" s="20" t="s">
        <v>185</v>
      </c>
      <c r="B31" s="15"/>
      <c r="C31" s="15"/>
      <c r="D31" s="10"/>
      <c r="E31" s="21" t="s">
        <v>186</v>
      </c>
      <c r="F31" s="9">
        <v>880</v>
      </c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>
        <v>880</v>
      </c>
    </row>
    <row r="32" spans="1:20" ht="26.25" customHeight="1">
      <c r="A32" s="20" t="s">
        <v>185</v>
      </c>
      <c r="B32" s="15" t="s">
        <v>178</v>
      </c>
      <c r="C32" s="15"/>
      <c r="D32" s="10"/>
      <c r="E32" s="21" t="s">
        <v>188</v>
      </c>
      <c r="F32" s="9">
        <v>90</v>
      </c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>
        <v>90</v>
      </c>
    </row>
    <row r="33" spans="1:20" ht="26.25" customHeight="1">
      <c r="A33" s="20" t="s">
        <v>185</v>
      </c>
      <c r="B33" s="15" t="s">
        <v>178</v>
      </c>
      <c r="C33" s="15" t="s">
        <v>155</v>
      </c>
      <c r="D33" s="10" t="s">
        <v>215</v>
      </c>
      <c r="E33" s="21" t="s">
        <v>190</v>
      </c>
      <c r="F33" s="9">
        <v>90</v>
      </c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>
        <v>90</v>
      </c>
    </row>
    <row r="34" spans="1:20" ht="26.25" customHeight="1">
      <c r="A34" s="20" t="s">
        <v>185</v>
      </c>
      <c r="B34" s="15" t="s">
        <v>191</v>
      </c>
      <c r="C34" s="15"/>
      <c r="D34" s="10"/>
      <c r="E34" s="21" t="s">
        <v>193</v>
      </c>
      <c r="F34" s="9">
        <v>318</v>
      </c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>
        <v>318</v>
      </c>
    </row>
    <row r="35" spans="1:20" ht="26.25" customHeight="1">
      <c r="A35" s="20" t="s">
        <v>185</v>
      </c>
      <c r="B35" s="15" t="s">
        <v>191</v>
      </c>
      <c r="C35" s="15" t="s">
        <v>178</v>
      </c>
      <c r="D35" s="10" t="s">
        <v>215</v>
      </c>
      <c r="E35" s="21" t="s">
        <v>195</v>
      </c>
      <c r="F35" s="9">
        <v>318</v>
      </c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>
        <v>318</v>
      </c>
    </row>
    <row r="36" spans="1:20" ht="26.25" customHeight="1">
      <c r="A36" s="20" t="s">
        <v>185</v>
      </c>
      <c r="B36" s="15" t="s">
        <v>155</v>
      </c>
      <c r="C36" s="15"/>
      <c r="D36" s="10"/>
      <c r="E36" s="21" t="s">
        <v>197</v>
      </c>
      <c r="F36" s="9">
        <v>472</v>
      </c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>
        <v>472</v>
      </c>
    </row>
    <row r="37" spans="1:20" ht="26.25" customHeight="1">
      <c r="A37" s="15" t="s">
        <v>185</v>
      </c>
      <c r="B37" s="15" t="s">
        <v>155</v>
      </c>
      <c r="C37" s="15" t="s">
        <v>155</v>
      </c>
      <c r="D37" s="10" t="s">
        <v>215</v>
      </c>
      <c r="E37" s="21" t="s">
        <v>197</v>
      </c>
      <c r="F37" s="9">
        <v>472</v>
      </c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>
        <v>472</v>
      </c>
    </row>
  </sheetData>
  <mergeCells count="21">
    <mergeCell ref="P5:P6"/>
    <mergeCell ref="Q5:Q6"/>
    <mergeCell ref="R5:R6"/>
    <mergeCell ref="S5:S6"/>
    <mergeCell ref="T5:T6"/>
    <mergeCell ref="A2:T2"/>
    <mergeCell ref="A3:N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U37"/>
  <sheetViews>
    <sheetView topLeftCell="A13" workbookViewId="0">
      <selection activeCell="E31" sqref="E31:E32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1" customWidth="1"/>
    <col min="5" max="5" width="33.875" customWidth="1"/>
    <col min="6" max="6" width="18.75" customWidth="1"/>
    <col min="7" max="10" width="17.375" customWidth="1"/>
    <col min="11" max="11" width="17.75" customWidth="1"/>
    <col min="12" max="16" width="17.375" customWidth="1"/>
    <col min="17" max="17" width="16.375" customWidth="1"/>
    <col min="18" max="18" width="12.375" customWidth="1"/>
    <col min="19" max="19" width="15.375" customWidth="1"/>
    <col min="20" max="20" width="16.75" customWidth="1"/>
    <col min="21" max="21" width="14.62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49.5" customHeight="1">
      <c r="A2" s="34" t="s">
        <v>216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</row>
    <row r="3" spans="1:21" ht="33.75" customHeight="1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"/>
      <c r="O3" s="3"/>
      <c r="P3" s="3"/>
      <c r="Q3" s="3"/>
      <c r="R3" s="3"/>
      <c r="S3" s="3"/>
      <c r="T3" s="3"/>
      <c r="U3" s="3"/>
    </row>
    <row r="4" spans="1:21" ht="27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0" t="s">
        <v>2</v>
      </c>
      <c r="R4" s="40"/>
      <c r="S4" s="40"/>
      <c r="T4" s="40"/>
      <c r="U4" s="40"/>
    </row>
    <row r="5" spans="1:21" ht="29.25" customHeight="1">
      <c r="A5" s="38" t="s">
        <v>126</v>
      </c>
      <c r="B5" s="38"/>
      <c r="C5" s="38"/>
      <c r="D5" s="38" t="s">
        <v>200</v>
      </c>
      <c r="E5" s="38" t="s">
        <v>126</v>
      </c>
      <c r="F5" s="38" t="s">
        <v>217</v>
      </c>
      <c r="G5" s="38" t="s">
        <v>129</v>
      </c>
      <c r="H5" s="38"/>
      <c r="I5" s="38"/>
      <c r="J5" s="38"/>
      <c r="K5" s="38" t="s">
        <v>130</v>
      </c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1" ht="44.25" customHeight="1">
      <c r="A6" s="2" t="s">
        <v>134</v>
      </c>
      <c r="B6" s="2" t="s">
        <v>135</v>
      </c>
      <c r="C6" s="2" t="s">
        <v>136</v>
      </c>
      <c r="D6" s="38"/>
      <c r="E6" s="38"/>
      <c r="F6" s="38"/>
      <c r="G6" s="2" t="s">
        <v>106</v>
      </c>
      <c r="H6" s="2" t="s">
        <v>16</v>
      </c>
      <c r="I6" s="2" t="s">
        <v>218</v>
      </c>
      <c r="J6" s="2" t="s">
        <v>24</v>
      </c>
      <c r="K6" s="2" t="s">
        <v>106</v>
      </c>
      <c r="L6" s="2" t="s">
        <v>219</v>
      </c>
      <c r="M6" s="2" t="s">
        <v>220</v>
      </c>
      <c r="N6" s="2" t="s">
        <v>221</v>
      </c>
      <c r="O6" s="2" t="s">
        <v>211</v>
      </c>
      <c r="P6" s="2" t="s">
        <v>222</v>
      </c>
      <c r="Q6" s="2" t="s">
        <v>223</v>
      </c>
      <c r="R6" s="2" t="s">
        <v>224</v>
      </c>
      <c r="S6" s="2" t="s">
        <v>208</v>
      </c>
      <c r="T6" s="2" t="s">
        <v>210</v>
      </c>
      <c r="U6" s="2" t="s">
        <v>214</v>
      </c>
    </row>
    <row r="7" spans="1:21" ht="28.5" customHeight="1">
      <c r="A7" s="16"/>
      <c r="B7" s="16"/>
      <c r="C7" s="16"/>
      <c r="D7" s="16"/>
      <c r="E7" s="16" t="s">
        <v>106</v>
      </c>
      <c r="F7" s="9">
        <v>2774</v>
      </c>
      <c r="G7" s="9">
        <v>1254</v>
      </c>
      <c r="H7" s="9">
        <v>739</v>
      </c>
      <c r="I7" s="9">
        <v>335</v>
      </c>
      <c r="J7" s="9">
        <v>180</v>
      </c>
      <c r="K7" s="9">
        <v>1520</v>
      </c>
      <c r="L7" s="9"/>
      <c r="M7" s="9"/>
      <c r="N7" s="9"/>
      <c r="O7" s="9"/>
      <c r="P7" s="9"/>
      <c r="Q7" s="9"/>
      <c r="R7" s="9"/>
      <c r="S7" s="9"/>
      <c r="T7" s="9"/>
      <c r="U7" s="9">
        <v>1520</v>
      </c>
    </row>
    <row r="8" spans="1:21" ht="28.5" customHeight="1">
      <c r="A8" s="15" t="s">
        <v>137</v>
      </c>
      <c r="B8" s="2"/>
      <c r="C8" s="2"/>
      <c r="D8" s="16"/>
      <c r="E8" s="6" t="s">
        <v>138</v>
      </c>
      <c r="F8" s="14">
        <v>1254</v>
      </c>
      <c r="G8" s="9">
        <v>1254</v>
      </c>
      <c r="H8" s="9">
        <v>739</v>
      </c>
      <c r="I8" s="9">
        <v>335</v>
      </c>
      <c r="J8" s="9">
        <v>180</v>
      </c>
      <c r="K8" s="9">
        <v>0</v>
      </c>
      <c r="L8" s="9"/>
      <c r="M8" s="9"/>
      <c r="N8" s="9"/>
      <c r="O8" s="9"/>
      <c r="P8" s="9"/>
      <c r="Q8" s="9"/>
      <c r="R8" s="9"/>
      <c r="S8" s="9"/>
      <c r="T8" s="9"/>
      <c r="U8" s="9"/>
    </row>
    <row r="9" spans="1:21" ht="28.5" customHeight="1">
      <c r="A9" s="15" t="s">
        <v>137</v>
      </c>
      <c r="B9" s="15" t="s">
        <v>139</v>
      </c>
      <c r="C9" s="2"/>
      <c r="D9" s="16"/>
      <c r="E9" s="6" t="s">
        <v>141</v>
      </c>
      <c r="F9" s="14">
        <v>1254</v>
      </c>
      <c r="G9" s="9">
        <v>1254</v>
      </c>
      <c r="H9" s="9">
        <v>739</v>
      </c>
      <c r="I9" s="9">
        <v>335</v>
      </c>
      <c r="J9" s="9">
        <v>180</v>
      </c>
      <c r="K9" s="9">
        <v>0</v>
      </c>
      <c r="L9" s="9"/>
      <c r="M9" s="9"/>
      <c r="N9" s="9"/>
      <c r="O9" s="9"/>
      <c r="P9" s="9"/>
      <c r="Q9" s="9"/>
      <c r="R9" s="9"/>
      <c r="S9" s="9"/>
      <c r="T9" s="9"/>
      <c r="U9" s="9"/>
    </row>
    <row r="10" spans="1:21" ht="26.25" customHeight="1">
      <c r="A10" s="15" t="s">
        <v>137</v>
      </c>
      <c r="B10" s="15" t="s">
        <v>139</v>
      </c>
      <c r="C10" s="15" t="s">
        <v>142</v>
      </c>
      <c r="D10" s="10" t="s">
        <v>215</v>
      </c>
      <c r="E10" s="21" t="s">
        <v>138</v>
      </c>
      <c r="F10" s="14">
        <v>1254</v>
      </c>
      <c r="G10" s="9">
        <v>1254</v>
      </c>
      <c r="H10" s="9">
        <v>739</v>
      </c>
      <c r="I10" s="9">
        <v>335</v>
      </c>
      <c r="J10" s="9">
        <v>180</v>
      </c>
      <c r="K10" s="9">
        <v>0</v>
      </c>
      <c r="L10" s="9"/>
      <c r="M10" s="9"/>
      <c r="N10" s="9"/>
      <c r="O10" s="9"/>
      <c r="P10" s="9"/>
      <c r="Q10" s="9"/>
      <c r="R10" s="9"/>
      <c r="S10" s="9"/>
      <c r="T10" s="9"/>
      <c r="U10" s="9"/>
    </row>
    <row r="11" spans="1:21" ht="26.25" customHeight="1">
      <c r="A11" s="15" t="s">
        <v>144</v>
      </c>
      <c r="B11" s="15"/>
      <c r="C11" s="15"/>
      <c r="D11" s="10"/>
      <c r="E11" s="21" t="s">
        <v>145</v>
      </c>
      <c r="F11" s="14">
        <v>40</v>
      </c>
      <c r="G11" s="9"/>
      <c r="H11" s="9"/>
      <c r="I11" s="9"/>
      <c r="J11" s="9"/>
      <c r="K11" s="9">
        <v>40</v>
      </c>
      <c r="L11" s="9"/>
      <c r="M11" s="9"/>
      <c r="N11" s="9"/>
      <c r="O11" s="9"/>
      <c r="P11" s="9"/>
      <c r="Q11" s="9"/>
      <c r="R11" s="9"/>
      <c r="S11" s="9"/>
      <c r="T11" s="9"/>
      <c r="U11" s="9">
        <v>40</v>
      </c>
    </row>
    <row r="12" spans="1:21" ht="26.25" customHeight="1">
      <c r="A12" s="15" t="s">
        <v>144</v>
      </c>
      <c r="B12" s="15" t="s">
        <v>146</v>
      </c>
      <c r="C12" s="15"/>
      <c r="D12" s="10"/>
      <c r="E12" s="21" t="s">
        <v>148</v>
      </c>
      <c r="F12" s="14">
        <v>40</v>
      </c>
      <c r="G12" s="9"/>
      <c r="H12" s="9"/>
      <c r="I12" s="9"/>
      <c r="J12" s="9"/>
      <c r="K12" s="9">
        <v>40</v>
      </c>
      <c r="L12" s="9"/>
      <c r="M12" s="9"/>
      <c r="N12" s="9"/>
      <c r="O12" s="9"/>
      <c r="P12" s="9"/>
      <c r="Q12" s="9"/>
      <c r="R12" s="9"/>
      <c r="S12" s="9"/>
      <c r="T12" s="9"/>
      <c r="U12" s="9">
        <v>40</v>
      </c>
    </row>
    <row r="13" spans="1:21" ht="26.25" customHeight="1">
      <c r="A13" s="15" t="s">
        <v>144</v>
      </c>
      <c r="B13" s="15" t="s">
        <v>146</v>
      </c>
      <c r="C13" s="15" t="s">
        <v>149</v>
      </c>
      <c r="D13" s="10" t="s">
        <v>215</v>
      </c>
      <c r="E13" s="21" t="s">
        <v>145</v>
      </c>
      <c r="F13" s="14">
        <v>40</v>
      </c>
      <c r="G13" s="9"/>
      <c r="H13" s="9"/>
      <c r="I13" s="9"/>
      <c r="J13" s="9"/>
      <c r="K13" s="9">
        <v>40</v>
      </c>
      <c r="L13" s="9"/>
      <c r="M13" s="9"/>
      <c r="N13" s="9"/>
      <c r="O13" s="9"/>
      <c r="P13" s="9"/>
      <c r="Q13" s="9"/>
      <c r="R13" s="9"/>
      <c r="S13" s="9"/>
      <c r="T13" s="9"/>
      <c r="U13" s="9">
        <v>40</v>
      </c>
    </row>
    <row r="14" spans="1:21" ht="26.25" customHeight="1">
      <c r="A14" s="15" t="s">
        <v>151</v>
      </c>
      <c r="B14" s="15"/>
      <c r="C14" s="15"/>
      <c r="D14" s="10"/>
      <c r="E14" s="21" t="s">
        <v>152</v>
      </c>
      <c r="F14" s="14">
        <v>20</v>
      </c>
      <c r="G14" s="9"/>
      <c r="H14" s="9"/>
      <c r="I14" s="9"/>
      <c r="J14" s="9"/>
      <c r="K14" s="9">
        <v>20</v>
      </c>
      <c r="L14" s="9"/>
      <c r="M14" s="9"/>
      <c r="N14" s="9"/>
      <c r="O14" s="9"/>
      <c r="P14" s="9"/>
      <c r="Q14" s="9"/>
      <c r="R14" s="9"/>
      <c r="S14" s="9"/>
      <c r="T14" s="9"/>
      <c r="U14" s="9">
        <v>20</v>
      </c>
    </row>
    <row r="15" spans="1:21" ht="26.25" customHeight="1">
      <c r="A15" s="15" t="s">
        <v>151</v>
      </c>
      <c r="B15" s="15" t="s">
        <v>146</v>
      </c>
      <c r="C15" s="15"/>
      <c r="D15" s="10"/>
      <c r="E15" s="21" t="s">
        <v>154</v>
      </c>
      <c r="F15" s="14">
        <v>20</v>
      </c>
      <c r="G15" s="9"/>
      <c r="H15" s="9"/>
      <c r="I15" s="9"/>
      <c r="J15" s="9"/>
      <c r="K15" s="9">
        <v>20</v>
      </c>
      <c r="L15" s="9"/>
      <c r="M15" s="9"/>
      <c r="N15" s="9"/>
      <c r="O15" s="9"/>
      <c r="P15" s="9"/>
      <c r="Q15" s="9"/>
      <c r="R15" s="9"/>
      <c r="S15" s="9"/>
      <c r="T15" s="9"/>
      <c r="U15" s="9">
        <v>20</v>
      </c>
    </row>
    <row r="16" spans="1:21" ht="26.25" customHeight="1">
      <c r="A16" s="15" t="s">
        <v>151</v>
      </c>
      <c r="B16" s="15" t="s">
        <v>146</v>
      </c>
      <c r="C16" s="15" t="s">
        <v>155</v>
      </c>
      <c r="D16" s="10" t="s">
        <v>215</v>
      </c>
      <c r="E16" s="21" t="s">
        <v>157</v>
      </c>
      <c r="F16" s="14">
        <v>20</v>
      </c>
      <c r="G16" s="9"/>
      <c r="H16" s="9"/>
      <c r="I16" s="9"/>
      <c r="J16" s="9"/>
      <c r="K16" s="9">
        <v>20</v>
      </c>
      <c r="L16" s="9"/>
      <c r="M16" s="9"/>
      <c r="N16" s="9"/>
      <c r="O16" s="9"/>
      <c r="P16" s="9"/>
      <c r="Q16" s="9"/>
      <c r="R16" s="9"/>
      <c r="S16" s="9"/>
      <c r="T16" s="9"/>
      <c r="U16" s="9">
        <v>20</v>
      </c>
    </row>
    <row r="17" spans="1:21" ht="26.25" customHeight="1">
      <c r="A17" s="15" t="s">
        <v>158</v>
      </c>
      <c r="B17" s="15"/>
      <c r="C17" s="15"/>
      <c r="D17" s="10"/>
      <c r="E17" s="21" t="s">
        <v>159</v>
      </c>
      <c r="F17" s="14">
        <v>10</v>
      </c>
      <c r="G17" s="9"/>
      <c r="H17" s="9"/>
      <c r="I17" s="9"/>
      <c r="J17" s="9"/>
      <c r="K17" s="9">
        <v>10</v>
      </c>
      <c r="L17" s="9"/>
      <c r="M17" s="9"/>
      <c r="N17" s="9"/>
      <c r="O17" s="9"/>
      <c r="P17" s="9"/>
      <c r="Q17" s="9"/>
      <c r="R17" s="9"/>
      <c r="S17" s="9"/>
      <c r="T17" s="9"/>
      <c r="U17" s="9">
        <v>10</v>
      </c>
    </row>
    <row r="18" spans="1:21" ht="26.25" customHeight="1">
      <c r="A18" s="15" t="s">
        <v>158</v>
      </c>
      <c r="B18" s="20" t="s">
        <v>155</v>
      </c>
      <c r="C18" s="15"/>
      <c r="D18" s="10"/>
      <c r="E18" s="21" t="s">
        <v>161</v>
      </c>
      <c r="F18" s="14">
        <v>10</v>
      </c>
      <c r="G18" s="9"/>
      <c r="H18" s="9"/>
      <c r="I18" s="9"/>
      <c r="J18" s="9"/>
      <c r="K18" s="9">
        <v>10</v>
      </c>
      <c r="L18" s="9"/>
      <c r="M18" s="9"/>
      <c r="N18" s="9"/>
      <c r="O18" s="9"/>
      <c r="P18" s="9"/>
      <c r="Q18" s="9"/>
      <c r="R18" s="9"/>
      <c r="S18" s="9"/>
      <c r="T18" s="9"/>
      <c r="U18" s="9">
        <v>10</v>
      </c>
    </row>
    <row r="19" spans="1:21" ht="26.25" customHeight="1">
      <c r="A19" s="15" t="s">
        <v>158</v>
      </c>
      <c r="B19" s="20" t="s">
        <v>155</v>
      </c>
      <c r="C19" s="15" t="s">
        <v>155</v>
      </c>
      <c r="D19" s="10" t="s">
        <v>215</v>
      </c>
      <c r="E19" s="21" t="s">
        <v>163</v>
      </c>
      <c r="F19" s="14">
        <v>10</v>
      </c>
      <c r="G19" s="9"/>
      <c r="H19" s="9"/>
      <c r="I19" s="9"/>
      <c r="J19" s="9"/>
      <c r="K19" s="9">
        <v>10</v>
      </c>
      <c r="L19" s="9"/>
      <c r="M19" s="9"/>
      <c r="N19" s="9"/>
      <c r="O19" s="9"/>
      <c r="P19" s="9"/>
      <c r="Q19" s="9"/>
      <c r="R19" s="9"/>
      <c r="S19" s="9"/>
      <c r="T19" s="9"/>
      <c r="U19" s="9">
        <v>10</v>
      </c>
    </row>
    <row r="20" spans="1:21" ht="26.25" customHeight="1">
      <c r="A20" s="15" t="s">
        <v>164</v>
      </c>
      <c r="B20" s="15"/>
      <c r="C20" s="15"/>
      <c r="D20" s="10"/>
      <c r="E20" s="21" t="s">
        <v>165</v>
      </c>
      <c r="F20" s="14">
        <v>300</v>
      </c>
      <c r="G20" s="9"/>
      <c r="H20" s="9"/>
      <c r="I20" s="9"/>
      <c r="J20" s="9"/>
      <c r="K20" s="9">
        <v>300</v>
      </c>
      <c r="L20" s="9"/>
      <c r="M20" s="9"/>
      <c r="N20" s="9"/>
      <c r="O20" s="9"/>
      <c r="P20" s="9"/>
      <c r="Q20" s="9"/>
      <c r="R20" s="9"/>
      <c r="S20" s="9"/>
      <c r="T20" s="9"/>
      <c r="U20" s="9">
        <v>300</v>
      </c>
    </row>
    <row r="21" spans="1:21" ht="26.25" customHeight="1">
      <c r="A21" s="15" t="s">
        <v>164</v>
      </c>
      <c r="B21" s="15" t="s">
        <v>155</v>
      </c>
      <c r="C21" s="15"/>
      <c r="D21" s="10"/>
      <c r="E21" s="21" t="s">
        <v>167</v>
      </c>
      <c r="F21" s="14">
        <v>300</v>
      </c>
      <c r="G21" s="9"/>
      <c r="H21" s="9"/>
      <c r="I21" s="9"/>
      <c r="J21" s="9"/>
      <c r="K21" s="9">
        <v>300</v>
      </c>
      <c r="L21" s="9"/>
      <c r="M21" s="9"/>
      <c r="N21" s="9"/>
      <c r="O21" s="9"/>
      <c r="P21" s="9"/>
      <c r="Q21" s="9"/>
      <c r="R21" s="9"/>
      <c r="S21" s="9"/>
      <c r="T21" s="9"/>
      <c r="U21" s="9">
        <v>300</v>
      </c>
    </row>
    <row r="22" spans="1:21" ht="26.25" customHeight="1">
      <c r="A22" s="15" t="s">
        <v>164</v>
      </c>
      <c r="B22" s="15" t="s">
        <v>155</v>
      </c>
      <c r="C22" s="15" t="s">
        <v>142</v>
      </c>
      <c r="D22" s="10" t="s">
        <v>215</v>
      </c>
      <c r="E22" s="21" t="s">
        <v>169</v>
      </c>
      <c r="F22" s="14">
        <v>300</v>
      </c>
      <c r="G22" s="9"/>
      <c r="H22" s="9"/>
      <c r="I22" s="9"/>
      <c r="J22" s="9"/>
      <c r="K22" s="9">
        <v>300</v>
      </c>
      <c r="L22" s="9"/>
      <c r="M22" s="9"/>
      <c r="N22" s="9"/>
      <c r="O22" s="9"/>
      <c r="P22" s="9"/>
      <c r="Q22" s="9"/>
      <c r="R22" s="9"/>
      <c r="S22" s="9"/>
      <c r="T22" s="9"/>
      <c r="U22" s="9">
        <v>300</v>
      </c>
    </row>
    <row r="23" spans="1:21" ht="26.25" customHeight="1">
      <c r="A23" s="15" t="s">
        <v>170</v>
      </c>
      <c r="B23" s="15"/>
      <c r="C23" s="15"/>
      <c r="D23" s="10"/>
      <c r="E23" s="21" t="s">
        <v>171</v>
      </c>
      <c r="F23" s="14">
        <v>65</v>
      </c>
      <c r="G23" s="9"/>
      <c r="H23" s="9"/>
      <c r="I23" s="9"/>
      <c r="J23" s="9"/>
      <c r="K23" s="9">
        <v>65</v>
      </c>
      <c r="L23" s="9"/>
      <c r="M23" s="9"/>
      <c r="N23" s="9"/>
      <c r="O23" s="9"/>
      <c r="P23" s="9"/>
      <c r="Q23" s="9"/>
      <c r="R23" s="9"/>
      <c r="S23" s="9"/>
      <c r="T23" s="9"/>
      <c r="U23" s="9">
        <v>65</v>
      </c>
    </row>
    <row r="24" spans="1:21" ht="26.25" customHeight="1">
      <c r="A24" s="15" t="s">
        <v>170</v>
      </c>
      <c r="B24" s="20" t="s">
        <v>155</v>
      </c>
      <c r="C24" s="15"/>
      <c r="D24" s="10"/>
      <c r="E24" s="21" t="s">
        <v>173</v>
      </c>
      <c r="F24" s="14">
        <v>65</v>
      </c>
      <c r="G24" s="9"/>
      <c r="H24" s="9"/>
      <c r="I24" s="9"/>
      <c r="J24" s="9"/>
      <c r="K24" s="9">
        <v>65</v>
      </c>
      <c r="L24" s="9"/>
      <c r="M24" s="9"/>
      <c r="N24" s="9"/>
      <c r="O24" s="9"/>
      <c r="P24" s="9"/>
      <c r="Q24" s="9"/>
      <c r="R24" s="9"/>
      <c r="S24" s="9"/>
      <c r="T24" s="9"/>
      <c r="U24" s="9">
        <v>65</v>
      </c>
    </row>
    <row r="25" spans="1:21" ht="26.25" customHeight="1">
      <c r="A25" s="15" t="s">
        <v>170</v>
      </c>
      <c r="B25" s="20" t="s">
        <v>155</v>
      </c>
      <c r="C25" s="15" t="s">
        <v>142</v>
      </c>
      <c r="D25" s="10" t="s">
        <v>215</v>
      </c>
      <c r="E25" s="21" t="s">
        <v>175</v>
      </c>
      <c r="F25" s="14">
        <v>65</v>
      </c>
      <c r="G25" s="9"/>
      <c r="H25" s="9"/>
      <c r="I25" s="9"/>
      <c r="J25" s="9"/>
      <c r="K25" s="9">
        <v>65</v>
      </c>
      <c r="L25" s="9"/>
      <c r="M25" s="9"/>
      <c r="N25" s="9"/>
      <c r="O25" s="9"/>
      <c r="P25" s="9"/>
      <c r="Q25" s="9"/>
      <c r="R25" s="9"/>
      <c r="S25" s="9"/>
      <c r="T25" s="9"/>
      <c r="U25" s="9">
        <v>65</v>
      </c>
    </row>
    <row r="26" spans="1:21" ht="26.25" customHeight="1">
      <c r="A26" s="15" t="s">
        <v>176</v>
      </c>
      <c r="B26" s="15"/>
      <c r="C26" s="15"/>
      <c r="D26" s="10"/>
      <c r="E26" s="21" t="s">
        <v>177</v>
      </c>
      <c r="F26" s="14">
        <v>205</v>
      </c>
      <c r="G26" s="9"/>
      <c r="H26" s="9"/>
      <c r="I26" s="9"/>
      <c r="J26" s="9"/>
      <c r="K26" s="14">
        <v>205</v>
      </c>
      <c r="L26" s="9"/>
      <c r="M26" s="9"/>
      <c r="N26" s="9"/>
      <c r="O26" s="9"/>
      <c r="P26" s="9"/>
      <c r="Q26" s="9"/>
      <c r="R26" s="9"/>
      <c r="S26" s="9"/>
      <c r="T26" s="9"/>
      <c r="U26" s="9">
        <v>205</v>
      </c>
    </row>
    <row r="27" spans="1:21" ht="26.25" customHeight="1">
      <c r="A27" s="15" t="s">
        <v>176</v>
      </c>
      <c r="B27" s="15" t="s">
        <v>178</v>
      </c>
      <c r="C27" s="15"/>
      <c r="D27" s="10"/>
      <c r="E27" s="21" t="s">
        <v>180</v>
      </c>
      <c r="F27" s="14">
        <v>100</v>
      </c>
      <c r="G27" s="9"/>
      <c r="H27" s="9"/>
      <c r="I27" s="9"/>
      <c r="J27" s="9"/>
      <c r="K27" s="9">
        <v>100</v>
      </c>
      <c r="L27" s="9"/>
      <c r="M27" s="9"/>
      <c r="N27" s="9"/>
      <c r="O27" s="9"/>
      <c r="P27" s="9"/>
      <c r="Q27" s="9"/>
      <c r="R27" s="9"/>
      <c r="S27" s="9"/>
      <c r="T27" s="9"/>
      <c r="U27" s="9">
        <v>100</v>
      </c>
    </row>
    <row r="28" spans="1:21" ht="26.25" customHeight="1">
      <c r="A28" s="15" t="s">
        <v>176</v>
      </c>
      <c r="B28" s="15" t="s">
        <v>178</v>
      </c>
      <c r="C28" s="15" t="s">
        <v>142</v>
      </c>
      <c r="D28" s="10" t="s">
        <v>215</v>
      </c>
      <c r="E28" s="21" t="s">
        <v>180</v>
      </c>
      <c r="F28" s="14">
        <v>100</v>
      </c>
      <c r="G28" s="9"/>
      <c r="H28" s="9"/>
      <c r="I28" s="9"/>
      <c r="J28" s="9"/>
      <c r="K28" s="9">
        <v>100</v>
      </c>
      <c r="L28" s="9"/>
      <c r="M28" s="9"/>
      <c r="N28" s="9"/>
      <c r="O28" s="9"/>
      <c r="P28" s="9"/>
      <c r="Q28" s="9"/>
      <c r="R28" s="9"/>
      <c r="S28" s="9"/>
      <c r="T28" s="9"/>
      <c r="U28" s="9">
        <v>100</v>
      </c>
    </row>
    <row r="29" spans="1:21" ht="26.25" customHeight="1">
      <c r="A29" s="15" t="s">
        <v>176</v>
      </c>
      <c r="B29" s="15" t="s">
        <v>155</v>
      </c>
      <c r="C29" s="15"/>
      <c r="D29" s="10"/>
      <c r="E29" s="21" t="s">
        <v>183</v>
      </c>
      <c r="F29" s="14">
        <v>105</v>
      </c>
      <c r="G29" s="9"/>
      <c r="H29" s="9"/>
      <c r="I29" s="9"/>
      <c r="J29" s="9"/>
      <c r="K29" s="9">
        <v>105</v>
      </c>
      <c r="L29" s="9"/>
      <c r="M29" s="9"/>
      <c r="N29" s="9"/>
      <c r="O29" s="9"/>
      <c r="P29" s="9"/>
      <c r="Q29" s="9"/>
      <c r="R29" s="9"/>
      <c r="S29" s="9"/>
      <c r="T29" s="9"/>
      <c r="U29" s="9">
        <v>105</v>
      </c>
    </row>
    <row r="30" spans="1:21" ht="26.25" customHeight="1">
      <c r="A30" s="15" t="s">
        <v>176</v>
      </c>
      <c r="B30" s="15" t="s">
        <v>155</v>
      </c>
      <c r="C30" s="15" t="s">
        <v>155</v>
      </c>
      <c r="D30" s="10" t="s">
        <v>215</v>
      </c>
      <c r="E30" s="21" t="s">
        <v>183</v>
      </c>
      <c r="F30" s="14">
        <v>105</v>
      </c>
      <c r="G30" s="9"/>
      <c r="H30" s="9"/>
      <c r="I30" s="9"/>
      <c r="J30" s="9"/>
      <c r="K30" s="9">
        <v>105</v>
      </c>
      <c r="L30" s="9"/>
      <c r="M30" s="9"/>
      <c r="N30" s="9"/>
      <c r="O30" s="9"/>
      <c r="P30" s="9"/>
      <c r="Q30" s="9"/>
      <c r="R30" s="9"/>
      <c r="S30" s="9"/>
      <c r="T30" s="9"/>
      <c r="U30" s="9">
        <v>105</v>
      </c>
    </row>
    <row r="31" spans="1:21" ht="26.25" customHeight="1">
      <c r="A31" s="20" t="s">
        <v>185</v>
      </c>
      <c r="B31" s="15"/>
      <c r="C31" s="15"/>
      <c r="D31" s="10"/>
      <c r="E31" s="21" t="s">
        <v>186</v>
      </c>
      <c r="F31" s="14">
        <v>880</v>
      </c>
      <c r="G31" s="9"/>
      <c r="H31" s="9"/>
      <c r="I31" s="9"/>
      <c r="J31" s="9"/>
      <c r="K31" s="14">
        <v>880</v>
      </c>
      <c r="L31" s="9"/>
      <c r="M31" s="9"/>
      <c r="N31" s="9"/>
      <c r="O31" s="9"/>
      <c r="P31" s="9"/>
      <c r="Q31" s="9"/>
      <c r="R31" s="9"/>
      <c r="S31" s="9"/>
      <c r="T31" s="9"/>
      <c r="U31" s="9">
        <v>880</v>
      </c>
    </row>
    <row r="32" spans="1:21" ht="26.25" customHeight="1">
      <c r="A32" s="20" t="s">
        <v>185</v>
      </c>
      <c r="B32" s="15" t="s">
        <v>178</v>
      </c>
      <c r="C32" s="15"/>
      <c r="D32" s="10"/>
      <c r="E32" s="21" t="s">
        <v>188</v>
      </c>
      <c r="F32" s="14">
        <v>90</v>
      </c>
      <c r="G32" s="9"/>
      <c r="H32" s="9"/>
      <c r="I32" s="9"/>
      <c r="J32" s="9"/>
      <c r="K32" s="9">
        <v>90</v>
      </c>
      <c r="L32" s="9"/>
      <c r="M32" s="9"/>
      <c r="N32" s="9"/>
      <c r="O32" s="9"/>
      <c r="P32" s="9"/>
      <c r="Q32" s="9"/>
      <c r="R32" s="9"/>
      <c r="S32" s="9"/>
      <c r="T32" s="9"/>
      <c r="U32" s="9">
        <v>90</v>
      </c>
    </row>
    <row r="33" spans="1:21" ht="26.25" customHeight="1">
      <c r="A33" s="20" t="s">
        <v>185</v>
      </c>
      <c r="B33" s="15" t="s">
        <v>178</v>
      </c>
      <c r="C33" s="15" t="s">
        <v>155</v>
      </c>
      <c r="D33" s="10" t="s">
        <v>215</v>
      </c>
      <c r="E33" s="21" t="s">
        <v>190</v>
      </c>
      <c r="F33" s="14">
        <v>90</v>
      </c>
      <c r="G33" s="9"/>
      <c r="H33" s="9"/>
      <c r="I33" s="9"/>
      <c r="J33" s="9"/>
      <c r="K33" s="9">
        <v>90</v>
      </c>
      <c r="L33" s="9"/>
      <c r="M33" s="9"/>
      <c r="N33" s="9"/>
      <c r="O33" s="9"/>
      <c r="P33" s="9"/>
      <c r="Q33" s="9"/>
      <c r="R33" s="9"/>
      <c r="S33" s="9"/>
      <c r="T33" s="9"/>
      <c r="U33" s="9">
        <v>90</v>
      </c>
    </row>
    <row r="34" spans="1:21" ht="26.25" customHeight="1">
      <c r="A34" s="20" t="s">
        <v>185</v>
      </c>
      <c r="B34" s="15" t="s">
        <v>191</v>
      </c>
      <c r="C34" s="15"/>
      <c r="D34" s="10"/>
      <c r="E34" s="21" t="s">
        <v>193</v>
      </c>
      <c r="F34" s="14">
        <v>318</v>
      </c>
      <c r="G34" s="9"/>
      <c r="H34" s="9"/>
      <c r="I34" s="9"/>
      <c r="J34" s="9"/>
      <c r="K34" s="9">
        <v>318</v>
      </c>
      <c r="L34" s="9"/>
      <c r="M34" s="9"/>
      <c r="N34" s="9"/>
      <c r="O34" s="9"/>
      <c r="P34" s="9"/>
      <c r="Q34" s="9"/>
      <c r="R34" s="9"/>
      <c r="S34" s="9"/>
      <c r="T34" s="9"/>
      <c r="U34" s="9">
        <v>318</v>
      </c>
    </row>
    <row r="35" spans="1:21" ht="26.25" customHeight="1">
      <c r="A35" s="20" t="s">
        <v>185</v>
      </c>
      <c r="B35" s="15" t="s">
        <v>191</v>
      </c>
      <c r="C35" s="15" t="s">
        <v>178</v>
      </c>
      <c r="D35" s="10" t="s">
        <v>215</v>
      </c>
      <c r="E35" s="21" t="s">
        <v>195</v>
      </c>
      <c r="F35" s="14">
        <v>318</v>
      </c>
      <c r="G35" s="9"/>
      <c r="H35" s="9"/>
      <c r="I35" s="9"/>
      <c r="J35" s="9"/>
      <c r="K35" s="9">
        <v>318</v>
      </c>
      <c r="L35" s="9"/>
      <c r="M35" s="9"/>
      <c r="N35" s="9"/>
      <c r="O35" s="9"/>
      <c r="P35" s="9"/>
      <c r="Q35" s="9"/>
      <c r="R35" s="9"/>
      <c r="S35" s="9"/>
      <c r="T35" s="9"/>
      <c r="U35" s="9">
        <v>318</v>
      </c>
    </row>
    <row r="36" spans="1:21" ht="26.25" customHeight="1">
      <c r="A36" s="20" t="s">
        <v>185</v>
      </c>
      <c r="B36" s="15" t="s">
        <v>155</v>
      </c>
      <c r="C36" s="15"/>
      <c r="D36" s="10"/>
      <c r="E36" s="21" t="s">
        <v>197</v>
      </c>
      <c r="F36" s="14">
        <v>472</v>
      </c>
      <c r="G36" s="9"/>
      <c r="H36" s="9"/>
      <c r="I36" s="9"/>
      <c r="J36" s="9"/>
      <c r="K36" s="9">
        <v>472</v>
      </c>
      <c r="L36" s="9"/>
      <c r="M36" s="9"/>
      <c r="N36" s="9"/>
      <c r="O36" s="9"/>
      <c r="P36" s="9"/>
      <c r="Q36" s="9"/>
      <c r="R36" s="9"/>
      <c r="S36" s="9"/>
      <c r="T36" s="9"/>
      <c r="U36" s="9">
        <v>472</v>
      </c>
    </row>
    <row r="37" spans="1:21" ht="26.25" customHeight="1">
      <c r="A37" s="15" t="s">
        <v>185</v>
      </c>
      <c r="B37" s="15" t="s">
        <v>155</v>
      </c>
      <c r="C37" s="15" t="s">
        <v>155</v>
      </c>
      <c r="D37" s="10" t="s">
        <v>215</v>
      </c>
      <c r="E37" s="21" t="s">
        <v>197</v>
      </c>
      <c r="F37" s="14">
        <v>472</v>
      </c>
      <c r="G37" s="9"/>
      <c r="H37" s="9"/>
      <c r="I37" s="9"/>
      <c r="J37" s="9"/>
      <c r="K37" s="9">
        <v>472</v>
      </c>
      <c r="L37" s="9"/>
      <c r="M37" s="9"/>
      <c r="N37" s="9"/>
      <c r="O37" s="9"/>
      <c r="P37" s="9"/>
      <c r="Q37" s="9"/>
      <c r="R37" s="9"/>
      <c r="S37" s="9"/>
      <c r="T37" s="9"/>
      <c r="U37" s="9">
        <v>472</v>
      </c>
    </row>
  </sheetData>
  <mergeCells count="9">
    <mergeCell ref="A2:U2"/>
    <mergeCell ref="A3:M3"/>
    <mergeCell ref="Q4:U4"/>
    <mergeCell ref="A5:C5"/>
    <mergeCell ref="G5:J5"/>
    <mergeCell ref="K5:U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1"/>
  <sheetViews>
    <sheetView workbookViewId="0">
      <selection activeCell="D23" sqref="D23"/>
    </sheetView>
  </sheetViews>
  <sheetFormatPr defaultColWidth="10" defaultRowHeight="13.5" customHeight="1"/>
  <cols>
    <col min="1" max="1" width="36" customWidth="1"/>
    <col min="2" max="2" width="30.375" customWidth="1"/>
    <col min="3" max="3" width="30.75" customWidth="1"/>
    <col min="4" max="4" width="30.125" customWidth="1"/>
    <col min="5" max="6" width="9.75" customWidth="1"/>
  </cols>
  <sheetData>
    <row r="1" spans="1:4" ht="16.5" customHeight="1">
      <c r="A1" s="1"/>
      <c r="B1" s="4"/>
      <c r="C1" s="4"/>
      <c r="D1" s="4"/>
    </row>
    <row r="2" spans="1:4" ht="37.5" customHeight="1">
      <c r="A2" s="34" t="s">
        <v>225</v>
      </c>
      <c r="B2" s="34"/>
      <c r="C2" s="34"/>
      <c r="D2" s="34"/>
    </row>
    <row r="3" spans="1:4" ht="33.75" customHeight="1">
      <c r="A3" s="35" t="s">
        <v>1</v>
      </c>
      <c r="B3" s="35"/>
      <c r="C3" s="35"/>
      <c r="D3" s="3"/>
    </row>
    <row r="4" spans="1:4" ht="24.75" customHeight="1">
      <c r="A4" s="4"/>
      <c r="B4" s="4"/>
      <c r="C4" s="40" t="s">
        <v>2</v>
      </c>
      <c r="D4" s="40"/>
    </row>
    <row r="5" spans="1:4" ht="23.25" customHeight="1">
      <c r="A5" s="38" t="s">
        <v>3</v>
      </c>
      <c r="B5" s="38"/>
      <c r="C5" s="38" t="s">
        <v>4</v>
      </c>
      <c r="D5" s="38"/>
    </row>
    <row r="6" spans="1:4" ht="23.25" customHeight="1">
      <c r="A6" s="2" t="s">
        <v>5</v>
      </c>
      <c r="B6" s="2" t="s">
        <v>6</v>
      </c>
      <c r="C6" s="2" t="s">
        <v>5</v>
      </c>
      <c r="D6" s="2" t="s">
        <v>6</v>
      </c>
    </row>
    <row r="7" spans="1:4" ht="26.25" customHeight="1">
      <c r="A7" s="6" t="s">
        <v>226</v>
      </c>
      <c r="B7" s="9">
        <v>895.74</v>
      </c>
      <c r="C7" s="6" t="s">
        <v>227</v>
      </c>
      <c r="D7" s="14">
        <v>895.74</v>
      </c>
    </row>
    <row r="8" spans="1:4" ht="26.25" customHeight="1">
      <c r="A8" s="7" t="s">
        <v>228</v>
      </c>
      <c r="B8" s="24">
        <v>895.74</v>
      </c>
      <c r="C8" s="7" t="s">
        <v>11</v>
      </c>
      <c r="D8" s="25">
        <v>577.74</v>
      </c>
    </row>
    <row r="9" spans="1:4" ht="26.25" customHeight="1">
      <c r="A9" s="7" t="s">
        <v>229</v>
      </c>
      <c r="B9" s="24">
        <v>895.74</v>
      </c>
      <c r="C9" s="7" t="s">
        <v>15</v>
      </c>
      <c r="D9" s="25"/>
    </row>
    <row r="10" spans="1:4" ht="26.25" customHeight="1">
      <c r="A10" s="7" t="s">
        <v>230</v>
      </c>
      <c r="B10" s="24"/>
      <c r="C10" s="7" t="s">
        <v>19</v>
      </c>
      <c r="D10" s="25"/>
    </row>
    <row r="11" spans="1:4" ht="26.25" customHeight="1">
      <c r="A11" s="7" t="s">
        <v>231</v>
      </c>
      <c r="B11" s="24"/>
      <c r="C11" s="7" t="s">
        <v>23</v>
      </c>
      <c r="D11" s="25"/>
    </row>
    <row r="12" spans="1:4" ht="26.25" customHeight="1">
      <c r="A12" s="7" t="s">
        <v>232</v>
      </c>
      <c r="B12" s="24"/>
      <c r="C12" s="7" t="s">
        <v>27</v>
      </c>
      <c r="D12" s="25"/>
    </row>
    <row r="13" spans="1:4" ht="26.25" customHeight="1">
      <c r="A13" s="7" t="s">
        <v>233</v>
      </c>
      <c r="B13" s="24"/>
      <c r="C13" s="7" t="s">
        <v>31</v>
      </c>
      <c r="D13" s="25"/>
    </row>
    <row r="14" spans="1:4" ht="26.25" customHeight="1">
      <c r="A14" s="6" t="s">
        <v>234</v>
      </c>
      <c r="B14" s="9"/>
      <c r="C14" s="7" t="s">
        <v>35</v>
      </c>
      <c r="D14" s="25"/>
    </row>
    <row r="15" spans="1:4" ht="26.25" customHeight="1">
      <c r="A15" s="7" t="s">
        <v>228</v>
      </c>
      <c r="B15" s="24"/>
      <c r="C15" s="7" t="s">
        <v>39</v>
      </c>
      <c r="D15" s="25"/>
    </row>
    <row r="16" spans="1:4" ht="26.25" customHeight="1">
      <c r="A16" s="7" t="s">
        <v>231</v>
      </c>
      <c r="B16" s="24"/>
      <c r="C16" s="7" t="s">
        <v>43</v>
      </c>
      <c r="D16" s="25"/>
    </row>
    <row r="17" spans="1:4" ht="26.25" customHeight="1">
      <c r="A17" s="7" t="s">
        <v>232</v>
      </c>
      <c r="B17" s="24"/>
      <c r="C17" s="7" t="s">
        <v>47</v>
      </c>
      <c r="D17" s="25"/>
    </row>
    <row r="18" spans="1:4" ht="26.25" customHeight="1">
      <c r="A18" s="7" t="s">
        <v>233</v>
      </c>
      <c r="B18" s="24"/>
      <c r="C18" s="7" t="s">
        <v>51</v>
      </c>
      <c r="D18" s="25"/>
    </row>
    <row r="19" spans="1:4" ht="26.25" customHeight="1">
      <c r="A19" s="7"/>
      <c r="B19" s="24"/>
      <c r="C19" s="7" t="s">
        <v>55</v>
      </c>
      <c r="D19" s="25"/>
    </row>
    <row r="20" spans="1:4" ht="26.25" customHeight="1">
      <c r="A20" s="7"/>
      <c r="B20" s="24"/>
      <c r="C20" s="7" t="s">
        <v>59</v>
      </c>
      <c r="D20" s="25">
        <v>318</v>
      </c>
    </row>
    <row r="21" spans="1:4" ht="26.25" customHeight="1">
      <c r="A21" s="7"/>
      <c r="B21" s="24"/>
      <c r="C21" s="7" t="s">
        <v>63</v>
      </c>
      <c r="D21" s="25"/>
    </row>
    <row r="22" spans="1:4" ht="26.25" customHeight="1">
      <c r="A22" s="7"/>
      <c r="B22" s="24"/>
      <c r="C22" s="7" t="s">
        <v>67</v>
      </c>
      <c r="D22" s="25"/>
    </row>
    <row r="23" spans="1:4" ht="26.25" customHeight="1">
      <c r="A23" s="7"/>
      <c r="B23" s="24"/>
      <c r="C23" s="7" t="s">
        <v>70</v>
      </c>
      <c r="D23" s="25"/>
    </row>
    <row r="24" spans="1:4" ht="26.25" customHeight="1">
      <c r="A24" s="7"/>
      <c r="B24" s="24"/>
      <c r="C24" s="7" t="s">
        <v>73</v>
      </c>
      <c r="D24" s="25"/>
    </row>
    <row r="25" spans="1:4" ht="26.25" customHeight="1">
      <c r="A25" s="7"/>
      <c r="B25" s="24"/>
      <c r="C25" s="7" t="s">
        <v>75</v>
      </c>
      <c r="D25" s="25"/>
    </row>
    <row r="26" spans="1:4" ht="26.25" customHeight="1">
      <c r="A26" s="7"/>
      <c r="B26" s="24"/>
      <c r="C26" s="7" t="s">
        <v>77</v>
      </c>
      <c r="D26" s="25"/>
    </row>
    <row r="27" spans="1:4" ht="26.25" customHeight="1">
      <c r="A27" s="7"/>
      <c r="B27" s="24"/>
      <c r="C27" s="7" t="s">
        <v>79</v>
      </c>
      <c r="D27" s="25"/>
    </row>
    <row r="28" spans="1:4" ht="26.25" customHeight="1">
      <c r="A28" s="7"/>
      <c r="B28" s="24"/>
      <c r="C28" s="7" t="s">
        <v>81</v>
      </c>
      <c r="D28" s="25"/>
    </row>
    <row r="29" spans="1:4" ht="26.25" customHeight="1">
      <c r="A29" s="7"/>
      <c r="B29" s="24"/>
      <c r="C29" s="7" t="s">
        <v>83</v>
      </c>
      <c r="D29" s="25"/>
    </row>
    <row r="30" spans="1:4" ht="26.25" customHeight="1">
      <c r="A30" s="7"/>
      <c r="B30" s="24"/>
      <c r="C30" s="7" t="s">
        <v>85</v>
      </c>
      <c r="D30" s="25"/>
    </row>
    <row r="31" spans="1:4" ht="26.25" customHeight="1">
      <c r="A31" s="7"/>
      <c r="B31" s="24"/>
      <c r="C31" s="7" t="s">
        <v>87</v>
      </c>
      <c r="D31" s="25"/>
    </row>
    <row r="32" spans="1:4" ht="26.25" customHeight="1">
      <c r="A32" s="7"/>
      <c r="B32" s="24"/>
      <c r="C32" s="7" t="s">
        <v>89</v>
      </c>
      <c r="D32" s="25"/>
    </row>
    <row r="33" spans="1:4" ht="26.25" customHeight="1">
      <c r="A33" s="7"/>
      <c r="B33" s="24"/>
      <c r="C33" s="7" t="s">
        <v>91</v>
      </c>
      <c r="D33" s="25"/>
    </row>
    <row r="34" spans="1:4" ht="26.25" customHeight="1">
      <c r="A34" s="7"/>
      <c r="B34" s="24"/>
      <c r="C34" s="7" t="s">
        <v>93</v>
      </c>
      <c r="D34" s="25"/>
    </row>
    <row r="35" spans="1:4" ht="26.25" customHeight="1">
      <c r="A35" s="7"/>
      <c r="B35" s="24"/>
      <c r="C35" s="7" t="s">
        <v>94</v>
      </c>
      <c r="D35" s="25"/>
    </row>
    <row r="36" spans="1:4" ht="26.25" customHeight="1">
      <c r="A36" s="7"/>
      <c r="B36" s="24"/>
      <c r="C36" s="7" t="s">
        <v>95</v>
      </c>
      <c r="D36" s="25"/>
    </row>
    <row r="37" spans="1:4" ht="26.25" customHeight="1">
      <c r="A37" s="7"/>
      <c r="B37" s="24"/>
      <c r="C37" s="7" t="s">
        <v>96</v>
      </c>
      <c r="D37" s="25"/>
    </row>
    <row r="38" spans="1:4" ht="26.25" customHeight="1">
      <c r="A38" s="7"/>
      <c r="B38" s="24"/>
      <c r="C38" s="7"/>
      <c r="D38" s="24"/>
    </row>
    <row r="39" spans="1:4" ht="26.25" customHeight="1">
      <c r="A39" s="6"/>
      <c r="B39" s="9"/>
      <c r="C39" s="6" t="s">
        <v>235</v>
      </c>
      <c r="D39" s="9"/>
    </row>
    <row r="40" spans="1:4" ht="26.25" customHeight="1">
      <c r="A40" s="6"/>
      <c r="B40" s="9"/>
      <c r="C40" s="6"/>
      <c r="D40" s="9"/>
    </row>
    <row r="41" spans="1:4" ht="26.25" customHeight="1">
      <c r="A41" s="2" t="s">
        <v>236</v>
      </c>
      <c r="B41" s="9">
        <v>895.74</v>
      </c>
      <c r="C41" s="2" t="s">
        <v>237</v>
      </c>
      <c r="D41" s="14">
        <v>895.74</v>
      </c>
    </row>
  </sheetData>
  <mergeCells count="5">
    <mergeCell ref="A2:D2"/>
    <mergeCell ref="A3:C3"/>
    <mergeCell ref="C4:D4"/>
    <mergeCell ref="A5:B5"/>
    <mergeCell ref="C5:D5"/>
  </mergeCells>
  <phoneticPr fontId="11" type="noConversion"/>
  <pageMargins left="0.08" right="0.08" top="0.08" bottom="0.08" header="0" footer="0"/>
  <pageSetup paperSize="9" fitToWidth="0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4"/>
  <sheetViews>
    <sheetView workbookViewId="0">
      <selection activeCell="G29" sqref="G29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875" customWidth="1"/>
    <col min="5" max="6" width="16.375" customWidth="1"/>
    <col min="7" max="7" width="11.375" customWidth="1"/>
    <col min="8" max="8" width="16.125" customWidth="1"/>
    <col min="9" max="10" width="16.375" customWidth="1"/>
    <col min="11" max="11" width="15.25" customWidth="1"/>
    <col min="12" max="12" width="21.875" customWidth="1"/>
    <col min="13" max="13" width="9.75" customWidth="1"/>
  </cols>
  <sheetData>
    <row r="1" spans="1:12" ht="16.5" customHeight="1">
      <c r="A1" s="1"/>
      <c r="B1" s="4"/>
      <c r="C1" s="4"/>
      <c r="D1" s="1"/>
      <c r="E1" s="4"/>
      <c r="F1" s="4"/>
      <c r="G1" s="4"/>
      <c r="H1" s="4"/>
      <c r="I1" s="4"/>
      <c r="J1" s="4"/>
      <c r="K1" s="4"/>
      <c r="L1" s="4"/>
    </row>
    <row r="2" spans="1:12" ht="43.5" customHeight="1">
      <c r="A2" s="4"/>
      <c r="B2" s="4"/>
      <c r="C2" s="4"/>
      <c r="D2" s="34" t="s">
        <v>238</v>
      </c>
      <c r="E2" s="34"/>
      <c r="F2" s="34"/>
      <c r="G2" s="34"/>
      <c r="H2" s="34"/>
      <c r="I2" s="34"/>
      <c r="J2" s="34"/>
      <c r="K2" s="34"/>
      <c r="L2" s="34"/>
    </row>
    <row r="3" spans="1:12" ht="30" customHeight="1">
      <c r="A3" s="36" t="s">
        <v>1</v>
      </c>
      <c r="B3" s="36"/>
      <c r="C3" s="36"/>
      <c r="D3" s="36"/>
      <c r="E3" s="36"/>
      <c r="F3" s="36"/>
      <c r="G3" s="36"/>
      <c r="H3" s="36"/>
      <c r="I3" s="4"/>
      <c r="J3" s="4"/>
      <c r="K3" s="4"/>
      <c r="L3" s="4"/>
    </row>
    <row r="4" spans="1:12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0" t="s">
        <v>2</v>
      </c>
      <c r="L4" s="40"/>
    </row>
    <row r="5" spans="1:12" ht="24.75" customHeight="1">
      <c r="A5" s="38" t="s">
        <v>126</v>
      </c>
      <c r="B5" s="38"/>
      <c r="C5" s="38"/>
      <c r="D5" s="38" t="s">
        <v>127</v>
      </c>
      <c r="E5" s="38" t="s">
        <v>128</v>
      </c>
      <c r="F5" s="38" t="s">
        <v>106</v>
      </c>
      <c r="G5" s="38" t="s">
        <v>129</v>
      </c>
      <c r="H5" s="38"/>
      <c r="I5" s="38"/>
      <c r="J5" s="38"/>
      <c r="K5" s="38" t="s">
        <v>130</v>
      </c>
      <c r="L5" s="41"/>
    </row>
    <row r="6" spans="1:12" ht="26.25" customHeight="1">
      <c r="A6" s="38"/>
      <c r="B6" s="38"/>
      <c r="C6" s="38"/>
      <c r="D6" s="38"/>
      <c r="E6" s="38"/>
      <c r="F6" s="38"/>
      <c r="G6" s="38" t="s">
        <v>108</v>
      </c>
      <c r="H6" s="38" t="s">
        <v>239</v>
      </c>
      <c r="I6" s="38"/>
      <c r="J6" s="38" t="s">
        <v>20</v>
      </c>
      <c r="K6" s="42" t="s">
        <v>240</v>
      </c>
      <c r="L6" s="38" t="s">
        <v>241</v>
      </c>
    </row>
    <row r="7" spans="1:12" ht="39.75" customHeight="1">
      <c r="A7" s="2" t="s">
        <v>134</v>
      </c>
      <c r="B7" s="2" t="s">
        <v>135</v>
      </c>
      <c r="C7" s="2" t="s">
        <v>136</v>
      </c>
      <c r="D7" s="38"/>
      <c r="E7" s="38"/>
      <c r="F7" s="38"/>
      <c r="G7" s="38"/>
      <c r="H7" s="2" t="s">
        <v>16</v>
      </c>
      <c r="I7" s="2" t="s">
        <v>24</v>
      </c>
      <c r="J7" s="38"/>
      <c r="K7" s="42"/>
      <c r="L7" s="38"/>
    </row>
    <row r="8" spans="1:12" ht="29.25" customHeight="1">
      <c r="A8" s="15"/>
      <c r="B8" s="15"/>
      <c r="C8" s="15"/>
      <c r="D8" s="16"/>
      <c r="E8" s="16" t="s">
        <v>106</v>
      </c>
      <c r="F8" s="9">
        <v>895.74</v>
      </c>
      <c r="G8" s="9">
        <v>577.74</v>
      </c>
      <c r="H8" s="9">
        <v>528.64</v>
      </c>
      <c r="I8" s="9">
        <v>9</v>
      </c>
      <c r="J8" s="9">
        <v>40.1</v>
      </c>
      <c r="K8" s="9"/>
      <c r="L8" s="22">
        <v>318</v>
      </c>
    </row>
    <row r="9" spans="1:12" ht="29.25" customHeight="1">
      <c r="A9" s="15" t="s">
        <v>137</v>
      </c>
      <c r="B9" s="2"/>
      <c r="C9" s="15"/>
      <c r="D9" s="15" t="s">
        <v>137</v>
      </c>
      <c r="E9" s="6" t="s">
        <v>138</v>
      </c>
      <c r="F9" s="9">
        <v>577.74</v>
      </c>
      <c r="G9" s="9">
        <v>577.74</v>
      </c>
      <c r="H9" s="9">
        <v>528.64</v>
      </c>
      <c r="I9" s="9">
        <v>9</v>
      </c>
      <c r="J9" s="9">
        <v>40.1</v>
      </c>
      <c r="K9" s="9"/>
      <c r="L9" s="23"/>
    </row>
    <row r="10" spans="1:12" ht="29.25" customHeight="1">
      <c r="A10" s="15" t="s">
        <v>137</v>
      </c>
      <c r="B10" s="15" t="s">
        <v>139</v>
      </c>
      <c r="C10" s="15"/>
      <c r="D10" s="15" t="s">
        <v>140</v>
      </c>
      <c r="E10" s="6" t="s">
        <v>141</v>
      </c>
      <c r="F10" s="9">
        <v>577.74</v>
      </c>
      <c r="G10" s="9">
        <v>577.74</v>
      </c>
      <c r="H10" s="9">
        <v>528.64</v>
      </c>
      <c r="I10" s="9">
        <v>9</v>
      </c>
      <c r="J10" s="9">
        <v>40.1</v>
      </c>
      <c r="K10" s="9"/>
      <c r="L10" s="23"/>
    </row>
    <row r="11" spans="1:12" ht="26.25" customHeight="1">
      <c r="A11" s="15" t="s">
        <v>137</v>
      </c>
      <c r="B11" s="15" t="s">
        <v>139</v>
      </c>
      <c r="C11" s="15" t="s">
        <v>142</v>
      </c>
      <c r="D11" s="10" t="s">
        <v>143</v>
      </c>
      <c r="E11" s="10" t="s">
        <v>242</v>
      </c>
      <c r="F11" s="9">
        <v>577.74</v>
      </c>
      <c r="G11" s="9">
        <v>577.74</v>
      </c>
      <c r="H11" s="9">
        <v>528.64</v>
      </c>
      <c r="I11" s="9">
        <v>9</v>
      </c>
      <c r="J11" s="9">
        <v>40.1</v>
      </c>
      <c r="K11" s="9"/>
      <c r="L11" s="9"/>
    </row>
    <row r="12" spans="1:12" ht="26.25" customHeight="1">
      <c r="A12" s="20" t="s">
        <v>185</v>
      </c>
      <c r="B12" s="15"/>
      <c r="C12" s="15"/>
      <c r="D12" s="20" t="s">
        <v>185</v>
      </c>
      <c r="E12" s="21" t="s">
        <v>186</v>
      </c>
      <c r="F12" s="9">
        <v>318</v>
      </c>
      <c r="G12" s="9"/>
      <c r="H12" s="9"/>
      <c r="I12" s="9"/>
      <c r="J12" s="9"/>
      <c r="K12" s="9"/>
      <c r="L12" s="9">
        <v>318</v>
      </c>
    </row>
    <row r="13" spans="1:12" ht="26.25" customHeight="1">
      <c r="A13" s="20" t="s">
        <v>185</v>
      </c>
      <c r="B13" s="15" t="s">
        <v>178</v>
      </c>
      <c r="C13" s="15"/>
      <c r="D13" s="20" t="s">
        <v>187</v>
      </c>
      <c r="E13" s="21" t="s">
        <v>188</v>
      </c>
      <c r="F13" s="9">
        <v>318</v>
      </c>
      <c r="G13" s="9"/>
      <c r="H13" s="9"/>
      <c r="I13" s="9"/>
      <c r="J13" s="9"/>
      <c r="K13" s="9"/>
      <c r="L13" s="9">
        <v>318</v>
      </c>
    </row>
    <row r="14" spans="1:12" ht="26.25" customHeight="1">
      <c r="A14" s="15" t="s">
        <v>185</v>
      </c>
      <c r="B14" s="15" t="s">
        <v>191</v>
      </c>
      <c r="C14" s="15" t="s">
        <v>178</v>
      </c>
      <c r="D14" s="10" t="s">
        <v>194</v>
      </c>
      <c r="E14" s="10" t="s">
        <v>243</v>
      </c>
      <c r="F14" s="9">
        <v>318</v>
      </c>
      <c r="G14" s="9"/>
      <c r="H14" s="9"/>
      <c r="I14" s="9"/>
      <c r="J14" s="9"/>
      <c r="K14" s="9"/>
      <c r="L14" s="9">
        <v>318</v>
      </c>
    </row>
  </sheetData>
  <mergeCells count="14">
    <mergeCell ref="J6:J7"/>
    <mergeCell ref="K6:K7"/>
    <mergeCell ref="L6:L7"/>
    <mergeCell ref="A5:C6"/>
    <mergeCell ref="H6:I6"/>
    <mergeCell ref="D5:D7"/>
    <mergeCell ref="E5:E7"/>
    <mergeCell ref="F5:F7"/>
    <mergeCell ref="G6:G7"/>
    <mergeCell ref="D2:L2"/>
    <mergeCell ref="A3:H3"/>
    <mergeCell ref="K4:L4"/>
    <mergeCell ref="G5:J5"/>
    <mergeCell ref="K5:L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0"/>
  <sheetViews>
    <sheetView workbookViewId="0">
      <selection activeCell="A8" sqref="A8:E9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375" customWidth="1"/>
    <col min="5" max="5" width="24.875" customWidth="1"/>
    <col min="6" max="6" width="17.75" customWidth="1"/>
    <col min="7" max="7" width="13.375" customWidth="1"/>
    <col min="8" max="11" width="10.25" customWidth="1"/>
    <col min="12" max="12" width="14.875" customWidth="1"/>
    <col min="13" max="14" width="10.25" customWidth="1"/>
    <col min="15" max="16" width="9.75" customWidth="1"/>
  </cols>
  <sheetData>
    <row r="1" spans="1:1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45" customHeight="1">
      <c r="A2" s="34" t="s">
        <v>244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ht="33.75" customHeight="1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"/>
      <c r="L3" s="3"/>
      <c r="M3" s="3"/>
      <c r="N3" s="3"/>
    </row>
    <row r="4" spans="1:14" ht="24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0" t="s">
        <v>2</v>
      </c>
      <c r="N4" s="40"/>
    </row>
    <row r="5" spans="1:14" ht="42" customHeight="1">
      <c r="A5" s="38" t="s">
        <v>126</v>
      </c>
      <c r="B5" s="38"/>
      <c r="C5" s="38"/>
      <c r="D5" s="38" t="s">
        <v>200</v>
      </c>
      <c r="E5" s="38" t="s">
        <v>126</v>
      </c>
      <c r="F5" s="38" t="s">
        <v>217</v>
      </c>
      <c r="G5" s="38" t="s">
        <v>202</v>
      </c>
      <c r="H5" s="38"/>
      <c r="I5" s="38"/>
      <c r="J5" s="38"/>
      <c r="K5" s="38"/>
      <c r="L5" s="38" t="s">
        <v>206</v>
      </c>
      <c r="M5" s="38"/>
      <c r="N5" s="38"/>
    </row>
    <row r="6" spans="1:14" ht="39.75" customHeight="1">
      <c r="A6" s="2" t="s">
        <v>134</v>
      </c>
      <c r="B6" s="2" t="s">
        <v>135</v>
      </c>
      <c r="C6" s="2" t="s">
        <v>136</v>
      </c>
      <c r="D6" s="38"/>
      <c r="E6" s="38"/>
      <c r="F6" s="38"/>
      <c r="G6" s="2" t="s">
        <v>106</v>
      </c>
      <c r="H6" s="2" t="s">
        <v>245</v>
      </c>
      <c r="I6" s="2" t="s">
        <v>246</v>
      </c>
      <c r="J6" s="2" t="s">
        <v>247</v>
      </c>
      <c r="K6" s="2" t="s">
        <v>248</v>
      </c>
      <c r="L6" s="2" t="s">
        <v>106</v>
      </c>
      <c r="M6" s="2" t="s">
        <v>16</v>
      </c>
      <c r="N6" s="2" t="s">
        <v>249</v>
      </c>
    </row>
    <row r="7" spans="1:14" ht="27.75" customHeight="1">
      <c r="A7" s="6"/>
      <c r="B7" s="6"/>
      <c r="C7" s="6"/>
      <c r="D7" s="6"/>
      <c r="E7" s="6" t="s">
        <v>106</v>
      </c>
      <c r="F7" s="14"/>
      <c r="G7" s="14">
        <v>528.64</v>
      </c>
      <c r="H7" s="14">
        <v>381.49</v>
      </c>
      <c r="I7" s="14">
        <v>78.42</v>
      </c>
      <c r="J7" s="14">
        <v>32.729999999999997</v>
      </c>
      <c r="K7" s="14">
        <v>36</v>
      </c>
      <c r="L7" s="14"/>
      <c r="M7" s="14"/>
      <c r="N7" s="14"/>
    </row>
    <row r="8" spans="1:14" ht="27.75" customHeight="1">
      <c r="A8" s="15" t="s">
        <v>137</v>
      </c>
      <c r="B8" s="2"/>
      <c r="C8" s="6"/>
      <c r="D8" s="6"/>
      <c r="E8" s="6" t="s">
        <v>138</v>
      </c>
      <c r="F8" s="14"/>
      <c r="G8" s="14">
        <v>528.64</v>
      </c>
      <c r="H8" s="14">
        <v>381.49</v>
      </c>
      <c r="I8" s="14">
        <v>78.42</v>
      </c>
      <c r="J8" s="14">
        <v>32.729999999999997</v>
      </c>
      <c r="K8" s="14">
        <v>36</v>
      </c>
      <c r="L8" s="14"/>
      <c r="M8" s="14"/>
      <c r="N8" s="14"/>
    </row>
    <row r="9" spans="1:14" ht="27.75" customHeight="1">
      <c r="A9" s="15" t="s">
        <v>137</v>
      </c>
      <c r="B9" s="15" t="s">
        <v>139</v>
      </c>
      <c r="C9" s="6"/>
      <c r="D9" s="6"/>
      <c r="E9" s="6" t="s">
        <v>141</v>
      </c>
      <c r="F9" s="14"/>
      <c r="G9" s="14">
        <v>528.64</v>
      </c>
      <c r="H9" s="14">
        <v>381.49</v>
      </c>
      <c r="I9" s="14">
        <v>78.42</v>
      </c>
      <c r="J9" s="14">
        <v>32.729999999999997</v>
      </c>
      <c r="K9" s="14">
        <v>36</v>
      </c>
      <c r="L9" s="14"/>
      <c r="M9" s="14"/>
      <c r="N9" s="14"/>
    </row>
    <row r="10" spans="1:14" ht="26.25" customHeight="1">
      <c r="A10" s="16" t="s">
        <v>137</v>
      </c>
      <c r="B10" s="16" t="s">
        <v>139</v>
      </c>
      <c r="C10" s="16" t="s">
        <v>142</v>
      </c>
      <c r="D10" s="10" t="s">
        <v>215</v>
      </c>
      <c r="E10" s="10" t="s">
        <v>242</v>
      </c>
      <c r="F10" s="14"/>
      <c r="G10" s="14">
        <v>528.64</v>
      </c>
      <c r="H10" s="14">
        <v>381.49</v>
      </c>
      <c r="I10" s="14">
        <v>78.42</v>
      </c>
      <c r="J10" s="14">
        <v>32.729999999999997</v>
      </c>
      <c r="K10" s="14">
        <v>36</v>
      </c>
      <c r="L10" s="14"/>
      <c r="M10" s="14"/>
      <c r="N10" s="14"/>
    </row>
  </sheetData>
  <mergeCells count="9">
    <mergeCell ref="A2:N2"/>
    <mergeCell ref="A3:J3"/>
    <mergeCell ref="M4:N4"/>
    <mergeCell ref="A5:C5"/>
    <mergeCell ref="G5:K5"/>
    <mergeCell ref="L5:N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V10"/>
  <sheetViews>
    <sheetView workbookViewId="0">
      <selection activeCell="J7" sqref="J7:K7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" customWidth="1"/>
    <col min="5" max="5" width="26.375" customWidth="1"/>
    <col min="6" max="6" width="18.625" customWidth="1"/>
    <col min="7" max="7" width="13.375" customWidth="1"/>
    <col min="8" max="11" width="10.25" customWidth="1"/>
    <col min="12" max="12" width="14.375" customWidth="1"/>
    <col min="13" max="17" width="10.25" customWidth="1"/>
    <col min="18" max="18" width="12.125" customWidth="1"/>
    <col min="19" max="19" width="13" customWidth="1"/>
    <col min="20" max="22" width="10.25" customWidth="1"/>
    <col min="23" max="24" width="9.75" customWidth="1"/>
  </cols>
  <sheetData>
    <row r="1" spans="1:22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50.25" customHeight="1">
      <c r="A2" s="34" t="s">
        <v>250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</row>
    <row r="3" spans="1:22" ht="24" customHeight="1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"/>
      <c r="O3" s="3"/>
      <c r="P3" s="3"/>
      <c r="Q3" s="3"/>
      <c r="R3" s="3"/>
      <c r="S3" s="3"/>
      <c r="T3" s="3"/>
      <c r="U3" s="3"/>
      <c r="V3" s="3"/>
    </row>
    <row r="4" spans="1:22" ht="23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0" t="s">
        <v>2</v>
      </c>
      <c r="V4" s="40"/>
    </row>
    <row r="5" spans="1:22" ht="31.5" customHeight="1">
      <c r="A5" s="38" t="s">
        <v>126</v>
      </c>
      <c r="B5" s="38"/>
      <c r="C5" s="38"/>
      <c r="D5" s="38" t="s">
        <v>200</v>
      </c>
      <c r="E5" s="38" t="s">
        <v>126</v>
      </c>
      <c r="F5" s="38" t="s">
        <v>217</v>
      </c>
      <c r="G5" s="38" t="s">
        <v>251</v>
      </c>
      <c r="H5" s="38"/>
      <c r="I5" s="38"/>
      <c r="J5" s="38"/>
      <c r="K5" s="38"/>
      <c r="L5" s="38" t="s">
        <v>252</v>
      </c>
      <c r="M5" s="38"/>
      <c r="N5" s="38"/>
      <c r="O5" s="38"/>
      <c r="P5" s="38"/>
      <c r="Q5" s="38"/>
      <c r="R5" s="18"/>
      <c r="S5" s="38" t="s">
        <v>253</v>
      </c>
      <c r="T5" s="38"/>
      <c r="U5" s="38"/>
      <c r="V5" s="38"/>
    </row>
    <row r="6" spans="1:22" ht="56.25" customHeight="1">
      <c r="A6" s="2" t="s">
        <v>134</v>
      </c>
      <c r="B6" s="2" t="s">
        <v>135</v>
      </c>
      <c r="C6" s="2" t="s">
        <v>136</v>
      </c>
      <c r="D6" s="38"/>
      <c r="E6" s="38"/>
      <c r="F6" s="38"/>
      <c r="G6" s="2" t="s">
        <v>106</v>
      </c>
      <c r="H6" s="2" t="s">
        <v>254</v>
      </c>
      <c r="I6" s="2" t="s">
        <v>255</v>
      </c>
      <c r="J6" s="2" t="s">
        <v>256</v>
      </c>
      <c r="K6" s="2" t="s">
        <v>257</v>
      </c>
      <c r="L6" s="2" t="s">
        <v>106</v>
      </c>
      <c r="M6" s="2" t="s">
        <v>258</v>
      </c>
      <c r="N6" s="2" t="s">
        <v>259</v>
      </c>
      <c r="O6" s="2" t="s">
        <v>260</v>
      </c>
      <c r="P6" s="2" t="s">
        <v>261</v>
      </c>
      <c r="Q6" s="2" t="s">
        <v>262</v>
      </c>
      <c r="R6" s="19" t="s">
        <v>247</v>
      </c>
      <c r="S6" s="2" t="s">
        <v>106</v>
      </c>
      <c r="T6" s="2" t="s">
        <v>263</v>
      </c>
      <c r="U6" s="2" t="s">
        <v>264</v>
      </c>
      <c r="V6" s="2" t="s">
        <v>248</v>
      </c>
    </row>
    <row r="7" spans="1:22" ht="27.75" customHeight="1">
      <c r="A7" s="6"/>
      <c r="B7" s="6"/>
      <c r="C7" s="6"/>
      <c r="D7" s="6"/>
      <c r="E7" s="6" t="s">
        <v>106</v>
      </c>
      <c r="F7" s="9">
        <v>528.64</v>
      </c>
      <c r="G7" s="9">
        <v>381.49</v>
      </c>
      <c r="H7" s="9">
        <v>152.76</v>
      </c>
      <c r="I7" s="9">
        <v>120</v>
      </c>
      <c r="J7" s="9">
        <v>12.73</v>
      </c>
      <c r="K7" s="9">
        <v>96</v>
      </c>
      <c r="L7" s="9">
        <v>78.42</v>
      </c>
      <c r="M7" s="9">
        <v>43.64</v>
      </c>
      <c r="N7" s="9"/>
      <c r="O7" s="9">
        <v>20.88</v>
      </c>
      <c r="P7" s="9"/>
      <c r="Q7" s="9">
        <v>13.9</v>
      </c>
      <c r="R7" s="9">
        <v>32.729999999999997</v>
      </c>
      <c r="S7" s="9">
        <v>36</v>
      </c>
      <c r="T7" s="9"/>
      <c r="U7" s="9"/>
      <c r="V7" s="9">
        <v>36</v>
      </c>
    </row>
    <row r="8" spans="1:22" ht="27.75" customHeight="1">
      <c r="A8" s="15" t="s">
        <v>137</v>
      </c>
      <c r="B8" s="2"/>
      <c r="C8" s="6"/>
      <c r="D8" s="6"/>
      <c r="E8" s="6" t="s">
        <v>138</v>
      </c>
      <c r="F8" s="9">
        <v>528.64</v>
      </c>
      <c r="G8" s="9">
        <v>381.49</v>
      </c>
      <c r="H8" s="9">
        <v>152.76</v>
      </c>
      <c r="I8" s="9">
        <v>120</v>
      </c>
      <c r="J8" s="9">
        <v>12.73</v>
      </c>
      <c r="K8" s="9">
        <v>96</v>
      </c>
      <c r="L8" s="9">
        <v>78.42</v>
      </c>
      <c r="M8" s="9">
        <v>43.64</v>
      </c>
      <c r="N8" s="9"/>
      <c r="O8" s="9">
        <v>20.88</v>
      </c>
      <c r="P8" s="9"/>
      <c r="Q8" s="9">
        <v>13.9</v>
      </c>
      <c r="R8" s="9">
        <v>32.729999999999997</v>
      </c>
      <c r="S8" s="9">
        <v>36</v>
      </c>
      <c r="T8" s="9"/>
      <c r="U8" s="9"/>
      <c r="V8" s="9">
        <v>36</v>
      </c>
    </row>
    <row r="9" spans="1:22" ht="27.75" customHeight="1">
      <c r="A9" s="15" t="s">
        <v>137</v>
      </c>
      <c r="B9" s="15" t="s">
        <v>139</v>
      </c>
      <c r="C9" s="6"/>
      <c r="D9" s="6"/>
      <c r="E9" s="6" t="s">
        <v>141</v>
      </c>
      <c r="F9" s="9">
        <v>528.64</v>
      </c>
      <c r="G9" s="9">
        <v>381.49</v>
      </c>
      <c r="H9" s="9">
        <v>152.76</v>
      </c>
      <c r="I9" s="9">
        <v>120</v>
      </c>
      <c r="J9" s="9">
        <v>12.73</v>
      </c>
      <c r="K9" s="9">
        <v>96</v>
      </c>
      <c r="L9" s="9">
        <v>78.42</v>
      </c>
      <c r="M9" s="9">
        <v>43.64</v>
      </c>
      <c r="N9" s="9"/>
      <c r="O9" s="9">
        <v>20.88</v>
      </c>
      <c r="P9" s="9"/>
      <c r="Q9" s="9">
        <v>13.9</v>
      </c>
      <c r="R9" s="9">
        <v>32.729999999999997</v>
      </c>
      <c r="S9" s="9">
        <v>36</v>
      </c>
      <c r="T9" s="9"/>
      <c r="U9" s="9"/>
      <c r="V9" s="9">
        <v>36</v>
      </c>
    </row>
    <row r="10" spans="1:22" ht="26.25" customHeight="1">
      <c r="A10" s="16" t="s">
        <v>137</v>
      </c>
      <c r="B10" s="16" t="s">
        <v>139</v>
      </c>
      <c r="C10" s="16" t="s">
        <v>142</v>
      </c>
      <c r="D10" s="10" t="s">
        <v>215</v>
      </c>
      <c r="E10" s="10" t="s">
        <v>242</v>
      </c>
      <c r="F10" s="9">
        <v>528.64</v>
      </c>
      <c r="G10" s="9">
        <v>381.49</v>
      </c>
      <c r="H10" s="9">
        <v>152.76</v>
      </c>
      <c r="I10" s="9">
        <v>120</v>
      </c>
      <c r="J10" s="9">
        <v>12.73</v>
      </c>
      <c r="K10" s="9">
        <v>96</v>
      </c>
      <c r="L10" s="9">
        <v>78.42</v>
      </c>
      <c r="M10" s="9">
        <v>43.64</v>
      </c>
      <c r="N10" s="9"/>
      <c r="O10" s="9">
        <v>20.88</v>
      </c>
      <c r="P10" s="9"/>
      <c r="Q10" s="9">
        <v>13.9</v>
      </c>
      <c r="R10" s="9">
        <v>32.729999999999997</v>
      </c>
      <c r="S10" s="9">
        <v>36</v>
      </c>
      <c r="T10" s="9"/>
      <c r="U10" s="9"/>
      <c r="V10" s="9">
        <v>36</v>
      </c>
    </row>
  </sheetData>
  <mergeCells count="10">
    <mergeCell ref="A2:V2"/>
    <mergeCell ref="A3:M3"/>
    <mergeCell ref="U4:V4"/>
    <mergeCell ref="A5:C5"/>
    <mergeCell ref="G5:K5"/>
    <mergeCell ref="L5:Q5"/>
    <mergeCell ref="S5:V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2022-12-14T06:18:27Z</dcterms:created>
  <dcterms:modified xsi:type="dcterms:W3CDTF">2023-10-12T06:28:58Z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DCB9859A3ABE40FB82356A89ECC18664</vt:lpwstr>
  </property>
  <property fmtid="{D5CDD505-2E9C-101B-9397-08002B2CF9AE}" pid="3" name="KSOProductBuildVer">
    <vt:lpwstr>2052-11.1.0.12763</vt:lpwstr>
  </property>
</Properties>
</file>