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D29" i="24"/>
  <c r="C28"/>
  <c r="C27"/>
  <c r="C26" s="1"/>
  <c r="C29" s="1"/>
</calcChain>
</file>

<file path=xl/sharedStrings.xml><?xml version="1.0" encoding="utf-8"?>
<sst xmlns="http://schemas.openxmlformats.org/spreadsheetml/2006/main" count="941" uniqueCount="426">
  <si>
    <t>收支总表</t>
  </si>
  <si>
    <t>单位：攸县文化旅游广电体育局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</si>
  <si>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</si>
  <si>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</si>
  <si>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</si>
  <si>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</si>
  <si>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</si>
  <si>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</si>
  <si>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</si>
  <si>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</si>
  <si>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</si>
  <si>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</si>
  <si>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</si>
  <si>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</si>
  <si>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</si>
  <si>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</si>
  <si>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</si>
  <si>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</si>
  <si>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</si>
  <si>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</si>
  <si>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</si>
  <si>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</si>
  <si>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</si>
  <si>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</si>
  <si>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</si>
  <si>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</si>
  <si>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</si>
  <si>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</si>
  <si>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</si>
  <si>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</si>
  <si>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</si>
  <si>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</si>
  <si>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</si>
  <si>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</si>
  <si>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</si>
  <si>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</si>
  <si>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</si>
  <si>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</si>
  <si>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</si>
  <si>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</si>
  <si>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</si>
  <si>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</si>
  <si>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</si>
  <si>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</si>
  <si>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</si>
  <si>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</si>
  <si>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</si>
  <si>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</si>
  <si>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</si>
  <si>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</si>
  <si>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</si>
  <si>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</si>
  <si>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</si>
  <si>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</si>
  <si>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</si>
  <si>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</si>
  <si>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</si>
  <si>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</si>
  <si>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</si>
  <si>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</si>
  <si>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</si>
  <si>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</si>
  <si>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</si>
  <si>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</si>
  <si>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</si>
  <si>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</si>
  <si>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</si>
  <si>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</si>
  <si>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</si>
  <si>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</si>
  <si>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</si>
  <si>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</si>
  <si>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</si>
  <si>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</si>
  <si>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</si>
  <si>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</si>
  <si>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</si>
  <si>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</si>
  <si>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</si>
  <si>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</si>
  <si>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</si>
  <si>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</si>
  <si>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</si>
  <si>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</si>
  <si>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</si>
  <si>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</si>
  <si>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</si>
  <si>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</si>
  <si>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</si>
  <si>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</si>
  <si>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</si>
  <si>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</si>
  <si>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</si>
  <si>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</si>
  <si>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</si>
  <si>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</si>
  <si>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</si>
  <si>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</si>
  <si>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</si>
  <si>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</si>
  <si>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</si>
  <si>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</si>
  <si>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</si>
  <si>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</si>
  <si>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</si>
  <si>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</si>
  <si>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</si>
  <si>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</si>
  <si>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</si>
  <si>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</si>
  <si>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</si>
  <si>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</si>
  <si>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</si>
  <si>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</si>
  <si>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</si>
  <si>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</si>
  <si>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</si>
  <si>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</si>
  <si>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</si>
  <si>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</si>
  <si>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</si>
  <si>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</si>
  <si>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</si>
  <si>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</si>
  <si>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105001</t>
  </si>
  <si>
    <t>攸县文化旅游广电体育局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</si>
  <si>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</si>
  <si>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</si>
  <si>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</si>
  <si>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</si>
  <si>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</si>
  <si>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</si>
  <si>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</si>
  <si>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</si>
  <si>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</si>
  <si>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</si>
  <si>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</si>
  <si>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</si>
  <si>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</si>
  <si>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</si>
  <si>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文化旅游体育与传媒支出</t>
  </si>
  <si>
    <t>207</t>
  </si>
  <si>
    <t>文化和旅游</t>
  </si>
  <si>
    <t>2070101</t>
  </si>
  <si>
    <t>行政运行</t>
  </si>
  <si>
    <t>09</t>
  </si>
  <si>
    <t>2070109</t>
  </si>
  <si>
    <t>群众文化</t>
  </si>
  <si>
    <t>11</t>
  </si>
  <si>
    <t>2070111</t>
  </si>
  <si>
    <t>文化创作与保护</t>
  </si>
  <si>
    <t>99</t>
  </si>
  <si>
    <t>2070199</t>
  </si>
  <si>
    <t>其他文化和旅游支出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</si>
  <si>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</si>
  <si>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</si>
  <si>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</si>
  <si>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</si>
  <si>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</si>
  <si>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</si>
  <si>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</si>
  <si>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</si>
  <si>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</si>
  <si>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</si>
  <si>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</si>
  <si>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</si>
  <si>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</si>
  <si>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</si>
  <si>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</si>
  <si>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</si>
  <si>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</si>
  <si>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</si>
  <si>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</si>
  <si>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</si>
  <si>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</si>
  <si>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</si>
  <si>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</si>
  <si>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</si>
  <si>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</si>
  <si>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</si>
  <si>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</si>
  <si>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</si>
  <si>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</si>
  <si>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</si>
  <si>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</si>
  <si>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</si>
  <si>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</si>
  <si>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</si>
  <si>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</si>
  <si>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</si>
  <si>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</si>
  <si>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</si>
  <si>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</si>
  <si>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</si>
  <si>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</si>
  <si>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</si>
  <si>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</si>
  <si>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</si>
  <si>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</si>
  <si>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</si>
  <si>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</si>
  <si>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</si>
  <si>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</si>
  <si>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</si>
  <si>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</si>
  <si>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</si>
  <si>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</si>
  <si>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</si>
  <si>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</si>
  <si>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</si>
  <si>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</si>
  <si>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</si>
  <si>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</si>
  <si>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</si>
  <si>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</si>
  <si>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</si>
  <si>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</si>
  <si>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</si>
  <si>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</si>
  <si>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</si>
  <si>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</si>
  <si>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</si>
  <si>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</si>
  <si>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</si>
  <si>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</si>
  <si>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</si>
  <si>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</si>
  <si>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</si>
  <si>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</si>
  <si>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</si>
  <si>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</si>
  <si>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</si>
  <si>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</si>
  <si>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</si>
  <si>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</si>
  <si>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</si>
  <si>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</si>
  <si>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</si>
  <si>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</si>
  <si>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</si>
  <si>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</si>
  <si>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</si>
  <si>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</si>
  <si>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</si>
  <si>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</si>
  <si>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</si>
  <si>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</si>
  <si>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</si>
  <si>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</si>
  <si>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</si>
  <si>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</si>
  <si>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</si>
  <si>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</si>
  <si>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</si>
  <si>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</si>
  <si>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</si>
  <si>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</si>
  <si>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</si>
  <si>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</si>
  <si>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</si>
  <si>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</si>
  <si>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</si>
  <si>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</si>
  <si>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</si>
  <si>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</si>
  <si>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</si>
  <si>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</si>
  <si>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</si>
  <si>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</si>
  <si>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</si>
  <si>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</si>
  <si>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</si>
  <si>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</si>
  <si>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</si>
  <si>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</si>
  <si>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</si>
  <si>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</si>
  <si>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</si>
  <si>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</si>
  <si>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</si>
  <si>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</si>
  <si>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</si>
  <si>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</si>
  <si>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</si>
  <si>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</si>
  <si>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</si>
  <si>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</si>
  <si>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</si>
  <si>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</si>
  <si>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</si>
  <si>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</si>
  <si>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</si>
  <si>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</si>
  <si>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</si>
  <si>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</si>
  <si>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</si>
  <si>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</si>
  <si>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</si>
  <si>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</si>
  <si>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</si>
  <si>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</si>
  <si>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</si>
  <si>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</si>
  <si>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</si>
  <si>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</si>
  <si>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</si>
  <si>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</si>
  <si>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</si>
  <si>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</si>
  <si>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</si>
  <si>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</si>
  <si>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</si>
  <si>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</si>
  <si>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</si>
  <si>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</si>
  <si>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文化专项经费</t>
  </si>
  <si>
    <t>推进“门前三小”等项目建设，改善城乡文化活动场所基础设施；组织农村公益电影放映、送戏曲及文化下乡、农家书屋及送书下乡等活动，丰富群众文化生活；开展文体支教及公益课堂等活动，实现和保障群众基本文化权益，全面推进我县公共文化服务体系建设。</t>
  </si>
  <si>
    <t>促进群众文化活动的健康和发展，推进公共文化服务体系的建设，服务群众满意度达到98%以上。</t>
  </si>
  <si>
    <t>产出指标</t>
  </si>
  <si>
    <t>数量指标</t>
  </si>
  <si>
    <t>送文化下乡、文体支教、文体志愿活动及公益课堂等</t>
  </si>
  <si>
    <t>完成数量</t>
  </si>
  <si>
    <t>年度100次</t>
  </si>
  <si>
    <t>次数</t>
  </si>
  <si>
    <t>定量</t>
  </si>
  <si>
    <t>时效指标</t>
  </si>
  <si>
    <t>项目实施完成进度</t>
  </si>
  <si>
    <t>完成比率</t>
  </si>
  <si>
    <t>1.0</t>
  </si>
  <si>
    <t>百分比</t>
  </si>
  <si>
    <t>质量指标</t>
  </si>
  <si>
    <t>项目建设竣工验收合格</t>
  </si>
  <si>
    <t>合格</t>
  </si>
  <si>
    <t>定性</t>
  </si>
  <si>
    <t>满意度指标</t>
  </si>
  <si>
    <t>服务对象满意度指标</t>
  </si>
  <si>
    <t>活动群众满意率</t>
  </si>
  <si>
    <t>满意度</t>
  </si>
  <si>
    <t>95%以上</t>
  </si>
  <si>
    <t>效益指标</t>
  </si>
  <si>
    <t>生态效益指标</t>
  </si>
  <si>
    <t>校园周边环境整顿</t>
  </si>
  <si>
    <t>完成次数</t>
  </si>
  <si>
    <t>10次</t>
  </si>
  <si>
    <t>社会效益指标</t>
  </si>
  <si>
    <t>人民群众基本公共文化保障</t>
  </si>
  <si>
    <t>基本保障</t>
  </si>
  <si>
    <t>经济效益指标</t>
  </si>
  <si>
    <t>推动旅游业的发展</t>
  </si>
  <si>
    <t>旅游人次的上升，带动攸县经济的发展</t>
  </si>
  <si>
    <t>有效提升</t>
  </si>
  <si>
    <t>成本指标</t>
  </si>
  <si>
    <t>经济成本指标</t>
  </si>
  <si>
    <t>475万</t>
  </si>
  <si>
    <t>按项目资金完成工作</t>
  </si>
  <si>
    <t>生态环境成本指标</t>
  </si>
  <si>
    <t>人民群众生活文体活动环境</t>
  </si>
  <si>
    <t>社会成本指标</t>
  </si>
  <si>
    <t>降低了人民群众对公共文化的需求所承担的费用</t>
  </si>
  <si>
    <t>节约了社会成本</t>
  </si>
  <si>
    <t>有效节约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</si>
  <si>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</si>
  <si>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</si>
  <si>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</si>
  <si>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</si>
  <si>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</si>
  <si>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</si>
  <si>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</si>
  <si>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</si>
  <si>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</si>
  <si>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</si>
  <si>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全县文化、旅游、广播电视和体育人才队伍建设，加强中青年文化艺术人才的培养，开展技能培训。负责全县文化、旅游、广播电视和体育事业发展推进全县公共文化、旅游、广播电视、体育服务体系建设，负责全县公共文化、体育设施监督管理，深入实施相关惠民工程，统筹推进基本公共文化服务标准化、均等化。 基本满足在职人员和退休的政策办公及生活要求；围绕目标任务，突出引领，扎实推进规划编制工作。全面深化体制机制改革，扎实推进文化旅游体育设施建设，广泛开展文化旅游体育活动，积极助推产业发展，使全县文化旅游工作取得显著成效。特别文体活动和免费开放工作开展的有声有色，提升社会公众或服务对象的满意度。</t>
  </si>
  <si>
    <t>重点工作任务完成</t>
  </si>
  <si>
    <t>文化体育活动次数</t>
  </si>
  <si>
    <t>开展活动数量</t>
  </si>
  <si>
    <t>开展文体活动的次数达到100次以上</t>
  </si>
  <si>
    <t>履职目标实现</t>
  </si>
  <si>
    <t>免费开放观众数</t>
  </si>
  <si>
    <t>观众的流通人数</t>
  </si>
  <si>
    <t>人数</t>
  </si>
  <si>
    <t>三馆一站的观众读者数据</t>
  </si>
  <si>
    <t>履职效益</t>
  </si>
  <si>
    <t>文化体育活动带动社会效益</t>
  </si>
  <si>
    <t>旅游人次的增加</t>
  </si>
  <si>
    <t>扩大攸县景区的影响</t>
  </si>
  <si>
    <t>群众满意度</t>
  </si>
  <si>
    <t>＞＝90%</t>
  </si>
  <si>
    <t>群众满意度调查</t>
  </si>
  <si>
    <t>对个人和家庭的补助</t>
    <phoneticPr fontId="10" type="noConversion"/>
  </si>
  <si>
    <t>其他对个人和家庭的补助</t>
    <phoneticPr fontId="10" type="noConversion"/>
  </si>
  <si>
    <t>一般公共预算基本支出表</t>
  </si>
  <si>
    <t>单位：攸县文化旅游广电体育局</t>
    <phoneticPr fontId="14" type="noConversion"/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</si>
  <si>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</si>
  <si>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</si>
  <si>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</si>
  <si>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</si>
  <si>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</si>
  <si>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</si>
  <si>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</si>
  <si>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</si>
  <si>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</si>
  <si>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</si>
  <si>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</si>
  <si>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</si>
  <si>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</si>
  <si>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</si>
  <si>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</si>
  <si>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</si>
  <si>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</si>
  <si>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其他工资福利支出</t>
    <phoneticPr fontId="14" type="noConversion"/>
  </si>
  <si>
    <t>302</t>
  </si>
  <si>
    <t>办公费</t>
    <phoneticPr fontId="14" type="noConversion"/>
  </si>
  <si>
    <t>印刷费</t>
    <phoneticPr fontId="14" type="noConversion"/>
  </si>
  <si>
    <t>电费</t>
    <phoneticPr fontId="14" type="noConversion"/>
  </si>
  <si>
    <t>邮电费</t>
    <phoneticPr fontId="14" type="noConversion"/>
  </si>
  <si>
    <t>差旅费</t>
    <phoneticPr fontId="14" type="noConversion"/>
  </si>
  <si>
    <t>维修（护）费</t>
    <phoneticPr fontId="14" type="noConversion"/>
  </si>
  <si>
    <t>会议费</t>
    <phoneticPr fontId="14" type="noConversion"/>
  </si>
  <si>
    <t>培训费</t>
    <phoneticPr fontId="14" type="noConversion"/>
  </si>
  <si>
    <t>公务招待费</t>
    <phoneticPr fontId="14" type="noConversion"/>
  </si>
  <si>
    <t>福利费</t>
    <phoneticPr fontId="14" type="noConversion"/>
  </si>
  <si>
    <t>公务用车运行维护费</t>
    <phoneticPr fontId="14" type="noConversion"/>
  </si>
  <si>
    <t>对个人和家庭的补助</t>
    <phoneticPr fontId="14" type="noConversion"/>
  </si>
  <si>
    <t>退休费</t>
    <phoneticPr fontId="14" type="noConversion"/>
  </si>
  <si>
    <t>其他对个人和家庭的补助</t>
    <phoneticPr fontId="14" type="noConversion"/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</si>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</sst>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1">
    <numFmt numFmtId="178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SimSun"/>
      <charset val="134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8" fontId="1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78" fontId="11" fillId="0" borderId="1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178" fontId="11" fillId="0" borderId="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178" fontId="11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7" workbookViewId="0">
      <selection activeCell="E12" sqref="E12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3"/>
    </row>
    <row r="2" spans="1:8" ht="36" customHeight="1">
      <c r="A2" s="34" t="s">
        <v>0</v>
      </c>
      <c r="B2" s="34"/>
      <c r="C2" s="34"/>
      <c r="D2" s="34"/>
      <c r="E2" s="34"/>
      <c r="F2" s="34"/>
      <c r="G2" s="34"/>
      <c r="H2" s="34"/>
    </row>
    <row r="3" spans="1:8" ht="27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27" customHeight="1">
      <c r="A4" s="36"/>
      <c r="B4" s="36"/>
      <c r="C4" s="36"/>
      <c r="D4" s="4"/>
      <c r="E4" s="4"/>
      <c r="F4" s="4"/>
      <c r="G4" s="37" t="s">
        <v>2</v>
      </c>
      <c r="H4" s="37"/>
    </row>
    <row r="5" spans="1:8" ht="42" customHeight="1">
      <c r="A5" s="38" t="s">
        <v>3</v>
      </c>
      <c r="B5" s="38"/>
      <c r="C5" s="38" t="s">
        <v>4</v>
      </c>
      <c r="D5" s="38"/>
      <c r="E5" s="38"/>
      <c r="F5" s="38"/>
      <c r="G5" s="38"/>
      <c r="H5" s="38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1">
        <v>1408</v>
      </c>
      <c r="C7" s="7" t="s">
        <v>11</v>
      </c>
      <c r="D7" s="22"/>
      <c r="E7" s="6" t="s">
        <v>12</v>
      </c>
      <c r="F7" s="9">
        <v>1474</v>
      </c>
      <c r="G7" s="7" t="s">
        <v>13</v>
      </c>
      <c r="H7" s="21">
        <v>1084</v>
      </c>
    </row>
    <row r="8" spans="1:8" ht="29.25" customHeight="1">
      <c r="A8" s="7" t="s">
        <v>14</v>
      </c>
      <c r="B8" s="21">
        <v>1408</v>
      </c>
      <c r="C8" s="7" t="s">
        <v>15</v>
      </c>
      <c r="D8" s="22"/>
      <c r="E8" s="5" t="s">
        <v>16</v>
      </c>
      <c r="F8" s="21">
        <v>1084</v>
      </c>
      <c r="G8" s="7" t="s">
        <v>17</v>
      </c>
      <c r="H8" s="21">
        <v>335</v>
      </c>
    </row>
    <row r="9" spans="1:8" ht="29.25" customHeight="1">
      <c r="A9" s="6" t="s">
        <v>18</v>
      </c>
      <c r="B9" s="21"/>
      <c r="C9" s="7" t="s">
        <v>19</v>
      </c>
      <c r="D9" s="22"/>
      <c r="E9" s="5" t="s">
        <v>20</v>
      </c>
      <c r="F9" s="21">
        <v>335</v>
      </c>
      <c r="G9" s="7" t="s">
        <v>21</v>
      </c>
      <c r="H9" s="21"/>
    </row>
    <row r="10" spans="1:8" ht="29.25" customHeight="1">
      <c r="A10" s="7" t="s">
        <v>22</v>
      </c>
      <c r="B10" s="21"/>
      <c r="C10" s="7" t="s">
        <v>23</v>
      </c>
      <c r="D10" s="22"/>
      <c r="E10" s="5" t="s">
        <v>24</v>
      </c>
      <c r="F10" s="21">
        <v>55</v>
      </c>
      <c r="G10" s="7" t="s">
        <v>25</v>
      </c>
      <c r="H10" s="21"/>
    </row>
    <row r="11" spans="1:8" ht="29.25" customHeight="1">
      <c r="A11" s="7" t="s">
        <v>26</v>
      </c>
      <c r="B11" s="21"/>
      <c r="C11" s="7" t="s">
        <v>27</v>
      </c>
      <c r="D11" s="22"/>
      <c r="E11" s="6" t="s">
        <v>28</v>
      </c>
      <c r="F11" s="9">
        <v>337</v>
      </c>
      <c r="G11" s="7" t="s">
        <v>29</v>
      </c>
      <c r="H11" s="21"/>
    </row>
    <row r="12" spans="1:8" ht="29.25" customHeight="1">
      <c r="A12" s="7" t="s">
        <v>30</v>
      </c>
      <c r="B12" s="21"/>
      <c r="C12" s="7" t="s">
        <v>31</v>
      </c>
      <c r="D12" s="22"/>
      <c r="E12" s="7" t="s">
        <v>32</v>
      </c>
      <c r="F12" s="21"/>
      <c r="G12" s="7" t="s">
        <v>33</v>
      </c>
      <c r="H12" s="21"/>
    </row>
    <row r="13" spans="1:8" ht="29.25" customHeight="1">
      <c r="A13" s="7" t="s">
        <v>34</v>
      </c>
      <c r="B13" s="21"/>
      <c r="C13" s="7" t="s">
        <v>35</v>
      </c>
      <c r="D13" s="22">
        <v>1811</v>
      </c>
      <c r="E13" s="7" t="s">
        <v>36</v>
      </c>
      <c r="F13" s="21"/>
      <c r="G13" s="7" t="s">
        <v>37</v>
      </c>
      <c r="H13" s="21"/>
    </row>
    <row r="14" spans="1:8" ht="29.25" customHeight="1">
      <c r="A14" s="7" t="s">
        <v>38</v>
      </c>
      <c r="B14" s="21"/>
      <c r="C14" s="7" t="s">
        <v>39</v>
      </c>
      <c r="D14" s="22"/>
      <c r="E14" s="7" t="s">
        <v>40</v>
      </c>
      <c r="F14" s="21"/>
      <c r="G14" s="7" t="s">
        <v>41</v>
      </c>
      <c r="H14" s="21"/>
    </row>
    <row r="15" spans="1:8" ht="29.25" customHeight="1">
      <c r="A15" s="7" t="s">
        <v>42</v>
      </c>
      <c r="B15" s="21"/>
      <c r="C15" s="7" t="s">
        <v>43</v>
      </c>
      <c r="D15" s="22"/>
      <c r="E15" s="7" t="s">
        <v>44</v>
      </c>
      <c r="F15" s="21"/>
      <c r="G15" s="7" t="s">
        <v>45</v>
      </c>
      <c r="H15" s="21">
        <v>55</v>
      </c>
    </row>
    <row r="16" spans="1:8" ht="29.25" customHeight="1">
      <c r="A16" s="7" t="s">
        <v>46</v>
      </c>
      <c r="B16" s="21"/>
      <c r="C16" s="7" t="s">
        <v>47</v>
      </c>
      <c r="D16" s="22"/>
      <c r="E16" s="7" t="s">
        <v>48</v>
      </c>
      <c r="F16" s="21"/>
      <c r="G16" s="7" t="s">
        <v>49</v>
      </c>
      <c r="H16" s="21"/>
    </row>
    <row r="17" spans="1:8" ht="29.25" customHeight="1">
      <c r="A17" s="7" t="s">
        <v>50</v>
      </c>
      <c r="B17" s="21"/>
      <c r="C17" s="7" t="s">
        <v>51</v>
      </c>
      <c r="D17" s="22"/>
      <c r="E17" s="7" t="s">
        <v>52</v>
      </c>
      <c r="F17" s="21"/>
      <c r="G17" s="7" t="s">
        <v>53</v>
      </c>
      <c r="H17" s="21"/>
    </row>
    <row r="18" spans="1:8" ht="29.25" customHeight="1">
      <c r="A18" s="7" t="s">
        <v>54</v>
      </c>
      <c r="B18" s="21"/>
      <c r="C18" s="7" t="s">
        <v>55</v>
      </c>
      <c r="D18" s="22"/>
      <c r="E18" s="7" t="s">
        <v>56</v>
      </c>
      <c r="F18" s="21"/>
      <c r="G18" s="7" t="s">
        <v>57</v>
      </c>
      <c r="H18" s="21"/>
    </row>
    <row r="19" spans="1:8" ht="29.25" customHeight="1">
      <c r="A19" s="7" t="s">
        <v>58</v>
      </c>
      <c r="B19" s="21"/>
      <c r="C19" s="7" t="s">
        <v>59</v>
      </c>
      <c r="D19" s="22"/>
      <c r="E19" s="7" t="s">
        <v>60</v>
      </c>
      <c r="F19" s="21"/>
      <c r="G19" s="7" t="s">
        <v>61</v>
      </c>
      <c r="H19" s="21"/>
    </row>
    <row r="20" spans="1:8" ht="29.25" customHeight="1">
      <c r="A20" s="7" t="s">
        <v>62</v>
      </c>
      <c r="B20" s="21"/>
      <c r="C20" s="7" t="s">
        <v>63</v>
      </c>
      <c r="D20" s="22"/>
      <c r="E20" s="7" t="s">
        <v>64</v>
      </c>
      <c r="F20" s="21"/>
      <c r="G20" s="7" t="s">
        <v>65</v>
      </c>
      <c r="H20" s="21">
        <v>337</v>
      </c>
    </row>
    <row r="21" spans="1:8" ht="29.25" customHeight="1">
      <c r="A21" s="6" t="s">
        <v>66</v>
      </c>
      <c r="B21" s="9"/>
      <c r="C21" s="7" t="s">
        <v>67</v>
      </c>
      <c r="D21" s="22"/>
      <c r="E21" s="7" t="s">
        <v>68</v>
      </c>
      <c r="F21" s="21">
        <v>337</v>
      </c>
      <c r="G21" s="7"/>
      <c r="H21" s="21"/>
    </row>
    <row r="22" spans="1:8" ht="29.25" customHeight="1">
      <c r="A22" s="6" t="s">
        <v>69</v>
      </c>
      <c r="B22" s="9"/>
      <c r="C22" s="7" t="s">
        <v>70</v>
      </c>
      <c r="D22" s="22"/>
      <c r="E22" s="6" t="s">
        <v>71</v>
      </c>
      <c r="F22" s="9"/>
      <c r="G22" s="7"/>
      <c r="H22" s="21"/>
    </row>
    <row r="23" spans="1:8" ht="29.25" customHeight="1">
      <c r="A23" s="6" t="s">
        <v>72</v>
      </c>
      <c r="B23" s="9"/>
      <c r="C23" s="7" t="s">
        <v>73</v>
      </c>
      <c r="D23" s="22"/>
      <c r="E23" s="7"/>
      <c r="F23" s="21"/>
      <c r="G23" s="7"/>
      <c r="H23" s="21"/>
    </row>
    <row r="24" spans="1:8" ht="29.25" customHeight="1">
      <c r="A24" s="6" t="s">
        <v>74</v>
      </c>
      <c r="B24" s="9">
        <v>20</v>
      </c>
      <c r="C24" s="7" t="s">
        <v>75</v>
      </c>
      <c r="D24" s="22"/>
      <c r="E24" s="7"/>
      <c r="F24" s="21"/>
      <c r="G24" s="7"/>
      <c r="H24" s="21"/>
    </row>
    <row r="25" spans="1:8" ht="29.25" customHeight="1">
      <c r="A25" s="6" t="s">
        <v>76</v>
      </c>
      <c r="B25" s="9"/>
      <c r="C25" s="7" t="s">
        <v>77</v>
      </c>
      <c r="D25" s="22"/>
      <c r="E25" s="7"/>
      <c r="F25" s="21"/>
      <c r="G25" s="7"/>
      <c r="H25" s="21"/>
    </row>
    <row r="26" spans="1:8" ht="29.25" customHeight="1">
      <c r="A26" s="7" t="s">
        <v>78</v>
      </c>
      <c r="B26" s="21"/>
      <c r="C26" s="7" t="s">
        <v>79</v>
      </c>
      <c r="D26" s="22"/>
      <c r="E26" s="7"/>
      <c r="F26" s="21"/>
      <c r="G26" s="7"/>
      <c r="H26" s="21"/>
    </row>
    <row r="27" spans="1:8" ht="29.25" customHeight="1">
      <c r="A27" s="7" t="s">
        <v>80</v>
      </c>
      <c r="B27" s="21"/>
      <c r="C27" s="7" t="s">
        <v>81</v>
      </c>
      <c r="D27" s="22"/>
      <c r="E27" s="7"/>
      <c r="F27" s="21"/>
      <c r="G27" s="7"/>
      <c r="H27" s="21"/>
    </row>
    <row r="28" spans="1:8" ht="29.25" customHeight="1">
      <c r="A28" s="7" t="s">
        <v>82</v>
      </c>
      <c r="B28" s="21"/>
      <c r="C28" s="7" t="s">
        <v>83</v>
      </c>
      <c r="D28" s="22"/>
      <c r="E28" s="7"/>
      <c r="F28" s="21"/>
      <c r="G28" s="7"/>
      <c r="H28" s="21"/>
    </row>
    <row r="29" spans="1:8" ht="29.25" customHeight="1">
      <c r="A29" s="6" t="s">
        <v>84</v>
      </c>
      <c r="B29" s="9"/>
      <c r="C29" s="7" t="s">
        <v>85</v>
      </c>
      <c r="D29" s="22"/>
      <c r="E29" s="7"/>
      <c r="F29" s="21"/>
      <c r="G29" s="7"/>
      <c r="H29" s="21"/>
    </row>
    <row r="30" spans="1:8" ht="29.25" customHeight="1">
      <c r="A30" s="6" t="s">
        <v>86</v>
      </c>
      <c r="B30" s="9"/>
      <c r="C30" s="7" t="s">
        <v>87</v>
      </c>
      <c r="D30" s="22"/>
      <c r="E30" s="7"/>
      <c r="F30" s="21"/>
      <c r="G30" s="7"/>
      <c r="H30" s="21"/>
    </row>
    <row r="31" spans="1:8" ht="29.25" customHeight="1">
      <c r="A31" s="6" t="s">
        <v>88</v>
      </c>
      <c r="B31" s="9"/>
      <c r="C31" s="7" t="s">
        <v>89</v>
      </c>
      <c r="D31" s="22"/>
      <c r="E31" s="7"/>
      <c r="F31" s="21"/>
      <c r="G31" s="7"/>
      <c r="H31" s="21"/>
    </row>
    <row r="32" spans="1:8" ht="29.25" customHeight="1">
      <c r="A32" s="6" t="s">
        <v>90</v>
      </c>
      <c r="B32" s="9"/>
      <c r="C32" s="7" t="s">
        <v>91</v>
      </c>
      <c r="D32" s="22"/>
      <c r="E32" s="7"/>
      <c r="F32" s="21"/>
      <c r="G32" s="7"/>
      <c r="H32" s="21"/>
    </row>
    <row r="33" spans="1:8" ht="29.25" customHeight="1">
      <c r="A33" s="6" t="s">
        <v>92</v>
      </c>
      <c r="B33" s="9">
        <v>383</v>
      </c>
      <c r="C33" s="7" t="s">
        <v>93</v>
      </c>
      <c r="D33" s="22"/>
      <c r="E33" s="7"/>
      <c r="F33" s="21"/>
      <c r="G33" s="7"/>
      <c r="H33" s="21"/>
    </row>
    <row r="34" spans="1:8" ht="29.25" customHeight="1">
      <c r="A34" s="7"/>
      <c r="B34" s="21"/>
      <c r="C34" s="7" t="s">
        <v>94</v>
      </c>
      <c r="D34" s="22"/>
      <c r="E34" s="7"/>
      <c r="F34" s="21"/>
      <c r="G34" s="7"/>
      <c r="H34" s="21"/>
    </row>
    <row r="35" spans="1:8" ht="29.25" customHeight="1">
      <c r="A35" s="7"/>
      <c r="B35" s="21"/>
      <c r="C35" s="7" t="s">
        <v>95</v>
      </c>
      <c r="D35" s="22"/>
      <c r="E35" s="7"/>
      <c r="F35" s="21"/>
      <c r="G35" s="7"/>
      <c r="H35" s="21"/>
    </row>
    <row r="36" spans="1:8" ht="29.25" customHeight="1">
      <c r="A36" s="7"/>
      <c r="B36" s="21"/>
      <c r="C36" s="7" t="s">
        <v>96</v>
      </c>
      <c r="D36" s="22"/>
      <c r="E36" s="7"/>
      <c r="F36" s="21"/>
      <c r="G36" s="7"/>
      <c r="H36" s="21"/>
    </row>
    <row r="37" spans="1:8" ht="29.25" customHeight="1">
      <c r="A37" s="7"/>
      <c r="B37" s="21"/>
      <c r="C37" s="7"/>
      <c r="D37" s="21"/>
      <c r="E37" s="7"/>
      <c r="F37" s="21"/>
      <c r="G37" s="7"/>
      <c r="H37" s="21"/>
    </row>
    <row r="38" spans="1:8" ht="29.25" customHeight="1">
      <c r="A38" s="7"/>
      <c r="B38" s="21"/>
      <c r="C38" s="7"/>
      <c r="D38" s="21"/>
      <c r="E38" s="7"/>
      <c r="F38" s="21"/>
      <c r="G38" s="7"/>
      <c r="H38" s="21"/>
    </row>
    <row r="39" spans="1:8" ht="29.25" customHeight="1">
      <c r="A39" s="7"/>
      <c r="B39" s="21"/>
      <c r="C39" s="7"/>
      <c r="D39" s="21"/>
      <c r="E39" s="7"/>
      <c r="F39" s="21"/>
      <c r="G39" s="7"/>
      <c r="H39" s="21"/>
    </row>
    <row r="40" spans="1:8" ht="29.25" customHeight="1">
      <c r="A40" s="6" t="s">
        <v>97</v>
      </c>
      <c r="B40" s="9">
        <v>1811</v>
      </c>
      <c r="C40" s="6" t="s">
        <v>98</v>
      </c>
      <c r="D40" s="9">
        <v>1811</v>
      </c>
      <c r="E40" s="6" t="s">
        <v>98</v>
      </c>
      <c r="F40" s="9">
        <v>1811</v>
      </c>
      <c r="G40" s="6" t="s">
        <v>98</v>
      </c>
      <c r="H40" s="9">
        <v>1811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1"/>
      <c r="C42" s="7"/>
      <c r="D42" s="21"/>
      <c r="E42" s="6"/>
      <c r="F42" s="9"/>
      <c r="G42" s="6"/>
      <c r="H42" s="9"/>
    </row>
    <row r="43" spans="1:8" ht="29.25" customHeight="1">
      <c r="A43" s="6" t="s">
        <v>101</v>
      </c>
      <c r="B43" s="9">
        <v>1811</v>
      </c>
      <c r="C43" s="6" t="s">
        <v>102</v>
      </c>
      <c r="D43" s="9">
        <v>1811</v>
      </c>
      <c r="E43" s="6" t="s">
        <v>102</v>
      </c>
      <c r="F43" s="9">
        <v>1811</v>
      </c>
      <c r="G43" s="6" t="s">
        <v>102</v>
      </c>
      <c r="H43" s="9">
        <v>1811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4" t="s">
        <v>217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30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0" t="s">
        <v>2</v>
      </c>
      <c r="K4" s="40"/>
    </row>
    <row r="5" spans="1:11" ht="31.5" customHeight="1">
      <c r="A5" s="38" t="s">
        <v>128</v>
      </c>
      <c r="B5" s="38"/>
      <c r="C5" s="38"/>
      <c r="D5" s="38" t="s">
        <v>155</v>
      </c>
      <c r="E5" s="38" t="s">
        <v>128</v>
      </c>
      <c r="F5" s="38" t="s">
        <v>218</v>
      </c>
      <c r="G5" s="38" t="s">
        <v>219</v>
      </c>
      <c r="H5" s="38" t="s">
        <v>220</v>
      </c>
      <c r="I5" s="38" t="s">
        <v>221</v>
      </c>
      <c r="J5" s="38" t="s">
        <v>222</v>
      </c>
      <c r="K5" s="38" t="s">
        <v>223</v>
      </c>
    </row>
    <row r="6" spans="1:11" ht="33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38"/>
      <c r="H6" s="38"/>
      <c r="I6" s="38"/>
      <c r="J6" s="38"/>
      <c r="K6" s="38"/>
    </row>
    <row r="7" spans="1:11" ht="27.75" customHeight="1">
      <c r="A7" s="6"/>
      <c r="B7" s="6"/>
      <c r="C7" s="6"/>
      <c r="D7" s="6"/>
      <c r="E7" s="6" t="s">
        <v>106</v>
      </c>
      <c r="F7" s="9">
        <v>55</v>
      </c>
      <c r="G7" s="9"/>
      <c r="H7" s="9"/>
      <c r="I7" s="9"/>
      <c r="J7" s="9">
        <v>40</v>
      </c>
      <c r="K7" s="9">
        <v>15</v>
      </c>
    </row>
    <row r="8" spans="1:11" ht="27.75" customHeight="1">
      <c r="A8" s="15" t="s">
        <v>139</v>
      </c>
      <c r="B8" s="2"/>
      <c r="C8" s="2"/>
      <c r="D8" s="2"/>
      <c r="E8" s="6" t="s">
        <v>140</v>
      </c>
      <c r="F8" s="9">
        <v>55</v>
      </c>
      <c r="G8" s="9"/>
      <c r="H8" s="9"/>
      <c r="I8" s="9"/>
      <c r="J8" s="9">
        <v>40</v>
      </c>
      <c r="K8" s="9">
        <v>15</v>
      </c>
    </row>
    <row r="9" spans="1:11" ht="27.75" customHeight="1">
      <c r="A9" s="15" t="s">
        <v>141</v>
      </c>
      <c r="B9" s="15" t="s">
        <v>139</v>
      </c>
      <c r="C9" s="2"/>
      <c r="D9" s="2"/>
      <c r="E9" s="6" t="s">
        <v>142</v>
      </c>
      <c r="F9" s="9">
        <v>55</v>
      </c>
      <c r="G9" s="9"/>
      <c r="H9" s="9"/>
      <c r="I9" s="9"/>
      <c r="J9" s="9">
        <v>40</v>
      </c>
      <c r="K9" s="9">
        <v>15</v>
      </c>
    </row>
    <row r="10" spans="1:11" ht="26.25" customHeight="1">
      <c r="A10" s="16" t="s">
        <v>141</v>
      </c>
      <c r="B10" s="16" t="s">
        <v>139</v>
      </c>
      <c r="C10" s="16" t="s">
        <v>139</v>
      </c>
      <c r="D10" s="10" t="s">
        <v>124</v>
      </c>
      <c r="E10" s="10" t="s">
        <v>144</v>
      </c>
      <c r="F10" s="9">
        <v>55</v>
      </c>
      <c r="G10" s="9"/>
      <c r="H10" s="9"/>
      <c r="I10" s="9"/>
      <c r="J10" s="9">
        <v>40</v>
      </c>
      <c r="K10" s="9">
        <v>15</v>
      </c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R5" sqref="R5:R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4" t="s">
        <v>224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</row>
    <row r="5" spans="1:18" ht="31.5" customHeight="1">
      <c r="A5" s="38" t="s">
        <v>128</v>
      </c>
      <c r="B5" s="38"/>
      <c r="C5" s="38"/>
      <c r="D5" s="38" t="s">
        <v>155</v>
      </c>
      <c r="E5" s="38" t="s">
        <v>128</v>
      </c>
      <c r="F5" s="38" t="s">
        <v>218</v>
      </c>
      <c r="G5" s="38" t="s">
        <v>225</v>
      </c>
      <c r="H5" s="38" t="s">
        <v>226</v>
      </c>
      <c r="I5" s="38" t="s">
        <v>227</v>
      </c>
      <c r="J5" s="38" t="s">
        <v>228</v>
      </c>
      <c r="K5" s="38" t="s">
        <v>229</v>
      </c>
      <c r="L5" s="38" t="s">
        <v>230</v>
      </c>
      <c r="M5" s="38" t="s">
        <v>231</v>
      </c>
      <c r="N5" s="38" t="s">
        <v>220</v>
      </c>
      <c r="O5" s="38" t="s">
        <v>232</v>
      </c>
      <c r="P5" s="38" t="s">
        <v>233</v>
      </c>
      <c r="Q5" s="38" t="s">
        <v>221</v>
      </c>
      <c r="R5" s="38" t="s">
        <v>389</v>
      </c>
    </row>
    <row r="6" spans="1:18" ht="39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27.75" customHeight="1">
      <c r="A7" s="6"/>
      <c r="B7" s="6"/>
      <c r="C7" s="6"/>
      <c r="D7" s="6"/>
      <c r="E7" s="6" t="s">
        <v>106</v>
      </c>
      <c r="F7" s="9">
        <v>55</v>
      </c>
      <c r="G7" s="9"/>
      <c r="H7" s="9">
        <v>40</v>
      </c>
      <c r="I7" s="9"/>
      <c r="J7" s="9"/>
      <c r="K7" s="9"/>
      <c r="L7" s="9"/>
      <c r="M7" s="9"/>
      <c r="N7" s="9"/>
      <c r="O7" s="9"/>
      <c r="P7" s="9"/>
      <c r="Q7" s="9"/>
      <c r="R7" s="9">
        <v>15</v>
      </c>
    </row>
    <row r="8" spans="1:18" ht="27.75" customHeight="1">
      <c r="A8" s="15" t="s">
        <v>139</v>
      </c>
      <c r="B8" s="2"/>
      <c r="C8" s="2"/>
      <c r="D8" s="2"/>
      <c r="E8" s="6" t="s">
        <v>140</v>
      </c>
      <c r="F8" s="9">
        <v>55</v>
      </c>
      <c r="G8" s="9"/>
      <c r="H8" s="9">
        <v>40</v>
      </c>
      <c r="I8" s="9"/>
      <c r="J8" s="9"/>
      <c r="K8" s="9"/>
      <c r="L8" s="9"/>
      <c r="M8" s="9"/>
      <c r="N8" s="9"/>
      <c r="O8" s="9"/>
      <c r="P8" s="9"/>
      <c r="Q8" s="9"/>
      <c r="R8" s="9">
        <v>15</v>
      </c>
    </row>
    <row r="9" spans="1:18" ht="27.75" customHeight="1">
      <c r="A9" s="15" t="s">
        <v>141</v>
      </c>
      <c r="B9" s="15" t="s">
        <v>139</v>
      </c>
      <c r="C9" s="2"/>
      <c r="D9" s="2"/>
      <c r="E9" s="6" t="s">
        <v>142</v>
      </c>
      <c r="F9" s="9">
        <v>55</v>
      </c>
      <c r="G9" s="9"/>
      <c r="H9" s="9">
        <v>40</v>
      </c>
      <c r="I9" s="9"/>
      <c r="J9" s="9"/>
      <c r="K9" s="9"/>
      <c r="L9" s="9"/>
      <c r="M9" s="9"/>
      <c r="N9" s="9"/>
      <c r="O9" s="9"/>
      <c r="P9" s="9"/>
      <c r="Q9" s="9"/>
      <c r="R9" s="9">
        <v>15</v>
      </c>
    </row>
    <row r="10" spans="1:18" ht="26.25" customHeight="1">
      <c r="A10" s="16" t="s">
        <v>141</v>
      </c>
      <c r="B10" s="16" t="s">
        <v>139</v>
      </c>
      <c r="C10" s="16" t="s">
        <v>139</v>
      </c>
      <c r="D10" s="10" t="s">
        <v>124</v>
      </c>
      <c r="E10" s="10" t="s">
        <v>144</v>
      </c>
      <c r="F10" s="9">
        <v>55</v>
      </c>
      <c r="G10" s="9"/>
      <c r="H10" s="9">
        <v>40</v>
      </c>
      <c r="I10" s="9"/>
      <c r="J10" s="9"/>
      <c r="K10" s="9"/>
      <c r="L10" s="9"/>
      <c r="M10" s="9"/>
      <c r="N10" s="9"/>
      <c r="O10" s="9"/>
      <c r="P10" s="9"/>
      <c r="Q10" s="9"/>
      <c r="R10" s="9">
        <v>15</v>
      </c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4" t="s">
        <v>234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0" t="s">
        <v>2</v>
      </c>
      <c r="U4" s="40"/>
    </row>
    <row r="5" spans="1:21" ht="33.75" customHeight="1">
      <c r="A5" s="38" t="s">
        <v>128</v>
      </c>
      <c r="B5" s="38"/>
      <c r="C5" s="38"/>
      <c r="D5" s="38" t="s">
        <v>155</v>
      </c>
      <c r="E5" s="38" t="s">
        <v>128</v>
      </c>
      <c r="F5" s="38" t="s">
        <v>218</v>
      </c>
      <c r="G5" s="38" t="s">
        <v>158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s">
        <v>161</v>
      </c>
      <c r="T5" s="38"/>
      <c r="U5" s="38"/>
    </row>
    <row r="6" spans="1:21" ht="36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2" t="s">
        <v>106</v>
      </c>
      <c r="H6" s="2" t="s">
        <v>235</v>
      </c>
      <c r="I6" s="2" t="s">
        <v>236</v>
      </c>
      <c r="J6" s="2" t="s">
        <v>237</v>
      </c>
      <c r="K6" s="2" t="s">
        <v>238</v>
      </c>
      <c r="L6" s="2" t="s">
        <v>239</v>
      </c>
      <c r="M6" s="2" t="s">
        <v>240</v>
      </c>
      <c r="N6" s="2" t="s">
        <v>241</v>
      </c>
      <c r="O6" s="2" t="s">
        <v>242</v>
      </c>
      <c r="P6" s="2" t="s">
        <v>243</v>
      </c>
      <c r="Q6" s="2" t="s">
        <v>244</v>
      </c>
      <c r="R6" s="2" t="s">
        <v>177</v>
      </c>
      <c r="S6" s="2" t="s">
        <v>106</v>
      </c>
      <c r="T6" s="2" t="s">
        <v>20</v>
      </c>
      <c r="U6" s="2" t="s">
        <v>201</v>
      </c>
    </row>
    <row r="7" spans="1:21" ht="27.75" customHeight="1">
      <c r="A7" s="6"/>
      <c r="B7" s="6"/>
      <c r="C7" s="6"/>
      <c r="D7" s="6"/>
      <c r="E7" s="6" t="s">
        <v>106</v>
      </c>
      <c r="F7" s="14">
        <v>117</v>
      </c>
      <c r="G7" s="14">
        <v>117</v>
      </c>
      <c r="H7" s="14">
        <v>50</v>
      </c>
      <c r="I7" s="14">
        <v>5</v>
      </c>
      <c r="J7" s="14">
        <v>4</v>
      </c>
      <c r="K7" s="14"/>
      <c r="L7" s="14"/>
      <c r="M7" s="14">
        <v>33</v>
      </c>
      <c r="N7" s="14"/>
      <c r="O7" s="14">
        <v>15</v>
      </c>
      <c r="P7" s="14">
        <v>10</v>
      </c>
      <c r="Q7" s="14"/>
      <c r="R7" s="14"/>
      <c r="S7" s="14">
        <v>0</v>
      </c>
      <c r="T7" s="14"/>
      <c r="U7" s="14"/>
    </row>
    <row r="8" spans="1:21" ht="27.75" customHeight="1">
      <c r="A8" s="15" t="s">
        <v>139</v>
      </c>
      <c r="B8" s="2"/>
      <c r="C8" s="2"/>
      <c r="D8" s="2"/>
      <c r="E8" s="6" t="s">
        <v>140</v>
      </c>
      <c r="F8" s="14">
        <v>117</v>
      </c>
      <c r="G8" s="14">
        <v>117</v>
      </c>
      <c r="H8" s="14">
        <v>50</v>
      </c>
      <c r="I8" s="14">
        <v>5</v>
      </c>
      <c r="J8" s="14">
        <v>4</v>
      </c>
      <c r="K8" s="14"/>
      <c r="L8" s="14"/>
      <c r="M8" s="14">
        <v>33</v>
      </c>
      <c r="N8" s="14"/>
      <c r="O8" s="14">
        <v>15</v>
      </c>
      <c r="P8" s="14">
        <v>10</v>
      </c>
      <c r="Q8" s="14"/>
      <c r="R8" s="14"/>
      <c r="S8" s="14"/>
      <c r="T8" s="14"/>
      <c r="U8" s="14"/>
    </row>
    <row r="9" spans="1:21" ht="27.75" customHeight="1">
      <c r="A9" s="15" t="s">
        <v>141</v>
      </c>
      <c r="B9" s="15" t="s">
        <v>139</v>
      </c>
      <c r="C9" s="2"/>
      <c r="D9" s="2"/>
      <c r="E9" s="6" t="s">
        <v>142</v>
      </c>
      <c r="F9" s="14">
        <v>117</v>
      </c>
      <c r="G9" s="14">
        <v>117</v>
      </c>
      <c r="H9" s="14">
        <v>50</v>
      </c>
      <c r="I9" s="14">
        <v>5</v>
      </c>
      <c r="J9" s="14">
        <v>4</v>
      </c>
      <c r="K9" s="14"/>
      <c r="L9" s="14"/>
      <c r="M9" s="14">
        <v>33</v>
      </c>
      <c r="N9" s="14"/>
      <c r="O9" s="14">
        <v>15</v>
      </c>
      <c r="P9" s="14">
        <v>10</v>
      </c>
      <c r="Q9" s="14"/>
      <c r="R9" s="14"/>
      <c r="S9" s="14"/>
      <c r="T9" s="14"/>
      <c r="U9" s="14"/>
    </row>
    <row r="10" spans="1:21" ht="26.25" customHeight="1">
      <c r="A10" s="16" t="s">
        <v>141</v>
      </c>
      <c r="B10" s="16" t="s">
        <v>139</v>
      </c>
      <c r="C10" s="16" t="s">
        <v>139</v>
      </c>
      <c r="D10" s="10" t="s">
        <v>124</v>
      </c>
      <c r="E10" s="10" t="s">
        <v>144</v>
      </c>
      <c r="F10" s="14">
        <v>117</v>
      </c>
      <c r="G10" s="14">
        <v>117</v>
      </c>
      <c r="H10" s="14">
        <v>50</v>
      </c>
      <c r="I10" s="14">
        <v>5</v>
      </c>
      <c r="J10" s="14">
        <v>4</v>
      </c>
      <c r="K10" s="14"/>
      <c r="L10" s="14"/>
      <c r="M10" s="14">
        <v>33</v>
      </c>
      <c r="N10" s="14"/>
      <c r="O10" s="14">
        <v>15</v>
      </c>
      <c r="P10" s="14">
        <v>10</v>
      </c>
      <c r="Q10" s="14"/>
      <c r="R10" s="14"/>
      <c r="S10" s="14">
        <v>0</v>
      </c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T9" sqref="T9:AD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4" t="s">
        <v>245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4"/>
    </row>
    <row r="3" spans="1:34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0" t="s">
        <v>2</v>
      </c>
      <c r="AG4" s="40"/>
      <c r="AH4" s="40"/>
    </row>
    <row r="5" spans="1:34" ht="31.5" customHeight="1">
      <c r="A5" s="38" t="s">
        <v>128</v>
      </c>
      <c r="B5" s="38"/>
      <c r="C5" s="38"/>
      <c r="D5" s="38" t="s">
        <v>155</v>
      </c>
      <c r="E5" s="38" t="s">
        <v>128</v>
      </c>
      <c r="F5" s="38" t="s">
        <v>246</v>
      </c>
      <c r="G5" s="38" t="s">
        <v>247</v>
      </c>
      <c r="H5" s="38" t="s">
        <v>248</v>
      </c>
      <c r="I5" s="38" t="s">
        <v>249</v>
      </c>
      <c r="J5" s="38" t="s">
        <v>250</v>
      </c>
      <c r="K5" s="38" t="s">
        <v>251</v>
      </c>
      <c r="L5" s="38" t="s">
        <v>252</v>
      </c>
      <c r="M5" s="38" t="s">
        <v>253</v>
      </c>
      <c r="N5" s="38" t="s">
        <v>254</v>
      </c>
      <c r="O5" s="38" t="s">
        <v>255</v>
      </c>
      <c r="P5" s="38" t="s">
        <v>256</v>
      </c>
      <c r="Q5" s="38" t="s">
        <v>241</v>
      </c>
      <c r="R5" s="38" t="s">
        <v>243</v>
      </c>
      <c r="S5" s="38" t="s">
        <v>257</v>
      </c>
      <c r="T5" s="38" t="s">
        <v>236</v>
      </c>
      <c r="U5" s="38" t="s">
        <v>237</v>
      </c>
      <c r="V5" s="38" t="s">
        <v>240</v>
      </c>
      <c r="W5" s="38" t="s">
        <v>258</v>
      </c>
      <c r="X5" s="38" t="s">
        <v>259</v>
      </c>
      <c r="Y5" s="38" t="s">
        <v>260</v>
      </c>
      <c r="Z5" s="38" t="s">
        <v>261</v>
      </c>
      <c r="AA5" s="38" t="s">
        <v>239</v>
      </c>
      <c r="AB5" s="38" t="s">
        <v>262</v>
      </c>
      <c r="AC5" s="38" t="s">
        <v>263</v>
      </c>
      <c r="AD5" s="38" t="s">
        <v>242</v>
      </c>
      <c r="AE5" s="38" t="s">
        <v>264</v>
      </c>
      <c r="AF5" s="38" t="s">
        <v>265</v>
      </c>
      <c r="AG5" s="38" t="s">
        <v>244</v>
      </c>
      <c r="AH5" s="38" t="s">
        <v>177</v>
      </c>
    </row>
    <row r="6" spans="1:34" ht="34.5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4" ht="27.75" customHeight="1">
      <c r="A7" s="38" t="s">
        <v>266</v>
      </c>
      <c r="B7" s="38"/>
      <c r="C7" s="38"/>
      <c r="D7" s="38"/>
      <c r="E7" s="38"/>
      <c r="F7" s="14">
        <v>117</v>
      </c>
      <c r="G7" s="14">
        <v>17</v>
      </c>
      <c r="H7" s="14">
        <v>16</v>
      </c>
      <c r="I7" s="14"/>
      <c r="J7" s="14"/>
      <c r="K7" s="14"/>
      <c r="L7" s="14">
        <v>6</v>
      </c>
      <c r="M7" s="14">
        <v>4</v>
      </c>
      <c r="N7" s="14"/>
      <c r="O7" s="14"/>
      <c r="P7" s="14">
        <v>5</v>
      </c>
      <c r="Q7" s="14"/>
      <c r="R7" s="14">
        <v>10</v>
      </c>
      <c r="S7" s="14"/>
      <c r="T7" s="14">
        <v>5</v>
      </c>
      <c r="U7" s="14">
        <v>4</v>
      </c>
      <c r="V7" s="14">
        <v>33</v>
      </c>
      <c r="W7" s="14"/>
      <c r="X7" s="14"/>
      <c r="Y7" s="14"/>
      <c r="Z7" s="14"/>
      <c r="AA7" s="14"/>
      <c r="AB7" s="14"/>
      <c r="AC7" s="14">
        <v>2</v>
      </c>
      <c r="AD7" s="14">
        <v>15</v>
      </c>
      <c r="AE7" s="14"/>
      <c r="AF7" s="14"/>
      <c r="AG7" s="14"/>
      <c r="AH7" s="14"/>
    </row>
    <row r="8" spans="1:34" ht="27.75" customHeight="1">
      <c r="A8" s="15" t="s">
        <v>139</v>
      </c>
      <c r="B8" s="2"/>
      <c r="C8" s="2"/>
      <c r="D8" s="2"/>
      <c r="E8" s="6" t="s">
        <v>140</v>
      </c>
      <c r="F8" s="14">
        <v>117</v>
      </c>
      <c r="G8" s="14">
        <v>17</v>
      </c>
      <c r="H8" s="14">
        <v>16</v>
      </c>
      <c r="I8" s="14"/>
      <c r="J8" s="14"/>
      <c r="K8" s="14"/>
      <c r="L8" s="14">
        <v>6</v>
      </c>
      <c r="M8" s="14">
        <v>4</v>
      </c>
      <c r="N8" s="14"/>
      <c r="O8" s="14"/>
      <c r="P8" s="14">
        <v>5</v>
      </c>
      <c r="Q8" s="14"/>
      <c r="R8" s="14">
        <v>10</v>
      </c>
      <c r="S8" s="14"/>
      <c r="T8" s="14">
        <v>5</v>
      </c>
      <c r="U8" s="14">
        <v>4</v>
      </c>
      <c r="V8" s="14">
        <v>33</v>
      </c>
      <c r="W8" s="14"/>
      <c r="X8" s="14"/>
      <c r="Y8" s="14"/>
      <c r="Z8" s="14"/>
      <c r="AA8" s="14"/>
      <c r="AB8" s="14"/>
      <c r="AC8" s="14">
        <v>2</v>
      </c>
      <c r="AD8" s="14">
        <v>15</v>
      </c>
      <c r="AE8" s="14"/>
      <c r="AF8" s="14"/>
      <c r="AG8" s="14"/>
      <c r="AH8" s="14"/>
    </row>
    <row r="9" spans="1:34" ht="27.75" customHeight="1">
      <c r="A9" s="15" t="s">
        <v>141</v>
      </c>
      <c r="B9" s="15" t="s">
        <v>139</v>
      </c>
      <c r="C9" s="2"/>
      <c r="D9" s="2"/>
      <c r="E9" s="6" t="s">
        <v>142</v>
      </c>
      <c r="F9" s="14">
        <v>117</v>
      </c>
      <c r="G9" s="14">
        <v>17</v>
      </c>
      <c r="H9" s="14">
        <v>16</v>
      </c>
      <c r="I9" s="14"/>
      <c r="J9" s="14"/>
      <c r="K9" s="14"/>
      <c r="L9" s="14">
        <v>6</v>
      </c>
      <c r="M9" s="14">
        <v>4</v>
      </c>
      <c r="N9" s="14"/>
      <c r="O9" s="14"/>
      <c r="P9" s="14">
        <v>5</v>
      </c>
      <c r="Q9" s="14"/>
      <c r="R9" s="14">
        <v>10</v>
      </c>
      <c r="S9" s="14"/>
      <c r="T9" s="14">
        <v>5</v>
      </c>
      <c r="U9" s="14">
        <v>4</v>
      </c>
      <c r="V9" s="14">
        <v>33</v>
      </c>
      <c r="W9" s="14"/>
      <c r="X9" s="14"/>
      <c r="Y9" s="14"/>
      <c r="Z9" s="14"/>
      <c r="AA9" s="14"/>
      <c r="AB9" s="14"/>
      <c r="AC9" s="14">
        <v>2</v>
      </c>
      <c r="AD9" s="14">
        <v>15</v>
      </c>
      <c r="AE9" s="14"/>
      <c r="AF9" s="14"/>
      <c r="AG9" s="14"/>
      <c r="AH9" s="14"/>
    </row>
    <row r="10" spans="1:34" ht="27.75" customHeight="1">
      <c r="A10" s="16" t="s">
        <v>141</v>
      </c>
      <c r="B10" s="16" t="s">
        <v>139</v>
      </c>
      <c r="C10" s="16" t="s">
        <v>139</v>
      </c>
      <c r="D10" s="10" t="s">
        <v>124</v>
      </c>
      <c r="E10" s="10" t="s">
        <v>144</v>
      </c>
      <c r="F10" s="14">
        <v>117</v>
      </c>
      <c r="G10" s="14">
        <v>17</v>
      </c>
      <c r="H10" s="14">
        <v>16</v>
      </c>
      <c r="I10" s="14"/>
      <c r="J10" s="14"/>
      <c r="K10" s="14"/>
      <c r="L10" s="14">
        <v>6</v>
      </c>
      <c r="M10" s="14">
        <v>4</v>
      </c>
      <c r="N10" s="14"/>
      <c r="O10" s="14"/>
      <c r="P10" s="14">
        <v>5</v>
      </c>
      <c r="Q10" s="14"/>
      <c r="R10" s="14">
        <v>10</v>
      </c>
      <c r="S10" s="14"/>
      <c r="T10" s="14">
        <v>5</v>
      </c>
      <c r="U10" s="14">
        <v>4</v>
      </c>
      <c r="V10" s="14">
        <v>33</v>
      </c>
      <c r="W10" s="14"/>
      <c r="X10" s="14"/>
      <c r="Y10" s="14"/>
      <c r="Z10" s="14"/>
      <c r="AA10" s="14"/>
      <c r="AB10" s="14"/>
      <c r="AC10" s="14">
        <v>2</v>
      </c>
      <c r="AD10" s="14">
        <v>15</v>
      </c>
      <c r="AE10" s="14"/>
      <c r="AF10" s="14"/>
      <c r="AG10" s="14"/>
      <c r="AH10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4" t="s">
        <v>267</v>
      </c>
      <c r="B2" s="34"/>
      <c r="C2" s="34"/>
      <c r="D2" s="34"/>
      <c r="E2" s="34"/>
      <c r="F2" s="34"/>
      <c r="G2" s="34"/>
      <c r="H2" s="34"/>
    </row>
    <row r="3" spans="1:8" ht="30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31.5" customHeight="1">
      <c r="A5" s="38" t="s">
        <v>268</v>
      </c>
      <c r="B5" s="38" t="s">
        <v>269</v>
      </c>
      <c r="C5" s="38" t="s">
        <v>270</v>
      </c>
      <c r="D5" s="38" t="s">
        <v>271</v>
      </c>
      <c r="E5" s="38" t="s">
        <v>272</v>
      </c>
      <c r="F5" s="38"/>
      <c r="G5" s="38"/>
      <c r="H5" s="38" t="s">
        <v>273</v>
      </c>
    </row>
    <row r="6" spans="1:8" ht="32.25" customHeight="1">
      <c r="A6" s="38"/>
      <c r="B6" s="38"/>
      <c r="C6" s="38"/>
      <c r="D6" s="38"/>
      <c r="E6" s="2" t="s">
        <v>108</v>
      </c>
      <c r="F6" s="2" t="s">
        <v>274</v>
      </c>
      <c r="G6" s="2" t="s">
        <v>275</v>
      </c>
      <c r="H6" s="38"/>
    </row>
    <row r="7" spans="1:8" ht="32.25" customHeight="1">
      <c r="A7" s="6"/>
      <c r="B7" s="6" t="s">
        <v>106</v>
      </c>
      <c r="C7" s="9">
        <v>48</v>
      </c>
      <c r="D7" s="9">
        <v>0</v>
      </c>
      <c r="E7" s="9">
        <v>15</v>
      </c>
      <c r="F7" s="9">
        <v>0</v>
      </c>
      <c r="G7" s="9">
        <v>15</v>
      </c>
      <c r="H7" s="9">
        <v>33</v>
      </c>
    </row>
    <row r="8" spans="1:8" ht="27.75" customHeight="1">
      <c r="A8" s="10" t="s">
        <v>124</v>
      </c>
      <c r="B8" s="10" t="s">
        <v>125</v>
      </c>
      <c r="C8" s="9">
        <v>48</v>
      </c>
      <c r="D8" s="9">
        <v>0</v>
      </c>
      <c r="E8" s="9">
        <v>15</v>
      </c>
      <c r="F8" s="9">
        <v>0</v>
      </c>
      <c r="G8" s="9">
        <v>15</v>
      </c>
      <c r="H8" s="9">
        <v>33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276</v>
      </c>
      <c r="B2" s="34"/>
      <c r="C2" s="34"/>
      <c r="D2" s="34"/>
      <c r="E2" s="34"/>
      <c r="F2" s="34"/>
      <c r="G2" s="34"/>
      <c r="H2" s="34"/>
    </row>
    <row r="3" spans="1:8" ht="24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129</v>
      </c>
      <c r="B5" s="38" t="s">
        <v>130</v>
      </c>
      <c r="C5" s="38" t="s">
        <v>106</v>
      </c>
      <c r="D5" s="38" t="s">
        <v>277</v>
      </c>
      <c r="E5" s="38"/>
      <c r="F5" s="38"/>
      <c r="G5" s="38"/>
      <c r="H5" s="38" t="s">
        <v>132</v>
      </c>
    </row>
    <row r="6" spans="1:8" ht="26.25" customHeight="1">
      <c r="A6" s="38"/>
      <c r="B6" s="38"/>
      <c r="C6" s="38"/>
      <c r="D6" s="38" t="s">
        <v>108</v>
      </c>
      <c r="E6" s="38" t="s">
        <v>193</v>
      </c>
      <c r="F6" s="38"/>
      <c r="G6" s="38" t="s">
        <v>278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4" t="s">
        <v>279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1"/>
      <c r="S2" s="11"/>
      <c r="T2" s="11"/>
    </row>
    <row r="3" spans="1:20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5" t="s">
        <v>2</v>
      </c>
      <c r="T4" s="45"/>
    </row>
    <row r="5" spans="1:20" ht="27.75" customHeight="1">
      <c r="A5" s="38" t="s">
        <v>128</v>
      </c>
      <c r="B5" s="38"/>
      <c r="C5" s="38"/>
      <c r="D5" s="38" t="s">
        <v>155</v>
      </c>
      <c r="E5" s="38" t="s">
        <v>128</v>
      </c>
      <c r="F5" s="38" t="s">
        <v>156</v>
      </c>
      <c r="G5" s="38" t="s">
        <v>157</v>
      </c>
      <c r="H5" s="38" t="s">
        <v>158</v>
      </c>
      <c r="I5" s="38" t="s">
        <v>159</v>
      </c>
      <c r="J5" s="38" t="s">
        <v>160</v>
      </c>
      <c r="K5" s="38" t="s">
        <v>161</v>
      </c>
      <c r="L5" s="38" t="s">
        <v>162</v>
      </c>
      <c r="M5" s="38" t="s">
        <v>163</v>
      </c>
      <c r="N5" s="38" t="s">
        <v>164</v>
      </c>
      <c r="O5" s="38" t="s">
        <v>24</v>
      </c>
      <c r="P5" s="38" t="s">
        <v>165</v>
      </c>
      <c r="Q5" s="38" t="s">
        <v>166</v>
      </c>
      <c r="R5" s="38" t="s">
        <v>167</v>
      </c>
      <c r="S5" s="38" t="s">
        <v>168</v>
      </c>
      <c r="T5" s="38" t="s">
        <v>169</v>
      </c>
    </row>
    <row r="6" spans="1:20" ht="30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4" t="s">
        <v>280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"/>
    </row>
    <row r="3" spans="1:20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0" t="s">
        <v>2</v>
      </c>
      <c r="Q4" s="40"/>
      <c r="R4" s="40"/>
      <c r="S4" s="40"/>
      <c r="T4" s="40"/>
    </row>
    <row r="5" spans="1:20" ht="29.25" customHeight="1">
      <c r="A5" s="38" t="s">
        <v>128</v>
      </c>
      <c r="B5" s="38"/>
      <c r="C5" s="38"/>
      <c r="D5" s="38" t="s">
        <v>155</v>
      </c>
      <c r="E5" s="38" t="s">
        <v>128</v>
      </c>
      <c r="F5" s="38" t="s">
        <v>171</v>
      </c>
      <c r="G5" s="38" t="s">
        <v>131</v>
      </c>
      <c r="H5" s="38"/>
      <c r="I5" s="38"/>
      <c r="J5" s="38"/>
      <c r="K5" s="38" t="s">
        <v>132</v>
      </c>
      <c r="L5" s="38"/>
      <c r="M5" s="38"/>
      <c r="N5" s="38"/>
      <c r="O5" s="38"/>
      <c r="P5" s="38"/>
      <c r="Q5" s="38"/>
      <c r="R5" s="38"/>
      <c r="S5" s="38"/>
      <c r="T5" s="38"/>
    </row>
    <row r="6" spans="1:20" ht="44.25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2" t="s">
        <v>106</v>
      </c>
      <c r="H6" s="2" t="s">
        <v>16</v>
      </c>
      <c r="I6" s="2" t="s">
        <v>172</v>
      </c>
      <c r="J6" s="2" t="s">
        <v>24</v>
      </c>
      <c r="K6" s="2" t="s">
        <v>106</v>
      </c>
      <c r="L6" s="2" t="s">
        <v>174</v>
      </c>
      <c r="M6" s="2" t="s">
        <v>175</v>
      </c>
      <c r="N6" s="2" t="s">
        <v>166</v>
      </c>
      <c r="O6" s="2" t="s">
        <v>176</v>
      </c>
      <c r="P6" s="2" t="s">
        <v>177</v>
      </c>
      <c r="Q6" s="2" t="s">
        <v>178</v>
      </c>
      <c r="R6" s="2" t="s">
        <v>163</v>
      </c>
      <c r="S6" s="2" t="s">
        <v>165</v>
      </c>
      <c r="T6" s="2" t="s">
        <v>169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281</v>
      </c>
      <c r="B2" s="34"/>
      <c r="C2" s="34"/>
      <c r="D2" s="34"/>
      <c r="E2" s="34"/>
      <c r="F2" s="34"/>
      <c r="G2" s="34"/>
      <c r="H2" s="34"/>
    </row>
    <row r="3" spans="1:8" ht="24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129</v>
      </c>
      <c r="B5" s="38" t="s">
        <v>130</v>
      </c>
      <c r="C5" s="38" t="s">
        <v>106</v>
      </c>
      <c r="D5" s="38" t="s">
        <v>282</v>
      </c>
      <c r="E5" s="38"/>
      <c r="F5" s="38"/>
      <c r="G5" s="38"/>
      <c r="H5" s="38" t="s">
        <v>132</v>
      </c>
    </row>
    <row r="6" spans="1:8" ht="26.25" customHeight="1">
      <c r="A6" s="38"/>
      <c r="B6" s="38"/>
      <c r="C6" s="38"/>
      <c r="D6" s="38" t="s">
        <v>108</v>
      </c>
      <c r="E6" s="38" t="s">
        <v>193</v>
      </c>
      <c r="F6" s="38"/>
      <c r="G6" s="38" t="s">
        <v>278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283</v>
      </c>
      <c r="B2" s="34"/>
      <c r="C2" s="34"/>
      <c r="D2" s="34"/>
      <c r="E2" s="34"/>
      <c r="F2" s="34"/>
      <c r="G2" s="34"/>
      <c r="H2" s="34"/>
    </row>
    <row r="3" spans="1:8" ht="30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129</v>
      </c>
      <c r="B5" s="38" t="s">
        <v>130</v>
      </c>
      <c r="C5" s="38" t="s">
        <v>106</v>
      </c>
      <c r="D5" s="38" t="s">
        <v>284</v>
      </c>
      <c r="E5" s="38"/>
      <c r="F5" s="38"/>
      <c r="G5" s="38"/>
      <c r="H5" s="38" t="s">
        <v>132</v>
      </c>
    </row>
    <row r="6" spans="1:8" ht="26.25" customHeight="1">
      <c r="A6" s="38"/>
      <c r="B6" s="38"/>
      <c r="C6" s="38"/>
      <c r="D6" s="38" t="s">
        <v>108</v>
      </c>
      <c r="E6" s="38" t="s">
        <v>193</v>
      </c>
      <c r="F6" s="38"/>
      <c r="G6" s="38" t="s">
        <v>278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6.25" customHeight="1">
      <c r="A8" s="6"/>
      <c r="B8" s="2" t="s">
        <v>106</v>
      </c>
      <c r="C8" s="9">
        <v>20</v>
      </c>
      <c r="D8" s="9">
        <v>20</v>
      </c>
      <c r="E8" s="9">
        <v>20</v>
      </c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4" t="s">
        <v>103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27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"/>
    </row>
    <row r="4" spans="1:25" ht="23.25" customHeight="1">
      <c r="A4" s="4"/>
      <c r="B4" s="4"/>
      <c r="C4" s="4"/>
      <c r="D4" s="4"/>
      <c r="E4" s="4"/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7" t="s">
        <v>2</v>
      </c>
      <c r="Y4" s="37"/>
    </row>
    <row r="5" spans="1:25" ht="31.5" customHeight="1">
      <c r="A5" s="39" t="s">
        <v>104</v>
      </c>
      <c r="B5" s="39" t="s">
        <v>105</v>
      </c>
      <c r="C5" s="39" t="s">
        <v>106</v>
      </c>
      <c r="D5" s="39" t="s">
        <v>107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 t="s">
        <v>99</v>
      </c>
      <c r="T5" s="39"/>
      <c r="U5" s="39"/>
      <c r="V5" s="39"/>
      <c r="W5" s="39"/>
      <c r="X5" s="39"/>
      <c r="Y5" s="39"/>
    </row>
    <row r="6" spans="1:25" ht="31.5" customHeight="1">
      <c r="A6" s="39"/>
      <c r="B6" s="39"/>
      <c r="C6" s="39"/>
      <c r="D6" s="39" t="s">
        <v>108</v>
      </c>
      <c r="E6" s="39" t="s">
        <v>109</v>
      </c>
      <c r="F6" s="39" t="s">
        <v>110</v>
      </c>
      <c r="G6" s="39" t="s">
        <v>111</v>
      </c>
      <c r="H6" s="39" t="s">
        <v>112</v>
      </c>
      <c r="I6" s="39" t="s">
        <v>113</v>
      </c>
      <c r="J6" s="39" t="s">
        <v>114</v>
      </c>
      <c r="K6" s="39"/>
      <c r="L6" s="39"/>
      <c r="M6" s="39"/>
      <c r="N6" s="39" t="s">
        <v>115</v>
      </c>
      <c r="O6" s="39" t="s">
        <v>116</v>
      </c>
      <c r="P6" s="39" t="s">
        <v>117</v>
      </c>
      <c r="Q6" s="39" t="s">
        <v>118</v>
      </c>
      <c r="R6" s="39" t="s">
        <v>119</v>
      </c>
      <c r="S6" s="39" t="s">
        <v>108</v>
      </c>
      <c r="T6" s="39" t="s">
        <v>109</v>
      </c>
      <c r="U6" s="39" t="s">
        <v>110</v>
      </c>
      <c r="V6" s="39" t="s">
        <v>111</v>
      </c>
      <c r="W6" s="39" t="s">
        <v>112</v>
      </c>
      <c r="X6" s="39" t="s">
        <v>113</v>
      </c>
      <c r="Y6" s="39" t="s">
        <v>120</v>
      </c>
    </row>
    <row r="7" spans="1:25" ht="27.75" customHeight="1">
      <c r="A7" s="39"/>
      <c r="B7" s="39"/>
      <c r="C7" s="39"/>
      <c r="D7" s="39"/>
      <c r="E7" s="39"/>
      <c r="F7" s="39"/>
      <c r="G7" s="39"/>
      <c r="H7" s="39"/>
      <c r="I7" s="39"/>
      <c r="J7" s="28" t="s">
        <v>121</v>
      </c>
      <c r="K7" s="28" t="s">
        <v>122</v>
      </c>
      <c r="L7" s="28" t="s">
        <v>123</v>
      </c>
      <c r="M7" s="28" t="s">
        <v>112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27.75" customHeight="1">
      <c r="A8" s="29"/>
      <c r="B8" s="29" t="s">
        <v>106</v>
      </c>
      <c r="C8" s="30">
        <v>1811</v>
      </c>
      <c r="D8" s="30">
        <v>1811</v>
      </c>
      <c r="E8" s="30">
        <v>1408</v>
      </c>
      <c r="F8" s="30"/>
      <c r="G8" s="30"/>
      <c r="H8" s="30"/>
      <c r="I8" s="30">
        <v>20</v>
      </c>
      <c r="J8" s="30"/>
      <c r="K8" s="30"/>
      <c r="L8" s="30"/>
      <c r="M8" s="30"/>
      <c r="N8" s="30"/>
      <c r="O8" s="30"/>
      <c r="P8" s="30"/>
      <c r="Q8" s="30"/>
      <c r="R8" s="30">
        <v>383</v>
      </c>
      <c r="S8" s="30"/>
      <c r="T8" s="30"/>
      <c r="U8" s="30"/>
      <c r="V8" s="30"/>
      <c r="W8" s="30"/>
      <c r="X8" s="30"/>
      <c r="Y8" s="30"/>
    </row>
    <row r="9" spans="1:25" ht="26.25" customHeight="1">
      <c r="A9" s="31" t="s">
        <v>124</v>
      </c>
      <c r="B9" s="31" t="s">
        <v>125</v>
      </c>
      <c r="C9" s="30">
        <v>1811</v>
      </c>
      <c r="D9" s="30">
        <v>1811</v>
      </c>
      <c r="E9" s="32">
        <v>1408</v>
      </c>
      <c r="F9" s="32"/>
      <c r="G9" s="32"/>
      <c r="H9" s="32"/>
      <c r="I9" s="32">
        <v>20</v>
      </c>
      <c r="J9" s="32"/>
      <c r="K9" s="32"/>
      <c r="L9" s="32"/>
      <c r="M9" s="32"/>
      <c r="N9" s="32"/>
      <c r="O9" s="32"/>
      <c r="P9" s="32"/>
      <c r="Q9" s="32"/>
      <c r="R9" s="32">
        <v>383</v>
      </c>
      <c r="S9" s="32"/>
      <c r="T9" s="32"/>
      <c r="U9" s="32"/>
      <c r="V9" s="32"/>
      <c r="W9" s="32"/>
      <c r="X9" s="32"/>
      <c r="Y9" s="32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4" t="s">
        <v>285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</row>
    <row r="5" spans="1:18" ht="26.25" customHeight="1">
      <c r="A5" s="38" t="s">
        <v>155</v>
      </c>
      <c r="B5" s="38" t="s">
        <v>286</v>
      </c>
      <c r="C5" s="38" t="s">
        <v>106</v>
      </c>
      <c r="D5" s="38"/>
      <c r="E5" s="38" t="s">
        <v>287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 t="s">
        <v>288</v>
      </c>
      <c r="R5" s="38"/>
    </row>
    <row r="6" spans="1:18" ht="32.25" customHeight="1">
      <c r="A6" s="38"/>
      <c r="B6" s="38"/>
      <c r="C6" s="38" t="s">
        <v>289</v>
      </c>
      <c r="D6" s="38" t="s">
        <v>195</v>
      </c>
      <c r="E6" s="38" t="s">
        <v>290</v>
      </c>
      <c r="F6" s="38" t="s">
        <v>109</v>
      </c>
      <c r="G6" s="38"/>
      <c r="H6" s="38"/>
      <c r="I6" s="38"/>
      <c r="J6" s="38"/>
      <c r="K6" s="38"/>
      <c r="L6" s="38" t="s">
        <v>291</v>
      </c>
      <c r="M6" s="38" t="s">
        <v>111</v>
      </c>
      <c r="N6" s="38" t="s">
        <v>112</v>
      </c>
      <c r="O6" s="38" t="s">
        <v>292</v>
      </c>
      <c r="P6" s="38" t="s">
        <v>120</v>
      </c>
      <c r="Q6" s="38" t="s">
        <v>293</v>
      </c>
      <c r="R6" s="38" t="s">
        <v>294</v>
      </c>
    </row>
    <row r="7" spans="1:18" ht="39" customHeight="1">
      <c r="A7" s="38"/>
      <c r="B7" s="38"/>
      <c r="C7" s="38"/>
      <c r="D7" s="38"/>
      <c r="E7" s="38"/>
      <c r="F7" s="2" t="s">
        <v>295</v>
      </c>
      <c r="G7" s="2" t="s">
        <v>296</v>
      </c>
      <c r="H7" s="2" t="s">
        <v>297</v>
      </c>
      <c r="I7" s="2" t="s">
        <v>298</v>
      </c>
      <c r="J7" s="2" t="s">
        <v>299</v>
      </c>
      <c r="K7" s="2" t="s">
        <v>300</v>
      </c>
      <c r="L7" s="38"/>
      <c r="M7" s="38"/>
      <c r="N7" s="38"/>
      <c r="O7" s="38"/>
      <c r="P7" s="38"/>
      <c r="Q7" s="38"/>
      <c r="R7" s="38"/>
    </row>
    <row r="8" spans="1:18" ht="26.25" customHeight="1">
      <c r="A8" s="6"/>
      <c r="B8" s="2" t="s">
        <v>106</v>
      </c>
      <c r="C8" s="9"/>
      <c r="D8" s="9">
        <v>337</v>
      </c>
      <c r="E8" s="9">
        <v>337</v>
      </c>
      <c r="F8" s="9">
        <v>337</v>
      </c>
      <c r="G8" s="9">
        <v>337</v>
      </c>
      <c r="H8" s="9"/>
      <c r="I8" s="9"/>
      <c r="J8" s="9"/>
      <c r="K8" s="9"/>
      <c r="L8" s="9"/>
      <c r="M8" s="9"/>
      <c r="N8" s="9"/>
      <c r="O8" s="9"/>
      <c r="P8" s="9"/>
      <c r="Q8" s="9">
        <v>337</v>
      </c>
      <c r="R8" s="9"/>
    </row>
    <row r="9" spans="1:18" ht="26.25" customHeight="1">
      <c r="A9" s="10" t="s">
        <v>124</v>
      </c>
      <c r="B9" s="10" t="s">
        <v>147</v>
      </c>
      <c r="C9" s="9"/>
      <c r="D9" s="9">
        <v>77</v>
      </c>
      <c r="E9" s="9">
        <v>77</v>
      </c>
      <c r="F9" s="9">
        <v>77</v>
      </c>
      <c r="G9" s="9">
        <v>77</v>
      </c>
      <c r="H9" s="9"/>
      <c r="I9" s="9"/>
      <c r="J9" s="9"/>
      <c r="K9" s="9"/>
      <c r="L9" s="9"/>
      <c r="M9" s="9"/>
      <c r="N9" s="9"/>
      <c r="O9" s="9"/>
      <c r="P9" s="9"/>
      <c r="Q9" s="9">
        <v>77</v>
      </c>
      <c r="R9" s="9"/>
    </row>
    <row r="10" spans="1:18" ht="26.25" customHeight="1">
      <c r="A10" s="10" t="s">
        <v>124</v>
      </c>
      <c r="B10" s="10" t="s">
        <v>150</v>
      </c>
      <c r="C10" s="9"/>
      <c r="D10" s="9">
        <v>15</v>
      </c>
      <c r="E10" s="9">
        <v>15</v>
      </c>
      <c r="F10" s="9">
        <v>15</v>
      </c>
      <c r="G10" s="9">
        <v>15</v>
      </c>
      <c r="H10" s="9"/>
      <c r="I10" s="9"/>
      <c r="J10" s="9"/>
      <c r="K10" s="9"/>
      <c r="L10" s="9"/>
      <c r="M10" s="9"/>
      <c r="N10" s="9"/>
      <c r="O10" s="9"/>
      <c r="P10" s="9"/>
      <c r="Q10" s="9">
        <v>15</v>
      </c>
      <c r="R10" s="9"/>
    </row>
    <row r="11" spans="1:18" ht="26.25" customHeight="1">
      <c r="A11" s="10" t="s">
        <v>124</v>
      </c>
      <c r="B11" s="10" t="s">
        <v>153</v>
      </c>
      <c r="C11" s="9"/>
      <c r="D11" s="9">
        <v>245</v>
      </c>
      <c r="E11" s="9">
        <v>245</v>
      </c>
      <c r="F11" s="9">
        <v>245</v>
      </c>
      <c r="G11" s="9">
        <v>245</v>
      </c>
      <c r="H11" s="9"/>
      <c r="I11" s="9"/>
      <c r="J11" s="9"/>
      <c r="K11" s="9"/>
      <c r="L11" s="9"/>
      <c r="M11" s="9"/>
      <c r="N11" s="9"/>
      <c r="O11" s="9"/>
      <c r="P11" s="9"/>
      <c r="Q11" s="9">
        <v>245</v>
      </c>
      <c r="R11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4" t="s">
        <v>301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0" t="s">
        <v>2</v>
      </c>
      <c r="N4" s="40"/>
    </row>
    <row r="5" spans="1:14" ht="33.75" customHeight="1">
      <c r="A5" s="38" t="s">
        <v>155</v>
      </c>
      <c r="B5" s="38" t="s">
        <v>286</v>
      </c>
      <c r="C5" s="38" t="s">
        <v>302</v>
      </c>
      <c r="D5" s="38" t="s">
        <v>303</v>
      </c>
      <c r="E5" s="38" t="s">
        <v>304</v>
      </c>
      <c r="F5" s="38" t="s">
        <v>305</v>
      </c>
      <c r="G5" s="38"/>
      <c r="H5" s="38"/>
      <c r="I5" s="38"/>
      <c r="J5" s="38"/>
      <c r="K5" s="38"/>
      <c r="L5" s="38"/>
      <c r="M5" s="38"/>
      <c r="N5" s="38"/>
    </row>
    <row r="6" spans="1:14" ht="36" customHeight="1">
      <c r="A6" s="38"/>
      <c r="B6" s="38"/>
      <c r="C6" s="38"/>
      <c r="D6" s="38"/>
      <c r="E6" s="38"/>
      <c r="F6" s="2" t="s">
        <v>306</v>
      </c>
      <c r="G6" s="2" t="s">
        <v>307</v>
      </c>
      <c r="H6" s="2" t="s">
        <v>308</v>
      </c>
      <c r="I6" s="2" t="s">
        <v>309</v>
      </c>
      <c r="J6" s="2" t="s">
        <v>310</v>
      </c>
      <c r="K6" s="2" t="s">
        <v>311</v>
      </c>
      <c r="L6" s="2" t="s">
        <v>312</v>
      </c>
      <c r="M6" s="2" t="s">
        <v>313</v>
      </c>
      <c r="N6" s="2" t="s">
        <v>314</v>
      </c>
    </row>
    <row r="7" spans="1:14" ht="43.5" customHeight="1">
      <c r="A7" s="46" t="s">
        <v>124</v>
      </c>
      <c r="B7" s="46" t="s">
        <v>315</v>
      </c>
      <c r="C7" s="46">
        <v>337</v>
      </c>
      <c r="D7" s="46" t="s">
        <v>316</v>
      </c>
      <c r="E7" s="46" t="s">
        <v>317</v>
      </c>
      <c r="F7" s="6" t="s">
        <v>318</v>
      </c>
      <c r="G7" s="7" t="s">
        <v>319</v>
      </c>
      <c r="H7" s="8" t="s">
        <v>320</v>
      </c>
      <c r="I7" s="8" t="s">
        <v>321</v>
      </c>
      <c r="J7" s="8" t="s">
        <v>322</v>
      </c>
      <c r="K7" s="7"/>
      <c r="L7" s="7" t="s">
        <v>323</v>
      </c>
      <c r="M7" s="7" t="s">
        <v>324</v>
      </c>
      <c r="N7" s="7"/>
    </row>
    <row r="8" spans="1:14" ht="43.5" customHeight="1">
      <c r="A8" s="47"/>
      <c r="B8" s="47"/>
      <c r="C8" s="47"/>
      <c r="D8" s="47"/>
      <c r="E8" s="47"/>
      <c r="F8" s="6"/>
      <c r="G8" s="7" t="s">
        <v>325</v>
      </c>
      <c r="H8" s="8" t="s">
        <v>326</v>
      </c>
      <c r="I8" s="8" t="s">
        <v>327</v>
      </c>
      <c r="J8" s="8" t="s">
        <v>328</v>
      </c>
      <c r="K8" s="7"/>
      <c r="L8" s="7" t="s">
        <v>329</v>
      </c>
      <c r="M8" s="7" t="s">
        <v>324</v>
      </c>
      <c r="N8" s="7"/>
    </row>
    <row r="9" spans="1:14" ht="43.5" customHeight="1">
      <c r="A9" s="47"/>
      <c r="B9" s="47"/>
      <c r="C9" s="47"/>
      <c r="D9" s="47"/>
      <c r="E9" s="47"/>
      <c r="F9" s="6"/>
      <c r="G9" s="7" t="s">
        <v>330</v>
      </c>
      <c r="H9" s="8" t="s">
        <v>331</v>
      </c>
      <c r="I9" s="8" t="s">
        <v>332</v>
      </c>
      <c r="J9" s="8" t="s">
        <v>332</v>
      </c>
      <c r="K9" s="7"/>
      <c r="L9" s="7" t="s">
        <v>332</v>
      </c>
      <c r="M9" s="7" t="s">
        <v>333</v>
      </c>
      <c r="N9" s="7"/>
    </row>
    <row r="10" spans="1:14" ht="43.5" customHeight="1">
      <c r="A10" s="47"/>
      <c r="B10" s="47"/>
      <c r="C10" s="47"/>
      <c r="D10" s="47"/>
      <c r="E10" s="47"/>
      <c r="F10" s="6" t="s">
        <v>334</v>
      </c>
      <c r="G10" s="7" t="s">
        <v>335</v>
      </c>
      <c r="H10" s="8" t="s">
        <v>336</v>
      </c>
      <c r="I10" s="8" t="s">
        <v>337</v>
      </c>
      <c r="J10" s="8" t="s">
        <v>338</v>
      </c>
      <c r="K10" s="7"/>
      <c r="L10" s="7" t="s">
        <v>329</v>
      </c>
      <c r="M10" s="7" t="s">
        <v>324</v>
      </c>
      <c r="N10" s="7"/>
    </row>
    <row r="11" spans="1:14" ht="43.5" customHeight="1">
      <c r="A11" s="47"/>
      <c r="B11" s="47"/>
      <c r="C11" s="47"/>
      <c r="D11" s="47"/>
      <c r="E11" s="47"/>
      <c r="F11" s="6" t="s">
        <v>339</v>
      </c>
      <c r="G11" s="7" t="s">
        <v>340</v>
      </c>
      <c r="H11" s="8" t="s">
        <v>341</v>
      </c>
      <c r="I11" s="8" t="s">
        <v>342</v>
      </c>
      <c r="J11" s="8" t="s">
        <v>343</v>
      </c>
      <c r="K11" s="7"/>
      <c r="L11" s="7" t="s">
        <v>323</v>
      </c>
      <c r="M11" s="7" t="s">
        <v>324</v>
      </c>
      <c r="N11" s="7"/>
    </row>
    <row r="12" spans="1:14" ht="43.5" customHeight="1">
      <c r="A12" s="47"/>
      <c r="B12" s="47"/>
      <c r="C12" s="47"/>
      <c r="D12" s="47"/>
      <c r="E12" s="47"/>
      <c r="F12" s="6"/>
      <c r="G12" s="7" t="s">
        <v>344</v>
      </c>
      <c r="H12" s="8" t="s">
        <v>345</v>
      </c>
      <c r="I12" s="8" t="s">
        <v>346</v>
      </c>
      <c r="J12" s="8" t="s">
        <v>328</v>
      </c>
      <c r="K12" s="7"/>
      <c r="L12" s="7" t="s">
        <v>329</v>
      </c>
      <c r="M12" s="7" t="s">
        <v>324</v>
      </c>
      <c r="N12" s="7"/>
    </row>
    <row r="13" spans="1:14" ht="43.5" customHeight="1">
      <c r="A13" s="47"/>
      <c r="B13" s="47"/>
      <c r="C13" s="47"/>
      <c r="D13" s="47"/>
      <c r="E13" s="47"/>
      <c r="F13" s="6"/>
      <c r="G13" s="7" t="s">
        <v>347</v>
      </c>
      <c r="H13" s="8" t="s">
        <v>348</v>
      </c>
      <c r="I13" s="8" t="s">
        <v>349</v>
      </c>
      <c r="J13" s="8" t="s">
        <v>350</v>
      </c>
      <c r="K13" s="7"/>
      <c r="L13" s="7" t="s">
        <v>329</v>
      </c>
      <c r="M13" s="7" t="s">
        <v>324</v>
      </c>
      <c r="N13" s="7"/>
    </row>
    <row r="14" spans="1:14" ht="43.5" customHeight="1">
      <c r="A14" s="47"/>
      <c r="B14" s="47"/>
      <c r="C14" s="47"/>
      <c r="D14" s="47"/>
      <c r="E14" s="47"/>
      <c r="F14" s="6" t="s">
        <v>351</v>
      </c>
      <c r="G14" s="7" t="s">
        <v>352</v>
      </c>
      <c r="H14" s="8" t="s">
        <v>353</v>
      </c>
      <c r="I14" s="8" t="s">
        <v>354</v>
      </c>
      <c r="J14" s="8" t="s">
        <v>328</v>
      </c>
      <c r="K14" s="7"/>
      <c r="L14" s="7" t="s">
        <v>329</v>
      </c>
      <c r="M14" s="7" t="s">
        <v>324</v>
      </c>
      <c r="N14" s="7"/>
    </row>
    <row r="15" spans="1:14" ht="43.5" customHeight="1">
      <c r="A15" s="47"/>
      <c r="B15" s="47"/>
      <c r="C15" s="47"/>
      <c r="D15" s="47"/>
      <c r="E15" s="47"/>
      <c r="F15" s="6"/>
      <c r="G15" s="7" t="s">
        <v>355</v>
      </c>
      <c r="H15" s="8" t="s">
        <v>356</v>
      </c>
      <c r="I15" s="8" t="s">
        <v>350</v>
      </c>
      <c r="J15" s="8" t="s">
        <v>350</v>
      </c>
      <c r="K15" s="7"/>
      <c r="L15" s="7" t="s">
        <v>332</v>
      </c>
      <c r="M15" s="7" t="s">
        <v>333</v>
      </c>
      <c r="N15" s="7"/>
    </row>
    <row r="16" spans="1:14" ht="43.5" customHeight="1">
      <c r="A16" s="48"/>
      <c r="B16" s="48"/>
      <c r="C16" s="48"/>
      <c r="D16" s="48"/>
      <c r="E16" s="48"/>
      <c r="F16" s="6"/>
      <c r="G16" s="7" t="s">
        <v>357</v>
      </c>
      <c r="H16" s="8" t="s">
        <v>358</v>
      </c>
      <c r="I16" s="8" t="s">
        <v>359</v>
      </c>
      <c r="J16" s="8" t="s">
        <v>360</v>
      </c>
      <c r="K16" s="7"/>
      <c r="L16" s="7" t="s">
        <v>332</v>
      </c>
      <c r="M16" s="7" t="s">
        <v>333</v>
      </c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7" sqref="A7:J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49" t="s">
        <v>361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23.2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0" t="s">
        <v>2</v>
      </c>
      <c r="R3" s="40"/>
    </row>
    <row r="4" spans="1:18" ht="29.25" customHeight="1">
      <c r="A4" s="38" t="s">
        <v>268</v>
      </c>
      <c r="B4" s="38" t="s">
        <v>269</v>
      </c>
      <c r="C4" s="38" t="s">
        <v>362</v>
      </c>
      <c r="D4" s="38"/>
      <c r="E4" s="38"/>
      <c r="F4" s="38"/>
      <c r="G4" s="38"/>
      <c r="H4" s="38"/>
      <c r="I4" s="38"/>
      <c r="J4" s="38" t="s">
        <v>363</v>
      </c>
      <c r="K4" s="53" t="s">
        <v>364</v>
      </c>
      <c r="L4" s="53"/>
      <c r="M4" s="53"/>
      <c r="N4" s="53"/>
      <c r="O4" s="53"/>
      <c r="P4" s="53"/>
      <c r="Q4" s="53"/>
      <c r="R4" s="53"/>
    </row>
    <row r="5" spans="1:18" ht="33" customHeight="1">
      <c r="A5" s="38"/>
      <c r="B5" s="38"/>
      <c r="C5" s="38" t="s">
        <v>302</v>
      </c>
      <c r="D5" s="38" t="s">
        <v>365</v>
      </c>
      <c r="E5" s="38"/>
      <c r="F5" s="38"/>
      <c r="G5" s="38"/>
      <c r="H5" s="38" t="s">
        <v>366</v>
      </c>
      <c r="I5" s="38"/>
      <c r="J5" s="38"/>
      <c r="K5" s="53"/>
      <c r="L5" s="53"/>
      <c r="M5" s="53"/>
      <c r="N5" s="53"/>
      <c r="O5" s="53"/>
      <c r="P5" s="53"/>
      <c r="Q5" s="53"/>
      <c r="R5" s="53"/>
    </row>
    <row r="6" spans="1:18" ht="39" customHeight="1">
      <c r="A6" s="38"/>
      <c r="B6" s="38"/>
      <c r="C6" s="38"/>
      <c r="D6" s="2" t="s">
        <v>109</v>
      </c>
      <c r="E6" s="2" t="s">
        <v>367</v>
      </c>
      <c r="F6" s="2" t="s">
        <v>113</v>
      </c>
      <c r="G6" s="2" t="s">
        <v>368</v>
      </c>
      <c r="H6" s="2" t="s">
        <v>131</v>
      </c>
      <c r="I6" s="2" t="s">
        <v>132</v>
      </c>
      <c r="J6" s="38"/>
      <c r="K6" s="2" t="s">
        <v>306</v>
      </c>
      <c r="L6" s="2" t="s">
        <v>307</v>
      </c>
      <c r="M6" s="2" t="s">
        <v>308</v>
      </c>
      <c r="N6" s="2" t="s">
        <v>313</v>
      </c>
      <c r="O6" s="2" t="s">
        <v>309</v>
      </c>
      <c r="P6" s="2" t="s">
        <v>369</v>
      </c>
      <c r="Q6" s="2" t="s">
        <v>370</v>
      </c>
      <c r="R6" s="2" t="s">
        <v>314</v>
      </c>
    </row>
    <row r="7" spans="1:18" ht="27" customHeight="1">
      <c r="A7" s="50" t="s">
        <v>124</v>
      </c>
      <c r="B7" s="50" t="s">
        <v>125</v>
      </c>
      <c r="C7" s="50">
        <v>1811</v>
      </c>
      <c r="D7" s="50">
        <v>1408</v>
      </c>
      <c r="E7" s="50"/>
      <c r="F7" s="50">
        <v>20</v>
      </c>
      <c r="G7" s="50">
        <v>383</v>
      </c>
      <c r="H7" s="50">
        <v>1474</v>
      </c>
      <c r="I7" s="50">
        <v>337</v>
      </c>
      <c r="J7" s="50" t="s">
        <v>371</v>
      </c>
      <c r="K7" s="5" t="s">
        <v>318</v>
      </c>
      <c r="L7" s="5" t="s">
        <v>372</v>
      </c>
      <c r="M7" s="5" t="s">
        <v>373</v>
      </c>
      <c r="N7" s="5" t="s">
        <v>324</v>
      </c>
      <c r="O7" s="5" t="s">
        <v>374</v>
      </c>
      <c r="P7" s="5" t="s">
        <v>323</v>
      </c>
      <c r="Q7" s="5" t="s">
        <v>375</v>
      </c>
      <c r="R7" s="5"/>
    </row>
    <row r="8" spans="1:18" ht="27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"/>
      <c r="L8" s="5" t="s">
        <v>376</v>
      </c>
      <c r="M8" s="5" t="s">
        <v>377</v>
      </c>
      <c r="N8" s="5" t="s">
        <v>324</v>
      </c>
      <c r="O8" s="5" t="s">
        <v>378</v>
      </c>
      <c r="P8" s="5" t="s">
        <v>379</v>
      </c>
      <c r="Q8" s="5" t="s">
        <v>380</v>
      </c>
      <c r="R8" s="5"/>
    </row>
    <row r="9" spans="1:18" ht="27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" t="s">
        <v>339</v>
      </c>
      <c r="L9" s="5" t="s">
        <v>381</v>
      </c>
      <c r="M9" s="5" t="s">
        <v>382</v>
      </c>
      <c r="N9" s="5" t="s">
        <v>324</v>
      </c>
      <c r="O9" s="5" t="s">
        <v>383</v>
      </c>
      <c r="P9" s="5" t="s">
        <v>379</v>
      </c>
      <c r="Q9" s="5" t="s">
        <v>384</v>
      </c>
      <c r="R9" s="5"/>
    </row>
    <row r="10" spans="1:18" ht="27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"/>
      <c r="L10" s="5" t="s">
        <v>337</v>
      </c>
      <c r="M10" s="5" t="s">
        <v>385</v>
      </c>
      <c r="N10" s="5" t="s">
        <v>324</v>
      </c>
      <c r="O10" s="5" t="s">
        <v>386</v>
      </c>
      <c r="P10" s="5" t="s">
        <v>329</v>
      </c>
      <c r="Q10" s="5" t="s">
        <v>387</v>
      </c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A2" sqref="A2:E2"/>
    </sheetView>
  </sheetViews>
  <sheetFormatPr defaultColWidth="10" defaultRowHeight="12"/>
  <cols>
    <col min="1" max="1" width="15.875" style="56" customWidth="1"/>
    <col min="2" max="2" width="26.75" style="56" customWidth="1"/>
    <col min="3" max="3" width="14.625" style="56" customWidth="1"/>
    <col min="4" max="4" width="18.625" style="56" customWidth="1"/>
    <col min="5" max="5" width="16.375" style="56" customWidth="1"/>
    <col min="6" max="16384" width="10" style="56"/>
  </cols>
  <sheetData>
    <row r="1" spans="1:5" ht="16.5" customHeight="1">
      <c r="A1" s="54"/>
      <c r="B1" s="54"/>
      <c r="C1" s="54"/>
      <c r="D1" s="54"/>
      <c r="E1" s="55"/>
    </row>
    <row r="2" spans="1:5" ht="35.450000000000003" customHeight="1">
      <c r="A2" s="71" t="s">
        <v>390</v>
      </c>
      <c r="B2" s="71"/>
      <c r="C2" s="71"/>
      <c r="D2" s="71"/>
      <c r="E2" s="71"/>
    </row>
    <row r="3" spans="1:5" ht="29.45" customHeight="1">
      <c r="A3" s="57" t="s">
        <v>391</v>
      </c>
      <c r="B3" s="57"/>
      <c r="C3" s="57"/>
      <c r="D3" s="57"/>
      <c r="E3" s="58" t="s">
        <v>392</v>
      </c>
    </row>
    <row r="4" spans="1:5" ht="33.950000000000003" customHeight="1">
      <c r="A4" s="59" t="s">
        <v>393</v>
      </c>
      <c r="B4" s="59"/>
      <c r="C4" s="59" t="s">
        <v>394</v>
      </c>
      <c r="D4" s="59"/>
      <c r="E4" s="59"/>
    </row>
    <row r="5" spans="1:5" ht="19.899999999999999" customHeight="1">
      <c r="A5" s="60" t="s">
        <v>395</v>
      </c>
      <c r="B5" s="60" t="s">
        <v>130</v>
      </c>
      <c r="C5" s="60" t="s">
        <v>106</v>
      </c>
      <c r="D5" s="60" t="s">
        <v>193</v>
      </c>
      <c r="E5" s="60" t="s">
        <v>278</v>
      </c>
    </row>
    <row r="6" spans="1:5" ht="23.1" customHeight="1">
      <c r="A6" s="61" t="s">
        <v>396</v>
      </c>
      <c r="B6" s="61" t="s">
        <v>16</v>
      </c>
      <c r="C6" s="62">
        <v>899</v>
      </c>
      <c r="D6" s="62">
        <v>899</v>
      </c>
      <c r="E6" s="62"/>
    </row>
    <row r="7" spans="1:5" ht="23.1" customHeight="1">
      <c r="A7" s="63" t="s">
        <v>397</v>
      </c>
      <c r="B7" s="63" t="s">
        <v>398</v>
      </c>
      <c r="C7" s="64">
        <v>316</v>
      </c>
      <c r="D7" s="64">
        <v>316</v>
      </c>
      <c r="E7" s="64"/>
    </row>
    <row r="8" spans="1:5" ht="23.1" customHeight="1">
      <c r="A8" s="63" t="s">
        <v>399</v>
      </c>
      <c r="B8" s="63" t="s">
        <v>400</v>
      </c>
      <c r="C8" s="64">
        <v>193</v>
      </c>
      <c r="D8" s="64">
        <v>193</v>
      </c>
      <c r="E8" s="64"/>
    </row>
    <row r="9" spans="1:5" ht="23.1" customHeight="1">
      <c r="A9" s="63" t="s">
        <v>401</v>
      </c>
      <c r="B9" s="63" t="s">
        <v>402</v>
      </c>
      <c r="C9" s="64">
        <v>48</v>
      </c>
      <c r="D9" s="64">
        <v>48</v>
      </c>
      <c r="E9" s="64"/>
    </row>
    <row r="10" spans="1:5" ht="23.1" customHeight="1">
      <c r="A10" s="63" t="s">
        <v>403</v>
      </c>
      <c r="B10" s="63" t="s">
        <v>404</v>
      </c>
      <c r="C10" s="64">
        <v>81</v>
      </c>
      <c r="D10" s="64">
        <v>81</v>
      </c>
      <c r="E10" s="64"/>
    </row>
    <row r="11" spans="1:5" ht="23.1" customHeight="1">
      <c r="A11" s="65" t="s">
        <v>405</v>
      </c>
      <c r="B11" s="63" t="s">
        <v>406</v>
      </c>
      <c r="C11" s="66">
        <v>33</v>
      </c>
      <c r="D11" s="66">
        <v>33</v>
      </c>
      <c r="E11" s="66"/>
    </row>
    <row r="12" spans="1:5" ht="23.1" customHeight="1">
      <c r="A12" s="67" t="s">
        <v>407</v>
      </c>
      <c r="B12" s="63" t="s">
        <v>408</v>
      </c>
      <c r="C12" s="68">
        <v>100</v>
      </c>
      <c r="D12" s="68">
        <v>100</v>
      </c>
      <c r="E12" s="68"/>
    </row>
    <row r="13" spans="1:5" ht="21" customHeight="1">
      <c r="A13" s="67">
        <v>30199</v>
      </c>
      <c r="B13" s="63" t="s">
        <v>409</v>
      </c>
      <c r="C13" s="69">
        <v>128</v>
      </c>
      <c r="D13" s="69">
        <v>128</v>
      </c>
      <c r="E13" s="69"/>
    </row>
    <row r="14" spans="1:5" ht="23.1" customHeight="1">
      <c r="A14" s="61" t="s">
        <v>410</v>
      </c>
      <c r="B14" s="61" t="s">
        <v>20</v>
      </c>
      <c r="C14" s="62">
        <v>117</v>
      </c>
      <c r="D14" s="62"/>
      <c r="E14" s="62">
        <v>117</v>
      </c>
    </row>
    <row r="15" spans="1:5" ht="23.1" customHeight="1">
      <c r="A15" s="63">
        <v>30201</v>
      </c>
      <c r="B15" s="63" t="s">
        <v>411</v>
      </c>
      <c r="C15" s="64">
        <v>17</v>
      </c>
      <c r="D15" s="64"/>
      <c r="E15" s="64">
        <v>17</v>
      </c>
    </row>
    <row r="16" spans="1:5" ht="23.1" customHeight="1">
      <c r="A16" s="63">
        <v>30202</v>
      </c>
      <c r="B16" s="63" t="s">
        <v>412</v>
      </c>
      <c r="C16" s="64">
        <v>16</v>
      </c>
      <c r="D16" s="64"/>
      <c r="E16" s="64">
        <v>16</v>
      </c>
    </row>
    <row r="17" spans="1:5" ht="23.1" customHeight="1">
      <c r="A17" s="63">
        <v>30206</v>
      </c>
      <c r="B17" s="63" t="s">
        <v>413</v>
      </c>
      <c r="C17" s="64">
        <v>6</v>
      </c>
      <c r="D17" s="64"/>
      <c r="E17" s="64">
        <v>6</v>
      </c>
    </row>
    <row r="18" spans="1:5" ht="23.1" customHeight="1">
      <c r="A18" s="63">
        <v>30207</v>
      </c>
      <c r="B18" s="63" t="s">
        <v>414</v>
      </c>
      <c r="C18" s="64">
        <v>4</v>
      </c>
      <c r="D18" s="64"/>
      <c r="E18" s="64">
        <v>4</v>
      </c>
    </row>
    <row r="19" spans="1:5" ht="23.1" customHeight="1">
      <c r="A19" s="63">
        <v>30211</v>
      </c>
      <c r="B19" s="63" t="s">
        <v>415</v>
      </c>
      <c r="C19" s="64">
        <v>5</v>
      </c>
      <c r="D19" s="64"/>
      <c r="E19" s="64">
        <v>5</v>
      </c>
    </row>
    <row r="20" spans="1:5" ht="23.1" customHeight="1">
      <c r="A20" s="63">
        <v>30213</v>
      </c>
      <c r="B20" s="63" t="s">
        <v>416</v>
      </c>
      <c r="C20" s="64">
        <v>10</v>
      </c>
      <c r="D20" s="64"/>
      <c r="E20" s="64">
        <v>10</v>
      </c>
    </row>
    <row r="21" spans="1:5" ht="23.1" customHeight="1">
      <c r="A21" s="63">
        <v>30215</v>
      </c>
      <c r="B21" s="63" t="s">
        <v>417</v>
      </c>
      <c r="C21" s="64">
        <v>5</v>
      </c>
      <c r="D21" s="64"/>
      <c r="E21" s="64">
        <v>5</v>
      </c>
    </row>
    <row r="22" spans="1:5" ht="23.1" customHeight="1">
      <c r="A22" s="63">
        <v>30216</v>
      </c>
      <c r="B22" s="63" t="s">
        <v>418</v>
      </c>
      <c r="C22" s="64">
        <v>4</v>
      </c>
      <c r="D22" s="64"/>
      <c r="E22" s="64">
        <v>4</v>
      </c>
    </row>
    <row r="23" spans="1:5" ht="23.1" customHeight="1">
      <c r="A23" s="63">
        <v>30217</v>
      </c>
      <c r="B23" s="63" t="s">
        <v>419</v>
      </c>
      <c r="C23" s="64">
        <v>33</v>
      </c>
      <c r="D23" s="64"/>
      <c r="E23" s="64">
        <v>33</v>
      </c>
    </row>
    <row r="24" spans="1:5" ht="23.1" customHeight="1">
      <c r="A24" s="63">
        <v>30229</v>
      </c>
      <c r="B24" s="63" t="s">
        <v>420</v>
      </c>
      <c r="C24" s="64">
        <v>2</v>
      </c>
      <c r="D24" s="64"/>
      <c r="E24" s="64">
        <v>2</v>
      </c>
    </row>
    <row r="25" spans="1:5" ht="23.1" customHeight="1">
      <c r="A25" s="63">
        <v>30231</v>
      </c>
      <c r="B25" s="63" t="s">
        <v>421</v>
      </c>
      <c r="C25" s="64">
        <v>15</v>
      </c>
      <c r="D25" s="64"/>
      <c r="E25" s="64">
        <v>15</v>
      </c>
    </row>
    <row r="26" spans="1:5" ht="23.1" customHeight="1">
      <c r="A26" s="61">
        <v>303</v>
      </c>
      <c r="B26" s="61" t="s">
        <v>422</v>
      </c>
      <c r="C26" s="62">
        <f>C27+C28</f>
        <v>55</v>
      </c>
      <c r="D26" s="62">
        <v>55</v>
      </c>
      <c r="E26" s="62"/>
    </row>
    <row r="27" spans="1:5" ht="23.1" customHeight="1">
      <c r="A27" s="63">
        <v>30302</v>
      </c>
      <c r="B27" s="63" t="s">
        <v>423</v>
      </c>
      <c r="C27" s="64">
        <f>D27</f>
        <v>40</v>
      </c>
      <c r="D27" s="64">
        <v>40</v>
      </c>
      <c r="E27" s="64"/>
    </row>
    <row r="28" spans="1:5" ht="23.1" customHeight="1">
      <c r="A28" s="63">
        <v>30399</v>
      </c>
      <c r="B28" s="63" t="s">
        <v>424</v>
      </c>
      <c r="C28" s="64">
        <f>D28</f>
        <v>15</v>
      </c>
      <c r="D28" s="64">
        <v>15</v>
      </c>
      <c r="E28" s="64"/>
    </row>
    <row r="29" spans="1:5" ht="19.899999999999999" customHeight="1">
      <c r="A29" s="59" t="s">
        <v>106</v>
      </c>
      <c r="B29" s="59"/>
      <c r="C29" s="62">
        <f>C6+C14+C26</f>
        <v>1071</v>
      </c>
      <c r="D29" s="62">
        <f>D6+D26</f>
        <v>954</v>
      </c>
      <c r="E29" s="62">
        <v>117</v>
      </c>
    </row>
    <row r="30" spans="1:5" ht="14.25" customHeight="1">
      <c r="A30" s="70" t="s">
        <v>425</v>
      </c>
      <c r="B30" s="70"/>
      <c r="C30" s="54"/>
      <c r="D30" s="54"/>
      <c r="E30" s="54"/>
    </row>
  </sheetData>
  <mergeCells count="6">
    <mergeCell ref="A2:E2"/>
    <mergeCell ref="A3:D3"/>
    <mergeCell ref="A4:B4"/>
    <mergeCell ref="C4:E4"/>
    <mergeCell ref="A29:B29"/>
    <mergeCell ref="A30:B30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A7" sqref="A7:E8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3"/>
      <c r="E1" s="4"/>
      <c r="F1" s="4"/>
      <c r="G1" s="4"/>
      <c r="H1" s="4"/>
      <c r="I1" s="4"/>
      <c r="J1" s="4"/>
      <c r="K1" s="4"/>
    </row>
    <row r="2" spans="1:11" ht="42" customHeight="1">
      <c r="A2" s="34" t="s">
        <v>126</v>
      </c>
      <c r="B2" s="34" t="s">
        <v>127</v>
      </c>
      <c r="C2" s="34" t="s">
        <v>127</v>
      </c>
      <c r="D2" s="34" t="s">
        <v>127</v>
      </c>
      <c r="E2" s="34" t="s">
        <v>127</v>
      </c>
      <c r="F2" s="34" t="s">
        <v>127</v>
      </c>
      <c r="G2" s="34" t="s">
        <v>127</v>
      </c>
      <c r="H2" s="34" t="s">
        <v>127</v>
      </c>
      <c r="I2" s="34" t="s">
        <v>127</v>
      </c>
      <c r="J2" s="34" t="s">
        <v>127</v>
      </c>
      <c r="K2" s="34" t="s">
        <v>127</v>
      </c>
    </row>
    <row r="3" spans="1:11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13"/>
    </row>
    <row r="4" spans="1:11" ht="24.75" customHeight="1">
      <c r="A4" s="24"/>
      <c r="B4" s="1"/>
      <c r="C4" s="1"/>
      <c r="D4" s="4"/>
      <c r="E4" s="4"/>
      <c r="F4" s="4"/>
      <c r="G4" s="4"/>
      <c r="H4" s="4"/>
      <c r="I4" s="40" t="s">
        <v>2</v>
      </c>
      <c r="J4" s="40"/>
      <c r="K4" s="40"/>
    </row>
    <row r="5" spans="1:11" ht="51" customHeight="1">
      <c r="A5" s="38" t="s">
        <v>128</v>
      </c>
      <c r="B5" s="38"/>
      <c r="C5" s="38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6" t="s">
        <v>106</v>
      </c>
      <c r="F6" s="9">
        <v>1811</v>
      </c>
      <c r="G6" s="9">
        <v>1474</v>
      </c>
      <c r="H6" s="9">
        <v>337</v>
      </c>
      <c r="I6" s="9"/>
      <c r="J6" s="9"/>
      <c r="K6" s="9"/>
    </row>
    <row r="7" spans="1:11" ht="30.75" customHeight="1">
      <c r="A7" s="15" t="s">
        <v>139</v>
      </c>
      <c r="B7" s="2"/>
      <c r="C7" s="2"/>
      <c r="D7" s="2"/>
      <c r="E7" s="6" t="s">
        <v>140</v>
      </c>
      <c r="F7" s="9">
        <v>1811</v>
      </c>
      <c r="G7" s="9">
        <v>1474</v>
      </c>
      <c r="H7" s="9">
        <v>337</v>
      </c>
      <c r="I7" s="9"/>
      <c r="J7" s="9"/>
      <c r="K7" s="9"/>
    </row>
    <row r="8" spans="1:11" ht="30.75" customHeight="1">
      <c r="A8" s="15" t="s">
        <v>141</v>
      </c>
      <c r="B8" s="15" t="s">
        <v>139</v>
      </c>
      <c r="C8" s="2"/>
      <c r="D8" s="2"/>
      <c r="E8" s="6" t="s">
        <v>142</v>
      </c>
      <c r="F8" s="9">
        <v>1811</v>
      </c>
      <c r="G8" s="9">
        <v>1474</v>
      </c>
      <c r="H8" s="9">
        <v>337</v>
      </c>
      <c r="I8" s="9"/>
      <c r="J8" s="9"/>
      <c r="K8" s="9"/>
    </row>
    <row r="9" spans="1:11" ht="31.5" customHeight="1">
      <c r="A9" s="15" t="s">
        <v>141</v>
      </c>
      <c r="B9" s="15" t="s">
        <v>139</v>
      </c>
      <c r="C9" s="15" t="s">
        <v>139</v>
      </c>
      <c r="D9" s="25" t="s">
        <v>143</v>
      </c>
      <c r="E9" s="25" t="s">
        <v>144</v>
      </c>
      <c r="F9" s="26">
        <v>1474</v>
      </c>
      <c r="G9" s="26">
        <v>1474</v>
      </c>
      <c r="H9" s="26"/>
      <c r="I9" s="26"/>
      <c r="J9" s="26"/>
      <c r="K9" s="26"/>
    </row>
    <row r="10" spans="1:11" ht="31.5" customHeight="1">
      <c r="A10" s="15" t="s">
        <v>141</v>
      </c>
      <c r="B10" s="15" t="s">
        <v>139</v>
      </c>
      <c r="C10" s="15" t="s">
        <v>145</v>
      </c>
      <c r="D10" s="25" t="s">
        <v>146</v>
      </c>
      <c r="E10" s="25" t="s">
        <v>147</v>
      </c>
      <c r="F10" s="26">
        <v>77</v>
      </c>
      <c r="G10" s="26"/>
      <c r="H10" s="26">
        <v>77</v>
      </c>
      <c r="I10" s="26"/>
      <c r="J10" s="26"/>
      <c r="K10" s="26"/>
    </row>
    <row r="11" spans="1:11" ht="31.5" customHeight="1">
      <c r="A11" s="15" t="s">
        <v>141</v>
      </c>
      <c r="B11" s="15" t="s">
        <v>139</v>
      </c>
      <c r="C11" s="15" t="s">
        <v>148</v>
      </c>
      <c r="D11" s="25" t="s">
        <v>149</v>
      </c>
      <c r="E11" s="25" t="s">
        <v>150</v>
      </c>
      <c r="F11" s="26">
        <v>15</v>
      </c>
      <c r="G11" s="26"/>
      <c r="H11" s="26">
        <v>15</v>
      </c>
      <c r="I11" s="26"/>
      <c r="J11" s="26"/>
      <c r="K11" s="26"/>
    </row>
    <row r="12" spans="1:11" ht="31.5" customHeight="1">
      <c r="A12" s="15" t="s">
        <v>141</v>
      </c>
      <c r="B12" s="15" t="s">
        <v>139</v>
      </c>
      <c r="C12" s="15" t="s">
        <v>151</v>
      </c>
      <c r="D12" s="25" t="s">
        <v>152</v>
      </c>
      <c r="E12" s="25" t="s">
        <v>153</v>
      </c>
      <c r="F12" s="26">
        <v>245</v>
      </c>
      <c r="G12" s="26"/>
      <c r="H12" s="26">
        <v>245</v>
      </c>
      <c r="I12" s="26"/>
      <c r="J12" s="26"/>
      <c r="K12" s="26"/>
    </row>
  </sheetData>
  <mergeCells count="4">
    <mergeCell ref="A2:K2"/>
    <mergeCell ref="A3:J3"/>
    <mergeCell ref="I4:K4"/>
    <mergeCell ref="A5:C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3"/>
  <sheetViews>
    <sheetView zoomScale="85" zoomScaleNormal="85" workbookViewId="0">
      <selection activeCell="T8" sqref="T8:T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4" t="s">
        <v>154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0" t="s">
        <v>2</v>
      </c>
      <c r="Q4" s="40"/>
      <c r="R4" s="40"/>
      <c r="S4" s="40"/>
      <c r="T4" s="40"/>
    </row>
    <row r="5" spans="1:20" ht="27.75" customHeight="1">
      <c r="A5" s="38" t="s">
        <v>128</v>
      </c>
      <c r="B5" s="38"/>
      <c r="C5" s="38"/>
      <c r="D5" s="38" t="s">
        <v>155</v>
      </c>
      <c r="E5" s="38" t="s">
        <v>128</v>
      </c>
      <c r="F5" s="38" t="s">
        <v>156</v>
      </c>
      <c r="G5" s="38" t="s">
        <v>157</v>
      </c>
      <c r="H5" s="38" t="s">
        <v>158</v>
      </c>
      <c r="I5" s="38" t="s">
        <v>159</v>
      </c>
      <c r="J5" s="38" t="s">
        <v>160</v>
      </c>
      <c r="K5" s="38" t="s">
        <v>161</v>
      </c>
      <c r="L5" s="38" t="s">
        <v>162</v>
      </c>
      <c r="M5" s="38" t="s">
        <v>163</v>
      </c>
      <c r="N5" s="38" t="s">
        <v>164</v>
      </c>
      <c r="O5" s="38" t="s">
        <v>24</v>
      </c>
      <c r="P5" s="38" t="s">
        <v>165</v>
      </c>
      <c r="Q5" s="38" t="s">
        <v>166</v>
      </c>
      <c r="R5" s="38" t="s">
        <v>167</v>
      </c>
      <c r="S5" s="38" t="s">
        <v>168</v>
      </c>
      <c r="T5" s="38" t="s">
        <v>169</v>
      </c>
    </row>
    <row r="6" spans="1:20" ht="30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75" customHeight="1">
      <c r="A7" s="16"/>
      <c r="B7" s="16"/>
      <c r="C7" s="16"/>
      <c r="D7" s="16"/>
      <c r="E7" s="16" t="s">
        <v>106</v>
      </c>
      <c r="F7" s="9">
        <v>1811</v>
      </c>
      <c r="G7" s="9">
        <v>1084</v>
      </c>
      <c r="H7" s="9">
        <v>335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55</v>
      </c>
      <c r="P7" s="9">
        <v>0</v>
      </c>
      <c r="Q7" s="9">
        <v>0</v>
      </c>
      <c r="R7" s="9">
        <v>0</v>
      </c>
      <c r="S7" s="9">
        <v>0</v>
      </c>
      <c r="T7" s="9">
        <v>337</v>
      </c>
    </row>
    <row r="8" spans="1:20" ht="27.75" customHeight="1">
      <c r="A8" s="15" t="s">
        <v>139</v>
      </c>
      <c r="B8" s="2"/>
      <c r="C8" s="2"/>
      <c r="D8" s="2"/>
      <c r="E8" s="6" t="s">
        <v>140</v>
      </c>
      <c r="F8" s="9">
        <v>1811</v>
      </c>
      <c r="G8" s="9">
        <v>1084</v>
      </c>
      <c r="H8" s="9">
        <v>335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55</v>
      </c>
      <c r="P8" s="9">
        <v>0</v>
      </c>
      <c r="Q8" s="9">
        <v>0</v>
      </c>
      <c r="R8" s="9">
        <v>0</v>
      </c>
      <c r="S8" s="9"/>
      <c r="T8" s="9">
        <v>337</v>
      </c>
    </row>
    <row r="9" spans="1:20" ht="27.75" customHeight="1">
      <c r="A9" s="15" t="s">
        <v>141</v>
      </c>
      <c r="B9" s="15" t="s">
        <v>139</v>
      </c>
      <c r="C9" s="2"/>
      <c r="D9" s="2"/>
      <c r="E9" s="6" t="s">
        <v>142</v>
      </c>
      <c r="F9" s="9">
        <v>1811</v>
      </c>
      <c r="G9" s="9">
        <v>1084</v>
      </c>
      <c r="H9" s="9">
        <v>335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55</v>
      </c>
      <c r="P9" s="9">
        <v>0</v>
      </c>
      <c r="Q9" s="9">
        <v>0</v>
      </c>
      <c r="R9" s="9">
        <v>0</v>
      </c>
      <c r="S9" s="9"/>
      <c r="T9" s="9">
        <v>337</v>
      </c>
    </row>
    <row r="10" spans="1:20" ht="26.25" customHeight="1">
      <c r="A10" s="16" t="s">
        <v>141</v>
      </c>
      <c r="B10" s="16" t="s">
        <v>139</v>
      </c>
      <c r="C10" s="16" t="s">
        <v>139</v>
      </c>
      <c r="D10" s="10" t="s">
        <v>124</v>
      </c>
      <c r="E10" s="10" t="s">
        <v>144</v>
      </c>
      <c r="F10" s="9">
        <v>1474</v>
      </c>
      <c r="G10" s="9">
        <v>1084</v>
      </c>
      <c r="H10" s="9">
        <v>335</v>
      </c>
      <c r="I10" s="9"/>
      <c r="J10" s="9"/>
      <c r="K10" s="9"/>
      <c r="L10" s="9"/>
      <c r="M10" s="9"/>
      <c r="N10" s="9"/>
      <c r="O10" s="9">
        <v>55</v>
      </c>
      <c r="P10" s="9"/>
      <c r="Q10" s="9"/>
      <c r="R10" s="9"/>
      <c r="S10" s="9"/>
      <c r="T10" s="9"/>
    </row>
    <row r="11" spans="1:20" ht="26.25" customHeight="1">
      <c r="A11" s="16" t="s">
        <v>141</v>
      </c>
      <c r="B11" s="16" t="s">
        <v>139</v>
      </c>
      <c r="C11" s="16" t="s">
        <v>145</v>
      </c>
      <c r="D11" s="10" t="s">
        <v>124</v>
      </c>
      <c r="E11" s="10" t="s">
        <v>147</v>
      </c>
      <c r="F11" s="9">
        <v>77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77</v>
      </c>
    </row>
    <row r="12" spans="1:20" ht="26.25" customHeight="1">
      <c r="A12" s="16" t="s">
        <v>141</v>
      </c>
      <c r="B12" s="16" t="s">
        <v>139</v>
      </c>
      <c r="C12" s="16" t="s">
        <v>148</v>
      </c>
      <c r="D12" s="10" t="s">
        <v>124</v>
      </c>
      <c r="E12" s="10" t="s">
        <v>150</v>
      </c>
      <c r="F12" s="9">
        <v>15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v>15</v>
      </c>
    </row>
    <row r="13" spans="1:20" ht="26.25" customHeight="1">
      <c r="A13" s="16" t="s">
        <v>141</v>
      </c>
      <c r="B13" s="16" t="s">
        <v>139</v>
      </c>
      <c r="C13" s="16" t="s">
        <v>151</v>
      </c>
      <c r="D13" s="10" t="s">
        <v>124</v>
      </c>
      <c r="E13" s="10" t="s">
        <v>153</v>
      </c>
      <c r="F13" s="9">
        <v>245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245</v>
      </c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U8" sqref="U8:U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4" t="s">
        <v>170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  <c r="S4" s="40"/>
      <c r="T4" s="40"/>
      <c r="U4" s="40"/>
    </row>
    <row r="5" spans="1:21" ht="29.25" customHeight="1">
      <c r="A5" s="38" t="s">
        <v>128</v>
      </c>
      <c r="B5" s="38"/>
      <c r="C5" s="38"/>
      <c r="D5" s="38" t="s">
        <v>155</v>
      </c>
      <c r="E5" s="38" t="s">
        <v>128</v>
      </c>
      <c r="F5" s="38" t="s">
        <v>171</v>
      </c>
      <c r="G5" s="38" t="s">
        <v>131</v>
      </c>
      <c r="H5" s="38"/>
      <c r="I5" s="38"/>
      <c r="J5" s="38"/>
      <c r="K5" s="38" t="s">
        <v>132</v>
      </c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44.25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2" t="s">
        <v>106</v>
      </c>
      <c r="H6" s="2" t="s">
        <v>16</v>
      </c>
      <c r="I6" s="2" t="s">
        <v>172</v>
      </c>
      <c r="J6" s="2" t="s">
        <v>24</v>
      </c>
      <c r="K6" s="2" t="s">
        <v>106</v>
      </c>
      <c r="L6" s="2" t="s">
        <v>173</v>
      </c>
      <c r="M6" s="2" t="s">
        <v>174</v>
      </c>
      <c r="N6" s="2" t="s">
        <v>175</v>
      </c>
      <c r="O6" s="2" t="s">
        <v>166</v>
      </c>
      <c r="P6" s="2" t="s">
        <v>176</v>
      </c>
      <c r="Q6" s="2" t="s">
        <v>177</v>
      </c>
      <c r="R6" s="2" t="s">
        <v>178</v>
      </c>
      <c r="S6" s="2" t="s">
        <v>163</v>
      </c>
      <c r="T6" s="2" t="s">
        <v>165</v>
      </c>
      <c r="U6" s="2" t="s">
        <v>169</v>
      </c>
    </row>
    <row r="7" spans="1:21" ht="28.5" customHeight="1">
      <c r="A7" s="16"/>
      <c r="B7" s="16"/>
      <c r="C7" s="16"/>
      <c r="D7" s="16"/>
      <c r="E7" s="16" t="s">
        <v>106</v>
      </c>
      <c r="F7" s="9">
        <v>1811</v>
      </c>
      <c r="G7" s="9">
        <v>1474</v>
      </c>
      <c r="H7" s="9">
        <v>1084</v>
      </c>
      <c r="I7" s="9">
        <v>335</v>
      </c>
      <c r="J7" s="9">
        <v>55</v>
      </c>
      <c r="K7" s="9">
        <v>337</v>
      </c>
      <c r="L7" s="9"/>
      <c r="M7" s="9"/>
      <c r="N7" s="9"/>
      <c r="O7" s="9"/>
      <c r="P7" s="9"/>
      <c r="Q7" s="9"/>
      <c r="R7" s="9"/>
      <c r="S7" s="9"/>
      <c r="T7" s="9"/>
      <c r="U7" s="9">
        <v>337</v>
      </c>
    </row>
    <row r="8" spans="1:21" ht="28.5" customHeight="1">
      <c r="A8" s="15" t="s">
        <v>139</v>
      </c>
      <c r="B8" s="2"/>
      <c r="C8" s="2"/>
      <c r="D8" s="2"/>
      <c r="E8" s="6" t="s">
        <v>140</v>
      </c>
      <c r="F8" s="9">
        <v>1811</v>
      </c>
      <c r="G8" s="9">
        <v>1474</v>
      </c>
      <c r="H8" s="9">
        <v>1084</v>
      </c>
      <c r="I8" s="9">
        <v>335</v>
      </c>
      <c r="J8" s="9">
        <v>55</v>
      </c>
      <c r="K8" s="9">
        <v>337</v>
      </c>
      <c r="L8" s="9"/>
      <c r="M8" s="9"/>
      <c r="N8" s="9"/>
      <c r="O8" s="9"/>
      <c r="P8" s="9"/>
      <c r="Q8" s="9"/>
      <c r="R8" s="9"/>
      <c r="S8" s="9"/>
      <c r="T8" s="9"/>
      <c r="U8" s="9">
        <v>337</v>
      </c>
    </row>
    <row r="9" spans="1:21" ht="28.5" customHeight="1">
      <c r="A9" s="15" t="s">
        <v>141</v>
      </c>
      <c r="B9" s="15" t="s">
        <v>139</v>
      </c>
      <c r="C9" s="2"/>
      <c r="D9" s="2"/>
      <c r="E9" s="6" t="s">
        <v>142</v>
      </c>
      <c r="F9" s="9">
        <v>1811</v>
      </c>
      <c r="G9" s="9">
        <v>1474</v>
      </c>
      <c r="H9" s="9">
        <v>1084</v>
      </c>
      <c r="I9" s="9">
        <v>335</v>
      </c>
      <c r="J9" s="9">
        <v>55</v>
      </c>
      <c r="K9" s="9">
        <v>337</v>
      </c>
      <c r="L9" s="9"/>
      <c r="M9" s="9"/>
      <c r="N9" s="9"/>
      <c r="O9" s="9"/>
      <c r="P9" s="9"/>
      <c r="Q9" s="9"/>
      <c r="R9" s="9"/>
      <c r="S9" s="9"/>
      <c r="T9" s="9"/>
      <c r="U9" s="9">
        <v>337</v>
      </c>
    </row>
    <row r="10" spans="1:21" ht="26.25" customHeight="1">
      <c r="A10" s="16" t="s">
        <v>141</v>
      </c>
      <c r="B10" s="16" t="s">
        <v>139</v>
      </c>
      <c r="C10" s="16" t="s">
        <v>139</v>
      </c>
      <c r="D10" s="10" t="s">
        <v>124</v>
      </c>
      <c r="E10" s="10" t="s">
        <v>144</v>
      </c>
      <c r="F10" s="14">
        <v>1474</v>
      </c>
      <c r="G10" s="9">
        <v>1474</v>
      </c>
      <c r="H10" s="9">
        <v>1084</v>
      </c>
      <c r="I10" s="9">
        <v>335</v>
      </c>
      <c r="J10" s="9">
        <v>55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6" t="s">
        <v>141</v>
      </c>
      <c r="B11" s="16" t="s">
        <v>139</v>
      </c>
      <c r="C11" s="16" t="s">
        <v>145</v>
      </c>
      <c r="D11" s="10" t="s">
        <v>124</v>
      </c>
      <c r="E11" s="10" t="s">
        <v>147</v>
      </c>
      <c r="F11" s="14">
        <v>77</v>
      </c>
      <c r="G11" s="9"/>
      <c r="H11" s="9"/>
      <c r="I11" s="9"/>
      <c r="J11" s="9"/>
      <c r="K11" s="9">
        <v>77</v>
      </c>
      <c r="L11" s="9"/>
      <c r="M11" s="9"/>
      <c r="N11" s="9"/>
      <c r="O11" s="9"/>
      <c r="P11" s="9"/>
      <c r="Q11" s="9"/>
      <c r="R11" s="9"/>
      <c r="S11" s="9"/>
      <c r="T11" s="9"/>
      <c r="U11" s="9">
        <v>77</v>
      </c>
    </row>
    <row r="12" spans="1:21" ht="26.25" customHeight="1">
      <c r="A12" s="16" t="s">
        <v>141</v>
      </c>
      <c r="B12" s="16" t="s">
        <v>139</v>
      </c>
      <c r="C12" s="16" t="s">
        <v>148</v>
      </c>
      <c r="D12" s="10" t="s">
        <v>124</v>
      </c>
      <c r="E12" s="10" t="s">
        <v>150</v>
      </c>
      <c r="F12" s="14">
        <v>15</v>
      </c>
      <c r="G12" s="9"/>
      <c r="H12" s="9"/>
      <c r="I12" s="9"/>
      <c r="J12" s="9"/>
      <c r="K12" s="9">
        <v>15</v>
      </c>
      <c r="L12" s="9"/>
      <c r="M12" s="9"/>
      <c r="N12" s="9"/>
      <c r="O12" s="9"/>
      <c r="P12" s="9"/>
      <c r="Q12" s="9"/>
      <c r="R12" s="9"/>
      <c r="S12" s="9"/>
      <c r="T12" s="9"/>
      <c r="U12" s="9">
        <v>15</v>
      </c>
    </row>
    <row r="13" spans="1:21" ht="26.25" customHeight="1">
      <c r="A13" s="16" t="s">
        <v>141</v>
      </c>
      <c r="B13" s="16" t="s">
        <v>139</v>
      </c>
      <c r="C13" s="16" t="s">
        <v>151</v>
      </c>
      <c r="D13" s="10" t="s">
        <v>124</v>
      </c>
      <c r="E13" s="10" t="s">
        <v>153</v>
      </c>
      <c r="F13" s="14">
        <v>245</v>
      </c>
      <c r="G13" s="9"/>
      <c r="H13" s="9"/>
      <c r="I13" s="9"/>
      <c r="J13" s="9"/>
      <c r="K13" s="9">
        <v>245</v>
      </c>
      <c r="L13" s="9"/>
      <c r="M13" s="9"/>
      <c r="N13" s="9"/>
      <c r="O13" s="9"/>
      <c r="P13" s="9"/>
      <c r="Q13" s="9"/>
      <c r="R13" s="9"/>
      <c r="S13" s="9"/>
      <c r="T13" s="9"/>
      <c r="U13" s="9">
        <v>245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4" t="s">
        <v>179</v>
      </c>
      <c r="B2" s="34"/>
      <c r="C2" s="34"/>
      <c r="D2" s="34"/>
    </row>
    <row r="3" spans="1:4" ht="33.75" customHeight="1">
      <c r="A3" s="35" t="s">
        <v>1</v>
      </c>
      <c r="B3" s="35"/>
      <c r="C3" s="35"/>
      <c r="D3" s="3"/>
    </row>
    <row r="4" spans="1:4" ht="24.75" customHeight="1">
      <c r="A4" s="4"/>
      <c r="B4" s="4"/>
      <c r="C4" s="40" t="s">
        <v>2</v>
      </c>
      <c r="D4" s="40"/>
    </row>
    <row r="5" spans="1:4" ht="23.25" customHeight="1">
      <c r="A5" s="38" t="s">
        <v>3</v>
      </c>
      <c r="B5" s="38"/>
      <c r="C5" s="38" t="s">
        <v>4</v>
      </c>
      <c r="D5" s="38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180</v>
      </c>
      <c r="B7" s="9">
        <v>1408</v>
      </c>
      <c r="C7" s="6" t="s">
        <v>181</v>
      </c>
      <c r="D7" s="14">
        <v>1408</v>
      </c>
    </row>
    <row r="8" spans="1:4" ht="26.25" customHeight="1">
      <c r="A8" s="7" t="s">
        <v>182</v>
      </c>
      <c r="B8" s="21">
        <v>1408</v>
      </c>
      <c r="C8" s="7" t="s">
        <v>11</v>
      </c>
      <c r="D8" s="22"/>
    </row>
    <row r="9" spans="1:4" ht="26.25" customHeight="1">
      <c r="A9" s="7" t="s">
        <v>183</v>
      </c>
      <c r="B9" s="21">
        <v>1408</v>
      </c>
      <c r="C9" s="7" t="s">
        <v>15</v>
      </c>
      <c r="D9" s="22"/>
    </row>
    <row r="10" spans="1:4" ht="26.25" customHeight="1">
      <c r="A10" s="7" t="s">
        <v>184</v>
      </c>
      <c r="B10" s="21"/>
      <c r="C10" s="7" t="s">
        <v>19</v>
      </c>
      <c r="D10" s="22"/>
    </row>
    <row r="11" spans="1:4" ht="26.25" customHeight="1">
      <c r="A11" s="7" t="s">
        <v>185</v>
      </c>
      <c r="B11" s="21"/>
      <c r="C11" s="7" t="s">
        <v>23</v>
      </c>
      <c r="D11" s="22"/>
    </row>
    <row r="12" spans="1:4" ht="26.25" customHeight="1">
      <c r="A12" s="7" t="s">
        <v>186</v>
      </c>
      <c r="B12" s="21"/>
      <c r="C12" s="7" t="s">
        <v>27</v>
      </c>
      <c r="D12" s="22"/>
    </row>
    <row r="13" spans="1:4" ht="26.25" customHeight="1">
      <c r="A13" s="7" t="s">
        <v>187</v>
      </c>
      <c r="B13" s="21"/>
      <c r="C13" s="7" t="s">
        <v>31</v>
      </c>
      <c r="D13" s="22"/>
    </row>
    <row r="14" spans="1:4" ht="26.25" customHeight="1">
      <c r="A14" s="6" t="s">
        <v>188</v>
      </c>
      <c r="B14" s="9"/>
      <c r="C14" s="7" t="s">
        <v>35</v>
      </c>
      <c r="D14" s="22">
        <v>1408</v>
      </c>
    </row>
    <row r="15" spans="1:4" ht="26.25" customHeight="1">
      <c r="A15" s="7" t="s">
        <v>182</v>
      </c>
      <c r="B15" s="21"/>
      <c r="C15" s="7" t="s">
        <v>39</v>
      </c>
      <c r="D15" s="22"/>
    </row>
    <row r="16" spans="1:4" ht="26.25" customHeight="1">
      <c r="A16" s="7" t="s">
        <v>185</v>
      </c>
      <c r="B16" s="21"/>
      <c r="C16" s="7" t="s">
        <v>43</v>
      </c>
      <c r="D16" s="22"/>
    </row>
    <row r="17" spans="1:4" ht="26.25" customHeight="1">
      <c r="A17" s="7" t="s">
        <v>186</v>
      </c>
      <c r="B17" s="21"/>
      <c r="C17" s="7" t="s">
        <v>47</v>
      </c>
      <c r="D17" s="22"/>
    </row>
    <row r="18" spans="1:4" ht="26.25" customHeight="1">
      <c r="A18" s="7" t="s">
        <v>187</v>
      </c>
      <c r="B18" s="21"/>
      <c r="C18" s="7" t="s">
        <v>51</v>
      </c>
      <c r="D18" s="22"/>
    </row>
    <row r="19" spans="1:4" ht="26.25" customHeight="1">
      <c r="A19" s="7"/>
      <c r="B19" s="21"/>
      <c r="C19" s="7" t="s">
        <v>55</v>
      </c>
      <c r="D19" s="22"/>
    </row>
    <row r="20" spans="1:4" ht="26.25" customHeight="1">
      <c r="A20" s="7"/>
      <c r="B20" s="21"/>
      <c r="C20" s="7" t="s">
        <v>59</v>
      </c>
      <c r="D20" s="22"/>
    </row>
    <row r="21" spans="1:4" ht="26.25" customHeight="1">
      <c r="A21" s="7"/>
      <c r="B21" s="21"/>
      <c r="C21" s="7" t="s">
        <v>63</v>
      </c>
      <c r="D21" s="22"/>
    </row>
    <row r="22" spans="1:4" ht="26.25" customHeight="1">
      <c r="A22" s="7"/>
      <c r="B22" s="21"/>
      <c r="C22" s="7" t="s">
        <v>67</v>
      </c>
      <c r="D22" s="22"/>
    </row>
    <row r="23" spans="1:4" ht="26.25" customHeight="1">
      <c r="A23" s="7"/>
      <c r="B23" s="21"/>
      <c r="C23" s="7" t="s">
        <v>70</v>
      </c>
      <c r="D23" s="22"/>
    </row>
    <row r="24" spans="1:4" ht="26.25" customHeight="1">
      <c r="A24" s="7"/>
      <c r="B24" s="21"/>
      <c r="C24" s="7" t="s">
        <v>73</v>
      </c>
      <c r="D24" s="22"/>
    </row>
    <row r="25" spans="1:4" ht="26.25" customHeight="1">
      <c r="A25" s="7"/>
      <c r="B25" s="21"/>
      <c r="C25" s="7" t="s">
        <v>75</v>
      </c>
      <c r="D25" s="22"/>
    </row>
    <row r="26" spans="1:4" ht="26.25" customHeight="1">
      <c r="A26" s="7"/>
      <c r="B26" s="21"/>
      <c r="C26" s="7" t="s">
        <v>77</v>
      </c>
      <c r="D26" s="22"/>
    </row>
    <row r="27" spans="1:4" ht="26.25" customHeight="1">
      <c r="A27" s="7"/>
      <c r="B27" s="21"/>
      <c r="C27" s="7" t="s">
        <v>79</v>
      </c>
      <c r="D27" s="22"/>
    </row>
    <row r="28" spans="1:4" ht="26.25" customHeight="1">
      <c r="A28" s="7"/>
      <c r="B28" s="21"/>
      <c r="C28" s="7" t="s">
        <v>81</v>
      </c>
      <c r="D28" s="22"/>
    </row>
    <row r="29" spans="1:4" ht="26.25" customHeight="1">
      <c r="A29" s="7"/>
      <c r="B29" s="21"/>
      <c r="C29" s="7" t="s">
        <v>83</v>
      </c>
      <c r="D29" s="22"/>
    </row>
    <row r="30" spans="1:4" ht="26.25" customHeight="1">
      <c r="A30" s="7"/>
      <c r="B30" s="21"/>
      <c r="C30" s="7" t="s">
        <v>85</v>
      </c>
      <c r="D30" s="22"/>
    </row>
    <row r="31" spans="1:4" ht="26.25" customHeight="1">
      <c r="A31" s="7"/>
      <c r="B31" s="21"/>
      <c r="C31" s="7" t="s">
        <v>87</v>
      </c>
      <c r="D31" s="22"/>
    </row>
    <row r="32" spans="1:4" ht="26.25" customHeight="1">
      <c r="A32" s="7"/>
      <c r="B32" s="21"/>
      <c r="C32" s="7" t="s">
        <v>89</v>
      </c>
      <c r="D32" s="22"/>
    </row>
    <row r="33" spans="1:4" ht="26.25" customHeight="1">
      <c r="A33" s="7"/>
      <c r="B33" s="21"/>
      <c r="C33" s="7" t="s">
        <v>91</v>
      </c>
      <c r="D33" s="22"/>
    </row>
    <row r="34" spans="1:4" ht="26.25" customHeight="1">
      <c r="A34" s="7"/>
      <c r="B34" s="21"/>
      <c r="C34" s="7" t="s">
        <v>93</v>
      </c>
      <c r="D34" s="22"/>
    </row>
    <row r="35" spans="1:4" ht="26.25" customHeight="1">
      <c r="A35" s="7"/>
      <c r="B35" s="21"/>
      <c r="C35" s="7" t="s">
        <v>94</v>
      </c>
      <c r="D35" s="22"/>
    </row>
    <row r="36" spans="1:4" ht="26.25" customHeight="1">
      <c r="A36" s="7"/>
      <c r="B36" s="21"/>
      <c r="C36" s="7" t="s">
        <v>95</v>
      </c>
      <c r="D36" s="22"/>
    </row>
    <row r="37" spans="1:4" ht="26.25" customHeight="1">
      <c r="A37" s="7"/>
      <c r="B37" s="21"/>
      <c r="C37" s="7" t="s">
        <v>96</v>
      </c>
      <c r="D37" s="22"/>
    </row>
    <row r="38" spans="1:4" ht="26.25" customHeight="1">
      <c r="A38" s="7"/>
      <c r="B38" s="21"/>
      <c r="C38" s="7"/>
      <c r="D38" s="21"/>
    </row>
    <row r="39" spans="1:4" ht="26.25" customHeight="1">
      <c r="A39" s="6"/>
      <c r="B39" s="9"/>
      <c r="C39" s="6" t="s">
        <v>189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190</v>
      </c>
      <c r="B41" s="9">
        <v>1408</v>
      </c>
      <c r="C41" s="2" t="s">
        <v>191</v>
      </c>
      <c r="D41" s="14">
        <v>1408</v>
      </c>
    </row>
  </sheetData>
  <mergeCells count="5">
    <mergeCell ref="A2:D2"/>
    <mergeCell ref="A3:C3"/>
    <mergeCell ref="C4:D4"/>
    <mergeCell ref="A5:B5"/>
    <mergeCell ref="C5:D5"/>
  </mergeCells>
  <phoneticPr fontId="10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I7" sqref="I7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4" t="s">
        <v>192</v>
      </c>
      <c r="E2" s="34"/>
      <c r="F2" s="34"/>
      <c r="G2" s="34"/>
      <c r="H2" s="34"/>
      <c r="I2" s="34"/>
      <c r="J2" s="34"/>
      <c r="K2" s="34"/>
      <c r="L2" s="34"/>
    </row>
    <row r="3" spans="1:12" ht="30" customHeight="1">
      <c r="A3" s="36" t="s">
        <v>1</v>
      </c>
      <c r="B3" s="36"/>
      <c r="C3" s="36"/>
      <c r="D3" s="36"/>
      <c r="E3" s="36"/>
      <c r="F3" s="36"/>
      <c r="G3" s="36"/>
      <c r="H3" s="36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0" t="s">
        <v>2</v>
      </c>
      <c r="L4" s="40"/>
    </row>
    <row r="5" spans="1:12" ht="24.75" customHeight="1">
      <c r="A5" s="38" t="s">
        <v>128</v>
      </c>
      <c r="B5" s="38"/>
      <c r="C5" s="38"/>
      <c r="D5" s="38" t="s">
        <v>129</v>
      </c>
      <c r="E5" s="38" t="s">
        <v>130</v>
      </c>
      <c r="F5" s="38" t="s">
        <v>106</v>
      </c>
      <c r="G5" s="38" t="s">
        <v>131</v>
      </c>
      <c r="H5" s="38"/>
      <c r="I5" s="38"/>
      <c r="J5" s="38"/>
      <c r="K5" s="38" t="s">
        <v>132</v>
      </c>
      <c r="L5" s="41"/>
    </row>
    <row r="6" spans="1:12" ht="26.25" customHeight="1">
      <c r="A6" s="38"/>
      <c r="B6" s="38"/>
      <c r="C6" s="38"/>
      <c r="D6" s="38"/>
      <c r="E6" s="38"/>
      <c r="F6" s="38"/>
      <c r="G6" s="38" t="s">
        <v>108</v>
      </c>
      <c r="H6" s="38" t="s">
        <v>193</v>
      </c>
      <c r="I6" s="38"/>
      <c r="J6" s="38" t="s">
        <v>20</v>
      </c>
      <c r="K6" s="42" t="s">
        <v>194</v>
      </c>
      <c r="L6" s="38" t="s">
        <v>195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38"/>
      <c r="E7" s="38"/>
      <c r="F7" s="38"/>
      <c r="G7" s="38"/>
      <c r="H7" s="2" t="s">
        <v>16</v>
      </c>
      <c r="I7" s="2" t="s">
        <v>388</v>
      </c>
      <c r="J7" s="38"/>
      <c r="K7" s="42"/>
      <c r="L7" s="38"/>
    </row>
    <row r="8" spans="1:12" ht="29.25" customHeight="1">
      <c r="A8" s="15"/>
      <c r="B8" s="15"/>
      <c r="C8" s="15"/>
      <c r="D8" s="16"/>
      <c r="E8" s="16" t="s">
        <v>106</v>
      </c>
      <c r="F8" s="9">
        <v>1408</v>
      </c>
      <c r="G8" s="9">
        <v>1071</v>
      </c>
      <c r="H8" s="9">
        <v>899</v>
      </c>
      <c r="I8" s="9">
        <v>55</v>
      </c>
      <c r="J8" s="9">
        <v>117</v>
      </c>
      <c r="K8" s="9"/>
      <c r="L8" s="20">
        <v>337</v>
      </c>
    </row>
    <row r="9" spans="1:12" ht="29.25" customHeight="1">
      <c r="A9" s="15" t="s">
        <v>139</v>
      </c>
      <c r="B9" s="2"/>
      <c r="C9" s="2"/>
      <c r="D9" s="2"/>
      <c r="E9" s="6" t="s">
        <v>140</v>
      </c>
      <c r="F9" s="9">
        <v>1408</v>
      </c>
      <c r="G9" s="9">
        <v>1071</v>
      </c>
      <c r="H9" s="9">
        <v>899</v>
      </c>
      <c r="I9" s="9">
        <v>55</v>
      </c>
      <c r="J9" s="9">
        <v>117</v>
      </c>
      <c r="K9" s="9"/>
      <c r="L9" s="20">
        <v>337</v>
      </c>
    </row>
    <row r="10" spans="1:12" ht="29.25" customHeight="1">
      <c r="A10" s="15" t="s">
        <v>141</v>
      </c>
      <c r="B10" s="15" t="s">
        <v>139</v>
      </c>
      <c r="C10" s="2"/>
      <c r="D10" s="2"/>
      <c r="E10" s="6" t="s">
        <v>142</v>
      </c>
      <c r="F10" s="9">
        <v>1408</v>
      </c>
      <c r="G10" s="9">
        <v>1071</v>
      </c>
      <c r="H10" s="9">
        <v>899</v>
      </c>
      <c r="I10" s="9">
        <v>55</v>
      </c>
      <c r="J10" s="9">
        <v>117</v>
      </c>
      <c r="K10" s="9"/>
      <c r="L10" s="20">
        <v>337</v>
      </c>
    </row>
    <row r="11" spans="1:12" ht="26.25" customHeight="1">
      <c r="A11" s="15" t="s">
        <v>141</v>
      </c>
      <c r="B11" s="15" t="s">
        <v>139</v>
      </c>
      <c r="C11" s="15" t="s">
        <v>139</v>
      </c>
      <c r="D11" s="10" t="s">
        <v>143</v>
      </c>
      <c r="E11" s="10" t="s">
        <v>144</v>
      </c>
      <c r="F11" s="9">
        <v>1071</v>
      </c>
      <c r="G11" s="9">
        <v>1071</v>
      </c>
      <c r="H11" s="9">
        <v>899</v>
      </c>
      <c r="I11" s="9">
        <v>55</v>
      </c>
      <c r="J11" s="9">
        <v>117</v>
      </c>
      <c r="K11" s="9"/>
      <c r="L11" s="9"/>
    </row>
    <row r="12" spans="1:12" ht="26.25" customHeight="1">
      <c r="A12" s="15" t="s">
        <v>141</v>
      </c>
      <c r="B12" s="15" t="s">
        <v>139</v>
      </c>
      <c r="C12" s="15" t="s">
        <v>145</v>
      </c>
      <c r="D12" s="10" t="s">
        <v>146</v>
      </c>
      <c r="E12" s="10" t="s">
        <v>147</v>
      </c>
      <c r="F12" s="9">
        <v>77</v>
      </c>
      <c r="G12" s="9"/>
      <c r="H12" s="9"/>
      <c r="I12" s="9"/>
      <c r="J12" s="9"/>
      <c r="K12" s="9"/>
      <c r="L12" s="9">
        <v>77</v>
      </c>
    </row>
    <row r="13" spans="1:12" ht="26.25" customHeight="1">
      <c r="A13" s="15" t="s">
        <v>141</v>
      </c>
      <c r="B13" s="15" t="s">
        <v>139</v>
      </c>
      <c r="C13" s="15" t="s">
        <v>148</v>
      </c>
      <c r="D13" s="10" t="s">
        <v>149</v>
      </c>
      <c r="E13" s="10" t="s">
        <v>150</v>
      </c>
      <c r="F13" s="9">
        <v>15</v>
      </c>
      <c r="G13" s="9"/>
      <c r="H13" s="9"/>
      <c r="I13" s="9"/>
      <c r="J13" s="9"/>
      <c r="K13" s="9"/>
      <c r="L13" s="9">
        <v>15</v>
      </c>
    </row>
    <row r="14" spans="1:12" ht="26.25" customHeight="1">
      <c r="A14" s="15" t="s">
        <v>141</v>
      </c>
      <c r="B14" s="15" t="s">
        <v>139</v>
      </c>
      <c r="C14" s="15" t="s">
        <v>151</v>
      </c>
      <c r="D14" s="10" t="s">
        <v>152</v>
      </c>
      <c r="E14" s="10" t="s">
        <v>153</v>
      </c>
      <c r="F14" s="9">
        <v>245</v>
      </c>
      <c r="G14" s="9"/>
      <c r="H14" s="9"/>
      <c r="I14" s="9"/>
      <c r="J14" s="9"/>
      <c r="K14" s="9"/>
      <c r="L14" s="9">
        <v>245</v>
      </c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J11" sqref="J1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4" t="s">
        <v>196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0" t="s">
        <v>2</v>
      </c>
      <c r="N4" s="40"/>
    </row>
    <row r="5" spans="1:14" ht="42" customHeight="1">
      <c r="A5" s="38" t="s">
        <v>128</v>
      </c>
      <c r="B5" s="38"/>
      <c r="C5" s="38"/>
      <c r="D5" s="38" t="s">
        <v>155</v>
      </c>
      <c r="E5" s="38" t="s">
        <v>128</v>
      </c>
      <c r="F5" s="38" t="s">
        <v>171</v>
      </c>
      <c r="G5" s="38" t="s">
        <v>157</v>
      </c>
      <c r="H5" s="38"/>
      <c r="I5" s="38"/>
      <c r="J5" s="38"/>
      <c r="K5" s="38"/>
      <c r="L5" s="38" t="s">
        <v>161</v>
      </c>
      <c r="M5" s="38"/>
      <c r="N5" s="38"/>
    </row>
    <row r="6" spans="1:14" ht="39.75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2" t="s">
        <v>106</v>
      </c>
      <c r="H6" s="2" t="s">
        <v>197</v>
      </c>
      <c r="I6" s="2" t="s">
        <v>198</v>
      </c>
      <c r="J6" s="2" t="s">
        <v>199</v>
      </c>
      <c r="K6" s="2" t="s">
        <v>200</v>
      </c>
      <c r="L6" s="2" t="s">
        <v>106</v>
      </c>
      <c r="M6" s="2" t="s">
        <v>16</v>
      </c>
      <c r="N6" s="2" t="s">
        <v>201</v>
      </c>
    </row>
    <row r="7" spans="1:14" ht="27.75" customHeight="1">
      <c r="A7" s="6"/>
      <c r="B7" s="6"/>
      <c r="C7" s="6"/>
      <c r="D7" s="6"/>
      <c r="E7" s="6" t="s">
        <v>106</v>
      </c>
      <c r="F7" s="14">
        <v>899</v>
      </c>
      <c r="G7" s="14">
        <v>899</v>
      </c>
      <c r="H7" s="14">
        <v>557</v>
      </c>
      <c r="I7" s="14">
        <v>114</v>
      </c>
      <c r="J7" s="14">
        <v>100</v>
      </c>
      <c r="K7" s="14">
        <v>128</v>
      </c>
      <c r="L7" s="14"/>
      <c r="M7" s="14"/>
      <c r="N7" s="14"/>
    </row>
    <row r="8" spans="1:14" ht="27.75" customHeight="1">
      <c r="A8" s="15" t="s">
        <v>139</v>
      </c>
      <c r="B8" s="2"/>
      <c r="C8" s="2"/>
      <c r="D8" s="2"/>
      <c r="E8" s="6" t="s">
        <v>140</v>
      </c>
      <c r="F8" s="14">
        <v>899</v>
      </c>
      <c r="G8" s="14">
        <v>899</v>
      </c>
      <c r="H8" s="14">
        <v>557</v>
      </c>
      <c r="I8" s="14">
        <v>114</v>
      </c>
      <c r="J8" s="14">
        <v>100</v>
      </c>
      <c r="K8" s="14">
        <v>128</v>
      </c>
      <c r="L8" s="14"/>
      <c r="M8" s="14"/>
      <c r="N8" s="14"/>
    </row>
    <row r="9" spans="1:14" ht="27.75" customHeight="1">
      <c r="A9" s="15" t="s">
        <v>141</v>
      </c>
      <c r="B9" s="15" t="s">
        <v>139</v>
      </c>
      <c r="C9" s="2"/>
      <c r="D9" s="2"/>
      <c r="E9" s="6" t="s">
        <v>142</v>
      </c>
      <c r="F9" s="14">
        <v>899</v>
      </c>
      <c r="G9" s="14">
        <v>899</v>
      </c>
      <c r="H9" s="14">
        <v>557</v>
      </c>
      <c r="I9" s="14">
        <v>114</v>
      </c>
      <c r="J9" s="14">
        <v>100</v>
      </c>
      <c r="K9" s="14">
        <v>128</v>
      </c>
      <c r="L9" s="14"/>
      <c r="M9" s="14"/>
      <c r="N9" s="14"/>
    </row>
    <row r="10" spans="1:14" ht="26.25" customHeight="1">
      <c r="A10" s="16" t="s">
        <v>141</v>
      </c>
      <c r="B10" s="16" t="s">
        <v>139</v>
      </c>
      <c r="C10" s="16" t="s">
        <v>139</v>
      </c>
      <c r="D10" s="10" t="s">
        <v>124</v>
      </c>
      <c r="E10" s="10" t="s">
        <v>144</v>
      </c>
      <c r="F10" s="14">
        <v>899</v>
      </c>
      <c r="G10" s="14">
        <v>899</v>
      </c>
      <c r="H10" s="14">
        <v>557</v>
      </c>
      <c r="I10" s="14">
        <v>114</v>
      </c>
      <c r="J10" s="14">
        <v>100</v>
      </c>
      <c r="K10" s="14">
        <v>128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topLeftCell="D1"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4" t="s">
        <v>202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0" t="s">
        <v>2</v>
      </c>
      <c r="V4" s="40"/>
    </row>
    <row r="5" spans="1:22" ht="31.5" customHeight="1">
      <c r="A5" s="38" t="s">
        <v>128</v>
      </c>
      <c r="B5" s="38"/>
      <c r="C5" s="38"/>
      <c r="D5" s="38" t="s">
        <v>155</v>
      </c>
      <c r="E5" s="38" t="s">
        <v>128</v>
      </c>
      <c r="F5" s="38" t="s">
        <v>171</v>
      </c>
      <c r="G5" s="38" t="s">
        <v>203</v>
      </c>
      <c r="H5" s="38"/>
      <c r="I5" s="38"/>
      <c r="J5" s="38"/>
      <c r="K5" s="38"/>
      <c r="L5" s="38" t="s">
        <v>204</v>
      </c>
      <c r="M5" s="38"/>
      <c r="N5" s="38"/>
      <c r="O5" s="38"/>
      <c r="P5" s="38"/>
      <c r="Q5" s="38"/>
      <c r="R5" s="18"/>
      <c r="S5" s="38" t="s">
        <v>205</v>
      </c>
      <c r="T5" s="38"/>
      <c r="U5" s="38"/>
      <c r="V5" s="38"/>
    </row>
    <row r="6" spans="1:22" ht="56.25" customHeight="1">
      <c r="A6" s="2" t="s">
        <v>136</v>
      </c>
      <c r="B6" s="2" t="s">
        <v>137</v>
      </c>
      <c r="C6" s="2" t="s">
        <v>138</v>
      </c>
      <c r="D6" s="38"/>
      <c r="E6" s="38"/>
      <c r="F6" s="38"/>
      <c r="G6" s="2" t="s">
        <v>106</v>
      </c>
      <c r="H6" s="2" t="s">
        <v>206</v>
      </c>
      <c r="I6" s="2" t="s">
        <v>207</v>
      </c>
      <c r="J6" s="2" t="s">
        <v>208</v>
      </c>
      <c r="K6" s="2" t="s">
        <v>209</v>
      </c>
      <c r="L6" s="2" t="s">
        <v>106</v>
      </c>
      <c r="M6" s="2" t="s">
        <v>210</v>
      </c>
      <c r="N6" s="2" t="s">
        <v>211</v>
      </c>
      <c r="O6" s="2" t="s">
        <v>212</v>
      </c>
      <c r="P6" s="2" t="s">
        <v>213</v>
      </c>
      <c r="Q6" s="2" t="s">
        <v>214</v>
      </c>
      <c r="R6" s="19" t="s">
        <v>199</v>
      </c>
      <c r="S6" s="2" t="s">
        <v>106</v>
      </c>
      <c r="T6" s="2" t="s">
        <v>215</v>
      </c>
      <c r="U6" s="2" t="s">
        <v>216</v>
      </c>
      <c r="V6" s="2" t="s">
        <v>200</v>
      </c>
    </row>
    <row r="7" spans="1:22" ht="27.75" customHeight="1">
      <c r="A7" s="6"/>
      <c r="B7" s="6"/>
      <c r="C7" s="6"/>
      <c r="D7" s="6"/>
      <c r="E7" s="6" t="s">
        <v>106</v>
      </c>
      <c r="F7" s="9">
        <v>899</v>
      </c>
      <c r="G7" s="9">
        <v>557</v>
      </c>
      <c r="H7" s="9">
        <v>316</v>
      </c>
      <c r="I7" s="9">
        <v>193</v>
      </c>
      <c r="J7" s="9">
        <v>26</v>
      </c>
      <c r="K7" s="9">
        <v>22</v>
      </c>
      <c r="L7" s="9">
        <v>114</v>
      </c>
      <c r="M7" s="9">
        <v>81</v>
      </c>
      <c r="N7" s="9"/>
      <c r="O7" s="9">
        <v>33</v>
      </c>
      <c r="P7" s="9"/>
      <c r="Q7" s="9"/>
      <c r="R7" s="9">
        <v>100</v>
      </c>
      <c r="S7" s="9">
        <v>128</v>
      </c>
      <c r="T7" s="9">
        <v>38</v>
      </c>
      <c r="U7" s="9"/>
      <c r="V7" s="9">
        <v>90</v>
      </c>
    </row>
    <row r="8" spans="1:22" ht="27.75" customHeight="1">
      <c r="A8" s="15" t="s">
        <v>139</v>
      </c>
      <c r="B8" s="2"/>
      <c r="C8" s="2"/>
      <c r="D8" s="2"/>
      <c r="E8" s="6" t="s">
        <v>140</v>
      </c>
      <c r="F8" s="9">
        <v>899</v>
      </c>
      <c r="G8" s="9">
        <v>557</v>
      </c>
      <c r="H8" s="9">
        <v>316</v>
      </c>
      <c r="I8" s="9">
        <v>193</v>
      </c>
      <c r="J8" s="9">
        <v>26</v>
      </c>
      <c r="K8" s="9">
        <v>22</v>
      </c>
      <c r="L8" s="9">
        <v>114</v>
      </c>
      <c r="M8" s="9">
        <v>81</v>
      </c>
      <c r="N8" s="9"/>
      <c r="O8" s="9">
        <v>33</v>
      </c>
      <c r="P8" s="9"/>
      <c r="Q8" s="9"/>
      <c r="R8" s="9">
        <v>100</v>
      </c>
      <c r="S8" s="9">
        <v>128</v>
      </c>
      <c r="T8" s="9">
        <v>38</v>
      </c>
      <c r="U8" s="9"/>
      <c r="V8" s="9">
        <v>90</v>
      </c>
    </row>
    <row r="9" spans="1:22" ht="27.75" customHeight="1">
      <c r="A9" s="15" t="s">
        <v>141</v>
      </c>
      <c r="B9" s="15" t="s">
        <v>139</v>
      </c>
      <c r="C9" s="2"/>
      <c r="D9" s="2"/>
      <c r="E9" s="6" t="s">
        <v>142</v>
      </c>
      <c r="F9" s="9">
        <v>899</v>
      </c>
      <c r="G9" s="9">
        <v>557</v>
      </c>
      <c r="H9" s="9">
        <v>316</v>
      </c>
      <c r="I9" s="9">
        <v>193</v>
      </c>
      <c r="J9" s="9">
        <v>26</v>
      </c>
      <c r="K9" s="9">
        <v>22</v>
      </c>
      <c r="L9" s="9">
        <v>114</v>
      </c>
      <c r="M9" s="9">
        <v>81</v>
      </c>
      <c r="N9" s="9"/>
      <c r="O9" s="9">
        <v>33</v>
      </c>
      <c r="P9" s="9"/>
      <c r="Q9" s="9"/>
      <c r="R9" s="9">
        <v>100</v>
      </c>
      <c r="S9" s="9">
        <v>128</v>
      </c>
      <c r="T9" s="9">
        <v>38</v>
      </c>
      <c r="U9" s="9"/>
      <c r="V9" s="9">
        <v>90</v>
      </c>
    </row>
    <row r="10" spans="1:22" ht="26.25" customHeight="1">
      <c r="A10" s="16" t="s">
        <v>141</v>
      </c>
      <c r="B10" s="16" t="s">
        <v>139</v>
      </c>
      <c r="C10" s="16" t="s">
        <v>139</v>
      </c>
      <c r="D10" s="10" t="s">
        <v>124</v>
      </c>
      <c r="E10" s="10" t="s">
        <v>144</v>
      </c>
      <c r="F10" s="9">
        <v>899</v>
      </c>
      <c r="G10" s="9">
        <v>557</v>
      </c>
      <c r="H10" s="9">
        <v>316</v>
      </c>
      <c r="I10" s="9">
        <v>193</v>
      </c>
      <c r="J10" s="9">
        <v>26</v>
      </c>
      <c r="K10" s="9">
        <v>22</v>
      </c>
      <c r="L10" s="9">
        <v>114</v>
      </c>
      <c r="M10" s="9">
        <v>81</v>
      </c>
      <c r="N10" s="9"/>
      <c r="O10" s="9">
        <v>33</v>
      </c>
      <c r="P10" s="9"/>
      <c r="Q10" s="9"/>
      <c r="R10" s="9">
        <v>100</v>
      </c>
      <c r="S10" s="9">
        <v>128</v>
      </c>
      <c r="T10" s="9">
        <v>38</v>
      </c>
      <c r="U10" s="9"/>
      <c r="V10" s="9">
        <v>90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2022-12-13T09:30:02Z</dcterms:created>
  <dcterms:modified xsi:type="dcterms:W3CDTF">2023-10-12T04:27:35Z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640D5E2DC0114B77935EFE1BC4E31513</vt:lpwstr>
  </property>
  <property fmtid="{D5CDD505-2E9C-101B-9397-08002B2CF9AE}" pid="3" name="KSOProductBuildVer">
    <vt:lpwstr>2052-11.1.0.12763</vt:lpwstr>
  </property>
</Properties>
</file>