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245" windowHeight="13620" firstSheet="17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13" i="24"/>
  <c r="C12"/>
  <c r="C11"/>
  <c r="C10"/>
  <c r="C9"/>
  <c r="C8"/>
  <c r="C7"/>
  <c r="D6"/>
  <c r="C6" s="1"/>
  <c r="C14" l="1"/>
</calcChain>
</file>

<file path=xl/sharedStrings.xml><?xml version="1.0" encoding="utf-8"?>
<sst xmlns="http://schemas.openxmlformats.org/spreadsheetml/2006/main" count="774" uniqueCount="382">
  <si>
    <t>收支总表</t>
  </si>
  <si>
    <t>单位：攸县农业农村局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</si>
  <si>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</si>
  <si>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</si>
  <si>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</si>
  <si>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</si>
  <si>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</si>
  <si>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</si>
  <si>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</si>
  <si>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</si>
  <si>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</si>
  <si>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</si>
  <si>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</si>
  <si>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</si>
  <si>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</si>
  <si>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</si>
  <si>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</si>
  <si>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</si>
  <si>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</si>
  <si>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</si>
  <si>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</si>
  <si>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</si>
  <si>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</si>
  <si>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</si>
  <si>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</si>
  <si>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</si>
  <si>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</si>
  <si>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</si>
  <si>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</si>
  <si>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</si>
  <si>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</si>
  <si>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</si>
  <si>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</si>
  <si>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</si>
  <si>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</si>
  <si>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</si>
  <si>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</si>
  <si>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</si>
  <si>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</si>
  <si>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</si>
  <si>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</si>
  <si>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</si>
  <si>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</si>
  <si>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</si>
  <si>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</si>
  <si>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</si>
  <si>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</si>
  <si>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</si>
  <si>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</si>
  <si>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</si>
  <si>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</si>
  <si>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</si>
  <si>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</si>
  <si>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</si>
  <si>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</si>
  <si>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</si>
  <si>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</si>
  <si>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</si>
  <si>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</si>
  <si>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</si>
  <si>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</si>
  <si>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</si>
  <si>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</si>
  <si>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</si>
  <si>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</si>
  <si>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</si>
  <si>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</si>
  <si>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</si>
  <si>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</si>
  <si>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</si>
  <si>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</si>
  <si>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</si>
  <si>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</si>
  <si>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</si>
  <si>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</si>
  <si>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</si>
  <si>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</si>
  <si>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</si>
  <si>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</si>
  <si>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</si>
  <si>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</si>
  <si>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</si>
  <si>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</si>
  <si>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</si>
  <si>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</si>
  <si>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</si>
  <si>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</si>
  <si>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</si>
  <si>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</si>
  <si>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</si>
  <si>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</si>
  <si>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</si>
  <si>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</si>
  <si>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</si>
  <si>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</si>
  <si>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</si>
  <si>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</si>
  <si>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</si>
  <si>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</si>
  <si>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</si>
  <si>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</si>
  <si>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</si>
  <si>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</si>
  <si>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</si>
  <si>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</si>
  <si>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</si>
  <si>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</si>
  <si>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</si>
  <si>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</si>
  <si>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</si>
  <si>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</si>
  <si>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</si>
  <si>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</si>
  <si>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</si>
  <si>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</si>
  <si>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</si>
  <si>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</si>
  <si>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</si>
  <si>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</si>
  <si>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</si>
  <si>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</si>
  <si>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</si>
  <si>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</si>
  <si>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</si>
  <si>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攸县农业农村局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</si>
  <si>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</si>
  <si>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</si>
  <si>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</si>
  <si>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</si>
  <si>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</si>
  <si>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</si>
  <si>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</si>
  <si>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</si>
  <si>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</si>
  <si>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</si>
  <si>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</si>
  <si>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</si>
  <si>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</si>
  <si>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213</t>
  </si>
  <si>
    <t>农林水支出</t>
  </si>
  <si>
    <t>01</t>
  </si>
  <si>
    <t>21301</t>
  </si>
  <si>
    <t>农业农村</t>
  </si>
  <si>
    <t>2130101</t>
  </si>
  <si>
    <t>行政运行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</si>
  <si>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</si>
  <si>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</si>
  <si>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</si>
  <si>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</si>
  <si>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</si>
  <si>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</si>
  <si>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</si>
  <si>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</si>
  <si>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</si>
  <si>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</si>
  <si>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</si>
  <si>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</si>
  <si>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</si>
  <si>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</si>
  <si>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</si>
  <si>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</si>
  <si>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</si>
  <si>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</si>
  <si>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</si>
  <si>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</si>
  <si>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</si>
  <si>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</si>
  <si>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</si>
  <si>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</si>
  <si>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</si>
  <si>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</si>
  <si>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</si>
  <si>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</si>
  <si>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</si>
  <si>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</si>
  <si>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</si>
  <si>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</si>
  <si>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</si>
  <si>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</si>
  <si>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</si>
  <si>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</si>
  <si>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</si>
  <si>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</si>
  <si>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</si>
  <si>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</si>
  <si>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</si>
  <si>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</si>
  <si>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</si>
  <si>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</si>
  <si>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</si>
  <si>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</si>
  <si>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</si>
  <si>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</si>
  <si>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</si>
  <si>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</si>
  <si>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</si>
  <si>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</si>
  <si>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</si>
  <si>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</si>
  <si>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</si>
  <si>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</si>
  <si>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</si>
  <si>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</si>
  <si>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</si>
  <si>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</si>
  <si>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</si>
  <si>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</si>
  <si>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</si>
  <si>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</si>
  <si>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</si>
  <si>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</si>
  <si>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</si>
  <si>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</si>
  <si>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</si>
  <si>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</si>
  <si>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</si>
  <si>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</si>
  <si>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</si>
  <si>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</si>
  <si>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</si>
  <si>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</si>
  <si>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</si>
  <si>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</si>
  <si>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</si>
  <si>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</si>
  <si>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</si>
  <si>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</si>
  <si>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</si>
  <si>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</si>
  <si>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</si>
  <si>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</si>
  <si>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</si>
  <si>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</si>
  <si>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</si>
  <si>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</si>
  <si>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</si>
  <si>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</si>
  <si>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</si>
  <si>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</si>
  <si>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</si>
  <si>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</si>
  <si>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</si>
  <si>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</si>
  <si>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</si>
  <si>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</si>
  <si>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</si>
  <si>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</si>
  <si>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</si>
  <si>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</si>
  <si>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</si>
  <si>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</si>
  <si>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</si>
  <si>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</si>
  <si>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</si>
  <si>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</si>
  <si>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</si>
  <si>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</si>
  <si>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</si>
  <si>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</si>
  <si>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</si>
  <si>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</si>
  <si>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</si>
  <si>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</si>
  <si>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</si>
  <si>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</si>
  <si>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</si>
  <si>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</si>
  <si>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</si>
  <si>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</si>
  <si>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</si>
  <si>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</si>
  <si>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</si>
  <si>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</si>
  <si>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</si>
  <si>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</si>
  <si>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</si>
  <si>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</si>
  <si>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</si>
  <si>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</si>
  <si>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</si>
  <si>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</si>
  <si>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</si>
  <si>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</si>
  <si>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</si>
  <si>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</si>
  <si>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</si>
  <si>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</si>
  <si>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</si>
  <si>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</si>
  <si>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</si>
  <si>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</si>
  <si>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</si>
  <si>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事业单位改制遗留问题经费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</si>
  <si>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</si>
  <si>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</si>
  <si>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</si>
  <si>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</si>
  <si>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</si>
  <si>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</si>
  <si>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</si>
  <si>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</si>
  <si>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</si>
  <si>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</si>
  <si>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</si>
  <si>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</si>
  <si>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</si>
  <si>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</si>
  <si>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巩固2002年事业单位改制改革成果，维护稳定</t>
  </si>
  <si>
    <t>维护稳定</t>
  </si>
  <si>
    <t>产出指标</t>
  </si>
  <si>
    <t>数量指标</t>
  </si>
  <si>
    <t>安排就业人员</t>
  </si>
  <si>
    <t>32人</t>
  </si>
  <si>
    <t>时效指标</t>
  </si>
  <si>
    <t>安排就业时效</t>
  </si>
  <si>
    <t>1月</t>
  </si>
  <si>
    <t>质量指标</t>
  </si>
  <si>
    <t>人员合格情况</t>
  </si>
  <si>
    <t>1.0</t>
  </si>
  <si>
    <t>满意度指标</t>
  </si>
  <si>
    <t>服务对象满意度指标</t>
  </si>
  <si>
    <t>满意度</t>
  </si>
  <si>
    <t>0.95</t>
  </si>
  <si>
    <t>效益指标</t>
  </si>
  <si>
    <t>生态效益指标</t>
  </si>
  <si>
    <t>和蔼度</t>
  </si>
  <si>
    <t>社会效益指标</t>
  </si>
  <si>
    <t>提供就业机会</t>
  </si>
  <si>
    <t>经济效益指标</t>
  </si>
  <si>
    <t>个人收入提高</t>
  </si>
  <si>
    <t>5</t>
  </si>
  <si>
    <t>成本指标</t>
  </si>
  <si>
    <t>经济成本指标</t>
  </si>
  <si>
    <t>经济投入情况</t>
  </si>
  <si>
    <t>160</t>
  </si>
  <si>
    <t>生态环境成本指标</t>
  </si>
  <si>
    <t>生态环境成本情况</t>
  </si>
  <si>
    <t>正常</t>
  </si>
  <si>
    <t>社会成本指标</t>
  </si>
  <si>
    <t>提高劳动力</t>
  </si>
  <si>
    <t>32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</si>
  <si>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</si>
  <si>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</si>
  <si>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</si>
  <si>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</si>
  <si>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</si>
  <si>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</si>
  <si>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</si>
  <si>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</si>
  <si>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</si>
  <si>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</si>
  <si>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通过预算执行，保障在职人员143人、退休人员138人、临聘人员20人、长休人员1人、遗属补助人员27人正常福利待遇，保障农业局及辖设7个事业服务机构正常运转，完成重金属镉治理、病虫防治、新型农民培训、集中育秧、高产创建、高标准农田建设、制种大县奖励、等各类项目的实施。 全面贯彻落实十九大和中央一号文件精神，按照各级农业农村工作会议要求，围绕县委、县政府的重要决策部署，坚持以乡村振兴战略为统领，以深化农业供给侧改革为抓手，以农业现代化、产业化、绿色化、科技化为方向，依托优势产业基础，整合资源，聚力打造，扎实推进，奋力实现农业大县向农业强县的跨越。</t>
  </si>
  <si>
    <t>重点工作任务完成</t>
  </si>
  <si>
    <t>完成度</t>
  </si>
  <si>
    <t>履职目标实现</t>
  </si>
  <si>
    <t>实现率</t>
  </si>
  <si>
    <t>0.98</t>
  </si>
  <si>
    <t>履职效益</t>
  </si>
  <si>
    <t>项目建设完成率</t>
  </si>
  <si>
    <t>工作人员满意情况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</si>
  <si>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</si>
  <si>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</si>
  <si>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</si>
  <si>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</si>
  <si>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</si>
  <si>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</si>
  <si>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</si>
  <si>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</si>
  <si>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</si>
  <si>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</si>
  <si>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</si>
  <si>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</si>
  <si>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</si>
  <si>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</si>
  <si>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</si>
  <si>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</si>
  <si>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30113</t>
  </si>
  <si>
    <t xml:space="preserve">  住房公积金</t>
  </si>
  <si>
    <t>注：如本表格为空，则表示本年度未安排此项目。</t>
  </si>
  <si>
    <t xml:space="preserve">  其他工资福利支出</t>
    <phoneticPr fontId="14" type="noConversion"/>
  </si>
  <si>
    <t>单位：攸县农业农村局</t>
    <phoneticPr fontId="11" type="noConversion"/>
  </si>
  <si>
    <t>单位：攸县农业农村局</t>
    <phoneticPr fontId="14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</si>
</sst>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6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charset val="134"/>
      <scheme val="minor"/>
    </font>
    <font>
      <sz val="10"/>
      <color indexed="8"/>
      <name val="等线"/>
      <family val="2"/>
      <charset val="1"/>
      <scheme val="minor"/>
    </font>
    <font>
      <b/>
      <sz val="10"/>
      <name val="SimSun"/>
      <charset val="134"/>
    </font>
    <font>
      <sz val="9"/>
      <name val="等线"/>
      <family val="3"/>
      <charset val="134"/>
      <scheme val="minor"/>
    </font>
    <font>
      <b/>
      <sz val="12"/>
      <name val="SimSun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79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0" fillId="0" borderId="0" xfId="0" applyFont="1" applyFill="1" applyAlignment="1"/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3" fillId="0" borderId="1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49" fontId="8" fillId="0" borderId="1" xfId="1" applyNumberFormat="1" applyFont="1" applyFill="1" applyBorder="1" applyAlignment="1" applyProtection="1">
      <alignment horizontal="left" vertical="center" wrapText="1"/>
    </xf>
    <xf numFmtId="2" fontId="8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76" fontId="13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vertical="center" wrapText="1"/>
    </xf>
    <xf numFmtId="0" fontId="4" fillId="0" borderId="3" xfId="1" applyNumberFormat="1" applyFont="1" applyFill="1" applyBorder="1" applyAlignment="1" applyProtection="1">
      <alignment vertical="center" wrapText="1"/>
    </xf>
    <xf numFmtId="0" fontId="4" fillId="0" borderId="4" xfId="1" applyNumberFormat="1" applyFont="1" applyFill="1" applyBorder="1" applyAlignment="1" applyProtection="1">
      <alignment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176" fontId="10" fillId="0" borderId="4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176" fontId="10" fillId="0" borderId="2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F6" sqref="F6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7"/>
    </row>
    <row r="2" spans="1:8" ht="36" customHeight="1">
      <c r="A2" s="47" t="s">
        <v>0</v>
      </c>
      <c r="B2" s="47"/>
      <c r="C2" s="47"/>
      <c r="D2" s="47"/>
      <c r="E2" s="47"/>
      <c r="F2" s="47"/>
      <c r="G2" s="47"/>
      <c r="H2" s="47"/>
    </row>
    <row r="3" spans="1:8" ht="27" customHeight="1">
      <c r="A3" s="48" t="s">
        <v>1</v>
      </c>
      <c r="B3" s="48"/>
      <c r="C3" s="48"/>
      <c r="D3" s="48"/>
      <c r="E3" s="48"/>
      <c r="F3" s="48"/>
      <c r="G3" s="48"/>
      <c r="H3" s="3"/>
    </row>
    <row r="4" spans="1:8" ht="27" customHeight="1">
      <c r="A4" s="49"/>
      <c r="B4" s="49"/>
      <c r="C4" s="49"/>
      <c r="D4" s="4"/>
      <c r="E4" s="4"/>
      <c r="F4" s="4"/>
      <c r="G4" s="50" t="s">
        <v>2</v>
      </c>
      <c r="H4" s="50"/>
    </row>
    <row r="5" spans="1:8" ht="42" customHeight="1">
      <c r="A5" s="51" t="s">
        <v>3</v>
      </c>
      <c r="B5" s="51"/>
      <c r="C5" s="51" t="s">
        <v>4</v>
      </c>
      <c r="D5" s="51"/>
      <c r="E5" s="51"/>
      <c r="F5" s="51"/>
      <c r="G5" s="51"/>
      <c r="H5" s="51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8" t="s">
        <v>10</v>
      </c>
      <c r="B7" s="26">
        <v>1859</v>
      </c>
      <c r="C7" s="6" t="s">
        <v>11</v>
      </c>
      <c r="D7" s="27"/>
      <c r="E7" s="8" t="s">
        <v>12</v>
      </c>
      <c r="F7" s="9">
        <v>2740</v>
      </c>
      <c r="G7" s="6" t="s">
        <v>13</v>
      </c>
      <c r="H7" s="26">
        <v>2250</v>
      </c>
    </row>
    <row r="8" spans="1:8" ht="29.25" customHeight="1">
      <c r="A8" s="6" t="s">
        <v>14</v>
      </c>
      <c r="B8" s="26">
        <v>1859</v>
      </c>
      <c r="C8" s="6" t="s">
        <v>15</v>
      </c>
      <c r="D8" s="27"/>
      <c r="E8" s="5" t="s">
        <v>16</v>
      </c>
      <c r="F8" s="26">
        <v>2250</v>
      </c>
      <c r="G8" s="6" t="s">
        <v>17</v>
      </c>
      <c r="H8" s="26">
        <v>360</v>
      </c>
    </row>
    <row r="9" spans="1:8" ht="29.25" customHeight="1">
      <c r="A9" s="8" t="s">
        <v>18</v>
      </c>
      <c r="B9" s="26"/>
      <c r="C9" s="6" t="s">
        <v>19</v>
      </c>
      <c r="D9" s="27"/>
      <c r="E9" s="5" t="s">
        <v>20</v>
      </c>
      <c r="F9" s="26">
        <v>360</v>
      </c>
      <c r="G9" s="6" t="s">
        <v>21</v>
      </c>
      <c r="H9" s="26"/>
    </row>
    <row r="10" spans="1:8" ht="29.25" customHeight="1">
      <c r="A10" s="6" t="s">
        <v>22</v>
      </c>
      <c r="B10" s="26"/>
      <c r="C10" s="6" t="s">
        <v>23</v>
      </c>
      <c r="D10" s="27"/>
      <c r="E10" s="5" t="s">
        <v>24</v>
      </c>
      <c r="F10" s="26">
        <v>130</v>
      </c>
      <c r="G10" s="6" t="s">
        <v>25</v>
      </c>
      <c r="H10" s="26"/>
    </row>
    <row r="11" spans="1:8" ht="29.25" customHeight="1">
      <c r="A11" s="6" t="s">
        <v>26</v>
      </c>
      <c r="B11" s="26"/>
      <c r="C11" s="6" t="s">
        <v>27</v>
      </c>
      <c r="D11" s="27"/>
      <c r="E11" s="8" t="s">
        <v>28</v>
      </c>
      <c r="F11" s="9">
        <v>160</v>
      </c>
      <c r="G11" s="6" t="s">
        <v>29</v>
      </c>
      <c r="H11" s="26"/>
    </row>
    <row r="12" spans="1:8" ht="29.25" customHeight="1">
      <c r="A12" s="6" t="s">
        <v>30</v>
      </c>
      <c r="B12" s="26"/>
      <c r="C12" s="6" t="s">
        <v>31</v>
      </c>
      <c r="D12" s="27"/>
      <c r="E12" s="6" t="s">
        <v>32</v>
      </c>
      <c r="F12" s="26"/>
      <c r="G12" s="6" t="s">
        <v>33</v>
      </c>
      <c r="H12" s="26"/>
    </row>
    <row r="13" spans="1:8" ht="29.25" customHeight="1">
      <c r="A13" s="6" t="s">
        <v>34</v>
      </c>
      <c r="B13" s="26"/>
      <c r="C13" s="6" t="s">
        <v>35</v>
      </c>
      <c r="D13" s="27"/>
      <c r="E13" s="6" t="s">
        <v>36</v>
      </c>
      <c r="F13" s="26"/>
      <c r="G13" s="6" t="s">
        <v>37</v>
      </c>
      <c r="H13" s="26"/>
    </row>
    <row r="14" spans="1:8" ht="29.25" customHeight="1">
      <c r="A14" s="6" t="s">
        <v>38</v>
      </c>
      <c r="B14" s="26"/>
      <c r="C14" s="6" t="s">
        <v>39</v>
      </c>
      <c r="D14" s="27"/>
      <c r="E14" s="6" t="s">
        <v>40</v>
      </c>
      <c r="F14" s="26"/>
      <c r="G14" s="6" t="s">
        <v>41</v>
      </c>
      <c r="H14" s="26"/>
    </row>
    <row r="15" spans="1:8" ht="29.25" customHeight="1">
      <c r="A15" s="6" t="s">
        <v>42</v>
      </c>
      <c r="B15" s="26"/>
      <c r="C15" s="6" t="s">
        <v>43</v>
      </c>
      <c r="D15" s="27"/>
      <c r="E15" s="6" t="s">
        <v>44</v>
      </c>
      <c r="F15" s="26"/>
      <c r="G15" s="6" t="s">
        <v>45</v>
      </c>
      <c r="H15" s="26">
        <v>130</v>
      </c>
    </row>
    <row r="16" spans="1:8" ht="29.25" customHeight="1">
      <c r="A16" s="6" t="s">
        <v>46</v>
      </c>
      <c r="B16" s="26"/>
      <c r="C16" s="6" t="s">
        <v>47</v>
      </c>
      <c r="D16" s="27"/>
      <c r="E16" s="6" t="s">
        <v>48</v>
      </c>
      <c r="F16" s="26"/>
      <c r="G16" s="6" t="s">
        <v>49</v>
      </c>
      <c r="H16" s="26"/>
    </row>
    <row r="17" spans="1:8" ht="29.25" customHeight="1">
      <c r="A17" s="6" t="s">
        <v>50</v>
      </c>
      <c r="B17" s="26"/>
      <c r="C17" s="6" t="s">
        <v>51</v>
      </c>
      <c r="D17" s="27"/>
      <c r="E17" s="6" t="s">
        <v>52</v>
      </c>
      <c r="F17" s="26"/>
      <c r="G17" s="6" t="s">
        <v>53</v>
      </c>
      <c r="H17" s="26"/>
    </row>
    <row r="18" spans="1:8" ht="29.25" customHeight="1">
      <c r="A18" s="6" t="s">
        <v>54</v>
      </c>
      <c r="B18" s="26"/>
      <c r="C18" s="6" t="s">
        <v>55</v>
      </c>
      <c r="D18" s="27"/>
      <c r="E18" s="6" t="s">
        <v>56</v>
      </c>
      <c r="F18" s="26"/>
      <c r="G18" s="6" t="s">
        <v>57</v>
      </c>
      <c r="H18" s="26"/>
    </row>
    <row r="19" spans="1:8" ht="29.25" customHeight="1">
      <c r="A19" s="6" t="s">
        <v>58</v>
      </c>
      <c r="B19" s="26"/>
      <c r="C19" s="6" t="s">
        <v>59</v>
      </c>
      <c r="D19" s="27">
        <v>2900</v>
      </c>
      <c r="E19" s="6" t="s">
        <v>60</v>
      </c>
      <c r="F19" s="26"/>
      <c r="G19" s="6" t="s">
        <v>61</v>
      </c>
      <c r="H19" s="26"/>
    </row>
    <row r="20" spans="1:8" ht="29.25" customHeight="1">
      <c r="A20" s="6" t="s">
        <v>62</v>
      </c>
      <c r="B20" s="26"/>
      <c r="C20" s="6" t="s">
        <v>63</v>
      </c>
      <c r="D20" s="27"/>
      <c r="E20" s="6" t="s">
        <v>64</v>
      </c>
      <c r="F20" s="26"/>
      <c r="G20" s="6" t="s">
        <v>65</v>
      </c>
      <c r="H20" s="26">
        <v>160</v>
      </c>
    </row>
    <row r="21" spans="1:8" ht="29.25" customHeight="1">
      <c r="A21" s="8" t="s">
        <v>66</v>
      </c>
      <c r="B21" s="9"/>
      <c r="C21" s="6" t="s">
        <v>67</v>
      </c>
      <c r="D21" s="27"/>
      <c r="E21" s="6" t="s">
        <v>68</v>
      </c>
      <c r="F21" s="26">
        <v>160</v>
      </c>
      <c r="G21" s="6"/>
      <c r="H21" s="26"/>
    </row>
    <row r="22" spans="1:8" ht="29.25" customHeight="1">
      <c r="A22" s="8" t="s">
        <v>69</v>
      </c>
      <c r="B22" s="9"/>
      <c r="C22" s="6" t="s">
        <v>70</v>
      </c>
      <c r="D22" s="27"/>
      <c r="E22" s="8" t="s">
        <v>71</v>
      </c>
      <c r="F22" s="9"/>
      <c r="G22" s="6"/>
      <c r="H22" s="26"/>
    </row>
    <row r="23" spans="1:8" ht="29.25" customHeight="1">
      <c r="A23" s="8" t="s">
        <v>72</v>
      </c>
      <c r="B23" s="9"/>
      <c r="C23" s="6" t="s">
        <v>73</v>
      </c>
      <c r="D23" s="27"/>
      <c r="E23" s="6"/>
      <c r="F23" s="26"/>
      <c r="G23" s="6"/>
      <c r="H23" s="26"/>
    </row>
    <row r="24" spans="1:8" ht="29.25" customHeight="1">
      <c r="A24" s="8" t="s">
        <v>74</v>
      </c>
      <c r="B24" s="9"/>
      <c r="C24" s="6" t="s">
        <v>75</v>
      </c>
      <c r="D24" s="27"/>
      <c r="E24" s="6"/>
      <c r="F24" s="26"/>
      <c r="G24" s="6"/>
      <c r="H24" s="26"/>
    </row>
    <row r="25" spans="1:8" ht="29.25" customHeight="1">
      <c r="A25" s="8" t="s">
        <v>76</v>
      </c>
      <c r="B25" s="9"/>
      <c r="C25" s="6" t="s">
        <v>77</v>
      </c>
      <c r="D25" s="27"/>
      <c r="E25" s="6"/>
      <c r="F25" s="26"/>
      <c r="G25" s="6"/>
      <c r="H25" s="26"/>
    </row>
    <row r="26" spans="1:8" ht="29.25" customHeight="1">
      <c r="A26" s="6" t="s">
        <v>78</v>
      </c>
      <c r="B26" s="26"/>
      <c r="C26" s="6" t="s">
        <v>79</v>
      </c>
      <c r="D26" s="27"/>
      <c r="E26" s="6"/>
      <c r="F26" s="26"/>
      <c r="G26" s="6"/>
      <c r="H26" s="26"/>
    </row>
    <row r="27" spans="1:8" ht="29.25" customHeight="1">
      <c r="A27" s="6" t="s">
        <v>80</v>
      </c>
      <c r="B27" s="26"/>
      <c r="C27" s="6" t="s">
        <v>81</v>
      </c>
      <c r="D27" s="27"/>
      <c r="E27" s="6"/>
      <c r="F27" s="26"/>
      <c r="G27" s="6"/>
      <c r="H27" s="26"/>
    </row>
    <row r="28" spans="1:8" ht="29.25" customHeight="1">
      <c r="A28" s="6" t="s">
        <v>82</v>
      </c>
      <c r="B28" s="26"/>
      <c r="C28" s="6" t="s">
        <v>83</v>
      </c>
      <c r="D28" s="27"/>
      <c r="E28" s="6"/>
      <c r="F28" s="26"/>
      <c r="G28" s="6"/>
      <c r="H28" s="26"/>
    </row>
    <row r="29" spans="1:8" ht="29.25" customHeight="1">
      <c r="A29" s="8" t="s">
        <v>84</v>
      </c>
      <c r="B29" s="9"/>
      <c r="C29" s="6" t="s">
        <v>85</v>
      </c>
      <c r="D29" s="27"/>
      <c r="E29" s="6"/>
      <c r="F29" s="26"/>
      <c r="G29" s="6"/>
      <c r="H29" s="26"/>
    </row>
    <row r="30" spans="1:8" ht="29.25" customHeight="1">
      <c r="A30" s="8" t="s">
        <v>86</v>
      </c>
      <c r="B30" s="9"/>
      <c r="C30" s="6" t="s">
        <v>87</v>
      </c>
      <c r="D30" s="27"/>
      <c r="E30" s="6"/>
      <c r="F30" s="26"/>
      <c r="G30" s="6"/>
      <c r="H30" s="26"/>
    </row>
    <row r="31" spans="1:8" ht="29.25" customHeight="1">
      <c r="A31" s="8" t="s">
        <v>88</v>
      </c>
      <c r="B31" s="9"/>
      <c r="C31" s="6" t="s">
        <v>89</v>
      </c>
      <c r="D31" s="27"/>
      <c r="E31" s="6"/>
      <c r="F31" s="26"/>
      <c r="G31" s="6"/>
      <c r="H31" s="26"/>
    </row>
    <row r="32" spans="1:8" ht="29.25" customHeight="1">
      <c r="A32" s="8" t="s">
        <v>90</v>
      </c>
      <c r="B32" s="9"/>
      <c r="C32" s="6" t="s">
        <v>91</v>
      </c>
      <c r="D32" s="27"/>
      <c r="E32" s="6"/>
      <c r="F32" s="26"/>
      <c r="G32" s="6"/>
      <c r="H32" s="26"/>
    </row>
    <row r="33" spans="1:8" ht="29.25" customHeight="1">
      <c r="A33" s="8" t="s">
        <v>92</v>
      </c>
      <c r="B33" s="9">
        <v>1041</v>
      </c>
      <c r="C33" s="6" t="s">
        <v>93</v>
      </c>
      <c r="D33" s="27"/>
      <c r="E33" s="6"/>
      <c r="F33" s="26"/>
      <c r="G33" s="6"/>
      <c r="H33" s="26"/>
    </row>
    <row r="34" spans="1:8" ht="29.25" customHeight="1">
      <c r="A34" s="6"/>
      <c r="B34" s="26"/>
      <c r="C34" s="6" t="s">
        <v>94</v>
      </c>
      <c r="D34" s="27"/>
      <c r="E34" s="6"/>
      <c r="F34" s="26"/>
      <c r="G34" s="6"/>
      <c r="H34" s="26"/>
    </row>
    <row r="35" spans="1:8" ht="29.25" customHeight="1">
      <c r="A35" s="6"/>
      <c r="B35" s="26"/>
      <c r="C35" s="6" t="s">
        <v>95</v>
      </c>
      <c r="D35" s="27"/>
      <c r="E35" s="6"/>
      <c r="F35" s="26"/>
      <c r="G35" s="6"/>
      <c r="H35" s="26"/>
    </row>
    <row r="36" spans="1:8" ht="29.25" customHeight="1">
      <c r="A36" s="6"/>
      <c r="B36" s="26"/>
      <c r="C36" s="6" t="s">
        <v>96</v>
      </c>
      <c r="D36" s="27"/>
      <c r="E36" s="6"/>
      <c r="F36" s="26"/>
      <c r="G36" s="6"/>
      <c r="H36" s="26"/>
    </row>
    <row r="37" spans="1:8" ht="29.25" customHeight="1">
      <c r="A37" s="6"/>
      <c r="B37" s="26"/>
      <c r="C37" s="6"/>
      <c r="D37" s="26"/>
      <c r="E37" s="6"/>
      <c r="F37" s="26"/>
      <c r="G37" s="6"/>
      <c r="H37" s="26"/>
    </row>
    <row r="38" spans="1:8" ht="29.25" customHeight="1">
      <c r="A38" s="6"/>
      <c r="B38" s="26"/>
      <c r="C38" s="6"/>
      <c r="D38" s="26"/>
      <c r="E38" s="6"/>
      <c r="F38" s="26"/>
      <c r="G38" s="6"/>
      <c r="H38" s="26"/>
    </row>
    <row r="39" spans="1:8" ht="29.25" customHeight="1">
      <c r="A39" s="6"/>
      <c r="B39" s="26"/>
      <c r="C39" s="6"/>
      <c r="D39" s="26"/>
      <c r="E39" s="6"/>
      <c r="F39" s="26"/>
      <c r="G39" s="6"/>
      <c r="H39" s="26"/>
    </row>
    <row r="40" spans="1:8" ht="29.25" customHeight="1">
      <c r="A40" s="8" t="s">
        <v>97</v>
      </c>
      <c r="B40" s="9">
        <v>2900</v>
      </c>
      <c r="C40" s="8" t="s">
        <v>98</v>
      </c>
      <c r="D40" s="9">
        <v>2900</v>
      </c>
      <c r="E40" s="8" t="s">
        <v>98</v>
      </c>
      <c r="F40" s="9">
        <v>2900</v>
      </c>
      <c r="G40" s="8" t="s">
        <v>98</v>
      </c>
      <c r="H40" s="9">
        <v>2900</v>
      </c>
    </row>
    <row r="41" spans="1:8" ht="29.25" customHeight="1">
      <c r="A41" s="8" t="s">
        <v>99</v>
      </c>
      <c r="B41" s="9"/>
      <c r="C41" s="8" t="s">
        <v>100</v>
      </c>
      <c r="D41" s="9"/>
      <c r="E41" s="8" t="s">
        <v>100</v>
      </c>
      <c r="F41" s="9"/>
      <c r="G41" s="8" t="s">
        <v>100</v>
      </c>
      <c r="H41" s="9"/>
    </row>
    <row r="42" spans="1:8" ht="29.25" customHeight="1">
      <c r="A42" s="6"/>
      <c r="B42" s="26"/>
      <c r="C42" s="6"/>
      <c r="D42" s="26"/>
      <c r="E42" s="8"/>
      <c r="F42" s="9"/>
      <c r="G42" s="8"/>
      <c r="H42" s="9"/>
    </row>
    <row r="43" spans="1:8" ht="29.25" customHeight="1">
      <c r="A43" s="8" t="s">
        <v>101</v>
      </c>
      <c r="B43" s="9">
        <v>2900</v>
      </c>
      <c r="C43" s="8" t="s">
        <v>102</v>
      </c>
      <c r="D43" s="9">
        <v>2900</v>
      </c>
      <c r="E43" s="8" t="s">
        <v>102</v>
      </c>
      <c r="F43" s="9">
        <v>2900</v>
      </c>
      <c r="G43" s="8" t="s">
        <v>102</v>
      </c>
      <c r="H43" s="9">
        <v>2900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47" t="s">
        <v>208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30" customHeight="1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19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53" t="s">
        <v>2</v>
      </c>
      <c r="K4" s="53"/>
    </row>
    <row r="5" spans="1:11" ht="31.5" customHeight="1">
      <c r="A5" s="51" t="s">
        <v>127</v>
      </c>
      <c r="B5" s="51"/>
      <c r="C5" s="51"/>
      <c r="D5" s="51" t="s">
        <v>146</v>
      </c>
      <c r="E5" s="51" t="s">
        <v>127</v>
      </c>
      <c r="F5" s="51" t="s">
        <v>209</v>
      </c>
      <c r="G5" s="51" t="s">
        <v>210</v>
      </c>
      <c r="H5" s="51" t="s">
        <v>211</v>
      </c>
      <c r="I5" s="51" t="s">
        <v>212</v>
      </c>
      <c r="J5" s="51" t="s">
        <v>213</v>
      </c>
      <c r="K5" s="51" t="s">
        <v>214</v>
      </c>
    </row>
    <row r="6" spans="1:11" ht="33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51"/>
      <c r="H6" s="51"/>
      <c r="I6" s="51"/>
      <c r="J6" s="51"/>
      <c r="K6" s="51"/>
    </row>
    <row r="7" spans="1:11" ht="27.7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47" t="s">
        <v>215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3" t="s">
        <v>2</v>
      </c>
      <c r="R4" s="53"/>
    </row>
    <row r="5" spans="1:18" ht="31.5" customHeight="1">
      <c r="A5" s="51" t="s">
        <v>127</v>
      </c>
      <c r="B5" s="51"/>
      <c r="C5" s="51"/>
      <c r="D5" s="51" t="s">
        <v>146</v>
      </c>
      <c r="E5" s="51" t="s">
        <v>127</v>
      </c>
      <c r="F5" s="51" t="s">
        <v>209</v>
      </c>
      <c r="G5" s="51" t="s">
        <v>216</v>
      </c>
      <c r="H5" s="51" t="s">
        <v>217</v>
      </c>
      <c r="I5" s="51" t="s">
        <v>218</v>
      </c>
      <c r="J5" s="51" t="s">
        <v>219</v>
      </c>
      <c r="K5" s="51" t="s">
        <v>220</v>
      </c>
      <c r="L5" s="51" t="s">
        <v>221</v>
      </c>
      <c r="M5" s="51" t="s">
        <v>222</v>
      </c>
      <c r="N5" s="51" t="s">
        <v>211</v>
      </c>
      <c r="O5" s="51" t="s">
        <v>223</v>
      </c>
      <c r="P5" s="51" t="s">
        <v>224</v>
      </c>
      <c r="Q5" s="51" t="s">
        <v>212</v>
      </c>
      <c r="R5" s="51" t="s">
        <v>214</v>
      </c>
    </row>
    <row r="6" spans="1:18" ht="39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</row>
    <row r="7" spans="1:18" ht="27.7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</sheetData>
  <mergeCells count="19">
    <mergeCell ref="M5:M6"/>
    <mergeCell ref="N5:N6"/>
    <mergeCell ref="O5:O6"/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47" t="s">
        <v>225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pans="1:21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53" t="s">
        <v>2</v>
      </c>
      <c r="U4" s="53"/>
    </row>
    <row r="5" spans="1:21" ht="33.75" customHeight="1">
      <c r="A5" s="51" t="s">
        <v>127</v>
      </c>
      <c r="B5" s="51"/>
      <c r="C5" s="51"/>
      <c r="D5" s="51" t="s">
        <v>146</v>
      </c>
      <c r="E5" s="51" t="s">
        <v>127</v>
      </c>
      <c r="F5" s="51" t="s">
        <v>209</v>
      </c>
      <c r="G5" s="51" t="s">
        <v>149</v>
      </c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 t="s">
        <v>152</v>
      </c>
      <c r="T5" s="51"/>
      <c r="U5" s="51"/>
    </row>
    <row r="6" spans="1:21" ht="36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2" t="s">
        <v>106</v>
      </c>
      <c r="H6" s="2" t="s">
        <v>226</v>
      </c>
      <c r="I6" s="2" t="s">
        <v>227</v>
      </c>
      <c r="J6" s="2" t="s">
        <v>228</v>
      </c>
      <c r="K6" s="2" t="s">
        <v>229</v>
      </c>
      <c r="L6" s="2" t="s">
        <v>230</v>
      </c>
      <c r="M6" s="2" t="s">
        <v>231</v>
      </c>
      <c r="N6" s="2" t="s">
        <v>232</v>
      </c>
      <c r="O6" s="2" t="s">
        <v>233</v>
      </c>
      <c r="P6" s="2" t="s">
        <v>234</v>
      </c>
      <c r="Q6" s="2" t="s">
        <v>235</v>
      </c>
      <c r="R6" s="2" t="s">
        <v>168</v>
      </c>
      <c r="S6" s="2" t="s">
        <v>106</v>
      </c>
      <c r="T6" s="2" t="s">
        <v>20</v>
      </c>
      <c r="U6" s="2" t="s">
        <v>192</v>
      </c>
    </row>
    <row r="7" spans="1:21" ht="27.75" customHeight="1">
      <c r="A7" s="8"/>
      <c r="B7" s="8"/>
      <c r="C7" s="8"/>
      <c r="D7" s="8"/>
      <c r="E7" s="8" t="s">
        <v>106</v>
      </c>
      <c r="F7" s="17">
        <v>0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27"/>
  <sheetViews>
    <sheetView topLeftCell="O1" workbookViewId="0">
      <selection activeCell="G9" sqref="G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47" t="s">
        <v>236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"/>
    </row>
    <row r="3" spans="1:34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53" t="s">
        <v>2</v>
      </c>
      <c r="AG4" s="53"/>
      <c r="AH4" s="53"/>
    </row>
    <row r="5" spans="1:34" ht="31.5" customHeight="1">
      <c r="A5" s="51" t="s">
        <v>127</v>
      </c>
      <c r="B5" s="51"/>
      <c r="C5" s="51"/>
      <c r="D5" s="51" t="s">
        <v>146</v>
      </c>
      <c r="E5" s="51" t="s">
        <v>127</v>
      </c>
      <c r="F5" s="51" t="s">
        <v>237</v>
      </c>
      <c r="G5" s="51" t="s">
        <v>238</v>
      </c>
      <c r="H5" s="51" t="s">
        <v>239</v>
      </c>
      <c r="I5" s="51" t="s">
        <v>240</v>
      </c>
      <c r="J5" s="51" t="s">
        <v>241</v>
      </c>
      <c r="K5" s="51" t="s">
        <v>242</v>
      </c>
      <c r="L5" s="51" t="s">
        <v>243</v>
      </c>
      <c r="M5" s="51" t="s">
        <v>244</v>
      </c>
      <c r="N5" s="51" t="s">
        <v>245</v>
      </c>
      <c r="O5" s="51" t="s">
        <v>246</v>
      </c>
      <c r="P5" s="51" t="s">
        <v>247</v>
      </c>
      <c r="Q5" s="51" t="s">
        <v>232</v>
      </c>
      <c r="R5" s="51" t="s">
        <v>234</v>
      </c>
      <c r="S5" s="51" t="s">
        <v>248</v>
      </c>
      <c r="T5" s="51" t="s">
        <v>227</v>
      </c>
      <c r="U5" s="51" t="s">
        <v>228</v>
      </c>
      <c r="V5" s="51" t="s">
        <v>231</v>
      </c>
      <c r="W5" s="51" t="s">
        <v>249</v>
      </c>
      <c r="X5" s="51" t="s">
        <v>250</v>
      </c>
      <c r="Y5" s="51" t="s">
        <v>251</v>
      </c>
      <c r="Z5" s="51" t="s">
        <v>252</v>
      </c>
      <c r="AA5" s="51" t="s">
        <v>230</v>
      </c>
      <c r="AB5" s="51" t="s">
        <v>253</v>
      </c>
      <c r="AC5" s="51" t="s">
        <v>254</v>
      </c>
      <c r="AD5" s="51" t="s">
        <v>233</v>
      </c>
      <c r="AE5" s="51" t="s">
        <v>255</v>
      </c>
      <c r="AF5" s="51" t="s">
        <v>256</v>
      </c>
      <c r="AG5" s="51" t="s">
        <v>235</v>
      </c>
      <c r="AH5" s="51" t="s">
        <v>168</v>
      </c>
    </row>
    <row r="6" spans="1:34" ht="34.5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</row>
    <row r="7" spans="1:34" ht="27.75" customHeight="1">
      <c r="A7" s="51" t="s">
        <v>257</v>
      </c>
      <c r="B7" s="51"/>
      <c r="C7" s="51"/>
      <c r="D7" s="51"/>
      <c r="E7" s="51"/>
      <c r="F7" s="17">
        <v>0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</row>
    <row r="8" spans="1:34" ht="27.75" customHeight="1">
      <c r="A8" s="18"/>
      <c r="B8" s="18"/>
      <c r="C8" s="18"/>
      <c r="D8" s="10"/>
      <c r="E8" s="10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</row>
    <row r="9" spans="1:34" ht="27.75" customHeight="1">
      <c r="A9" s="18"/>
      <c r="B9" s="18"/>
      <c r="C9" s="18"/>
      <c r="D9" s="10"/>
      <c r="E9" s="10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</row>
    <row r="10" spans="1:34" ht="27.75" customHeight="1">
      <c r="A10" s="18"/>
      <c r="B10" s="18"/>
      <c r="C10" s="18"/>
      <c r="D10" s="10"/>
      <c r="E10" s="10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</row>
    <row r="11" spans="1:34" ht="27.75" customHeight="1">
      <c r="A11" s="18"/>
      <c r="B11" s="18"/>
      <c r="C11" s="18"/>
      <c r="D11" s="10"/>
      <c r="E11" s="10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</row>
    <row r="12" spans="1:34" ht="27.75" customHeight="1">
      <c r="A12" s="18"/>
      <c r="B12" s="18"/>
      <c r="C12" s="18"/>
      <c r="D12" s="10"/>
      <c r="E12" s="10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</row>
    <row r="13" spans="1:34" ht="27.75" customHeight="1">
      <c r="A13" s="18"/>
      <c r="B13" s="18"/>
      <c r="C13" s="18"/>
      <c r="D13" s="10"/>
      <c r="E13" s="10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</row>
    <row r="14" spans="1:34" ht="27.75" customHeight="1">
      <c r="A14" s="18"/>
      <c r="B14" s="18"/>
      <c r="C14" s="18"/>
      <c r="D14" s="10"/>
      <c r="E14" s="10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</row>
    <row r="15" spans="1:34" ht="27.75" customHeight="1">
      <c r="A15" s="18"/>
      <c r="B15" s="18"/>
      <c r="C15" s="18"/>
      <c r="D15" s="10"/>
      <c r="E15" s="10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</row>
    <row r="16" spans="1:34" ht="27.75" customHeight="1">
      <c r="A16" s="18"/>
      <c r="B16" s="18"/>
      <c r="C16" s="18"/>
      <c r="D16" s="10"/>
      <c r="E16" s="10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</row>
    <row r="17" spans="1:34" ht="27.75" customHeight="1">
      <c r="A17" s="18"/>
      <c r="B17" s="18"/>
      <c r="C17" s="18"/>
      <c r="D17" s="10"/>
      <c r="E17" s="10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</row>
    <row r="18" spans="1:34" ht="27.75" customHeight="1">
      <c r="A18" s="18"/>
      <c r="B18" s="18"/>
      <c r="C18" s="18"/>
      <c r="D18" s="10"/>
      <c r="E18" s="10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</row>
    <row r="19" spans="1:34" ht="27.75" customHeight="1">
      <c r="A19" s="18"/>
      <c r="B19" s="18"/>
      <c r="C19" s="18"/>
      <c r="D19" s="10"/>
      <c r="E19" s="10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</row>
    <row r="20" spans="1:34" ht="27.75" customHeight="1">
      <c r="A20" s="18"/>
      <c r="B20" s="18"/>
      <c r="C20" s="18"/>
      <c r="D20" s="10"/>
      <c r="E20" s="10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</row>
    <row r="21" spans="1:34" ht="27.75" customHeight="1">
      <c r="A21" s="18"/>
      <c r="B21" s="18"/>
      <c r="C21" s="18"/>
      <c r="D21" s="10"/>
      <c r="E21" s="10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27.75" customHeight="1">
      <c r="A22" s="18"/>
      <c r="B22" s="18"/>
      <c r="C22" s="18"/>
      <c r="D22" s="10"/>
      <c r="E22" s="10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</row>
    <row r="23" spans="1:34" ht="27.75" customHeight="1">
      <c r="A23" s="18"/>
      <c r="B23" s="18"/>
      <c r="C23" s="18"/>
      <c r="D23" s="10"/>
      <c r="E23" s="10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</row>
    <row r="24" spans="1:34" ht="27.75" customHeight="1">
      <c r="A24" s="18"/>
      <c r="B24" s="18"/>
      <c r="C24" s="18"/>
      <c r="D24" s="10"/>
      <c r="E24" s="10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</row>
    <row r="25" spans="1:34" ht="27.75" customHeight="1">
      <c r="A25" s="18"/>
      <c r="B25" s="18"/>
      <c r="C25" s="18"/>
      <c r="D25" s="10"/>
      <c r="E25" s="10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</row>
    <row r="26" spans="1:34" ht="27.75" customHeight="1">
      <c r="A26" s="18"/>
      <c r="B26" s="18"/>
      <c r="C26" s="18"/>
      <c r="D26" s="10"/>
      <c r="E26" s="10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</row>
    <row r="27" spans="1:34" ht="27.75" customHeight="1">
      <c r="A27" s="18"/>
      <c r="B27" s="18"/>
      <c r="C27" s="18"/>
      <c r="D27" s="10"/>
      <c r="E27" s="10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>
        <v>0</v>
      </c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</row>
  </sheetData>
  <mergeCells count="36"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G15" sqref="G15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47" t="s">
        <v>258</v>
      </c>
      <c r="B2" s="47"/>
      <c r="C2" s="47"/>
      <c r="D2" s="47"/>
      <c r="E2" s="47"/>
      <c r="F2" s="47"/>
      <c r="G2" s="47"/>
      <c r="H2" s="47"/>
    </row>
    <row r="3" spans="1:8" ht="30" customHeight="1">
      <c r="A3" s="57" t="s">
        <v>1</v>
      </c>
      <c r="B3" s="57"/>
      <c r="C3" s="57"/>
      <c r="D3" s="57"/>
      <c r="E3" s="57"/>
      <c r="F3" s="57"/>
      <c r="G3" s="57"/>
      <c r="H3" s="3"/>
    </row>
    <row r="4" spans="1:8" ht="16.5" customHeight="1">
      <c r="A4" s="4"/>
      <c r="B4" s="4"/>
      <c r="C4" s="4"/>
      <c r="D4" s="4"/>
      <c r="E4" s="4"/>
      <c r="F4" s="4"/>
      <c r="G4" s="53" t="s">
        <v>2</v>
      </c>
      <c r="H4" s="53"/>
    </row>
    <row r="5" spans="1:8" ht="31.5" customHeight="1">
      <c r="A5" s="51" t="s">
        <v>259</v>
      </c>
      <c r="B5" s="51" t="s">
        <v>260</v>
      </c>
      <c r="C5" s="51" t="s">
        <v>261</v>
      </c>
      <c r="D5" s="51" t="s">
        <v>262</v>
      </c>
      <c r="E5" s="51" t="s">
        <v>263</v>
      </c>
      <c r="F5" s="51"/>
      <c r="G5" s="51"/>
      <c r="H5" s="51" t="s">
        <v>264</v>
      </c>
    </row>
    <row r="6" spans="1:8" ht="32.25" customHeight="1">
      <c r="A6" s="51"/>
      <c r="B6" s="51"/>
      <c r="C6" s="51"/>
      <c r="D6" s="51"/>
      <c r="E6" s="2" t="s">
        <v>108</v>
      </c>
      <c r="F6" s="2" t="s">
        <v>265</v>
      </c>
      <c r="G6" s="2" t="s">
        <v>266</v>
      </c>
      <c r="H6" s="51"/>
    </row>
    <row r="7" spans="1:8" s="13" customFormat="1" ht="32.25" customHeight="1">
      <c r="A7" s="15"/>
      <c r="B7" s="15" t="s">
        <v>106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</row>
    <row r="8" spans="1:8" s="13" customFormat="1" ht="32.25" customHeight="1">
      <c r="A8" s="15"/>
      <c r="B8" s="15" t="s">
        <v>124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9" sqref="A9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7" t="s">
        <v>267</v>
      </c>
      <c r="B2" s="47"/>
      <c r="C2" s="47"/>
      <c r="D2" s="47"/>
      <c r="E2" s="47"/>
      <c r="F2" s="47"/>
      <c r="G2" s="47"/>
      <c r="H2" s="47"/>
    </row>
    <row r="3" spans="1:8" ht="24" customHeight="1">
      <c r="A3" s="48" t="s">
        <v>1</v>
      </c>
      <c r="B3" s="48"/>
      <c r="C3" s="48"/>
      <c r="D3" s="48"/>
      <c r="E3" s="48"/>
      <c r="F3" s="48"/>
      <c r="G3" s="48"/>
      <c r="H3" s="3"/>
    </row>
    <row r="4" spans="1:8" ht="16.5" customHeight="1">
      <c r="A4" s="4"/>
      <c r="B4" s="4"/>
      <c r="C4" s="4"/>
      <c r="D4" s="4"/>
      <c r="E4" s="4"/>
      <c r="F4" s="4"/>
      <c r="G4" s="53" t="s">
        <v>2</v>
      </c>
      <c r="H4" s="53"/>
    </row>
    <row r="5" spans="1:8" ht="24.75" customHeight="1">
      <c r="A5" s="51" t="s">
        <v>128</v>
      </c>
      <c r="B5" s="51" t="s">
        <v>129</v>
      </c>
      <c r="C5" s="51" t="s">
        <v>106</v>
      </c>
      <c r="D5" s="51" t="s">
        <v>268</v>
      </c>
      <c r="E5" s="51"/>
      <c r="F5" s="51"/>
      <c r="G5" s="51"/>
      <c r="H5" s="51" t="s">
        <v>131</v>
      </c>
    </row>
    <row r="6" spans="1:8" ht="26.25" customHeight="1">
      <c r="A6" s="51"/>
      <c r="B6" s="51"/>
      <c r="C6" s="51"/>
      <c r="D6" s="51" t="s">
        <v>108</v>
      </c>
      <c r="E6" s="51" t="s">
        <v>184</v>
      </c>
      <c r="F6" s="51"/>
      <c r="G6" s="51" t="s">
        <v>269</v>
      </c>
      <c r="H6" s="51"/>
    </row>
    <row r="7" spans="1:8" ht="35.25" customHeight="1">
      <c r="A7" s="51"/>
      <c r="B7" s="51"/>
      <c r="C7" s="51"/>
      <c r="D7" s="51"/>
      <c r="E7" s="2" t="s">
        <v>16</v>
      </c>
      <c r="F7" s="2" t="s">
        <v>24</v>
      </c>
      <c r="G7" s="51"/>
      <c r="H7" s="51"/>
    </row>
    <row r="8" spans="1:8" ht="26.2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1"/>
      <c r="S1" s="11"/>
      <c r="T1" s="11"/>
    </row>
    <row r="2" spans="1:20" ht="47.25" customHeight="1">
      <c r="A2" s="47" t="s">
        <v>270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11"/>
      <c r="S2" s="11"/>
      <c r="T2" s="11"/>
    </row>
    <row r="3" spans="1:20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3"/>
      <c r="L3" s="3"/>
      <c r="M3" s="3"/>
      <c r="N3" s="3"/>
      <c r="O3" s="3"/>
      <c r="P3" s="3"/>
      <c r="Q3" s="3"/>
      <c r="R3" s="12"/>
      <c r="S3" s="12"/>
      <c r="T3" s="12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1"/>
      <c r="S4" s="58" t="s">
        <v>2</v>
      </c>
      <c r="T4" s="58"/>
    </row>
    <row r="5" spans="1:20" ht="27.75" customHeight="1">
      <c r="A5" s="51" t="s">
        <v>127</v>
      </c>
      <c r="B5" s="51"/>
      <c r="C5" s="51"/>
      <c r="D5" s="51" t="s">
        <v>146</v>
      </c>
      <c r="E5" s="51" t="s">
        <v>127</v>
      </c>
      <c r="F5" s="51" t="s">
        <v>147</v>
      </c>
      <c r="G5" s="51" t="s">
        <v>148</v>
      </c>
      <c r="H5" s="51" t="s">
        <v>149</v>
      </c>
      <c r="I5" s="51" t="s">
        <v>150</v>
      </c>
      <c r="J5" s="51" t="s">
        <v>151</v>
      </c>
      <c r="K5" s="51" t="s">
        <v>152</v>
      </c>
      <c r="L5" s="51" t="s">
        <v>153</v>
      </c>
      <c r="M5" s="51" t="s">
        <v>154</v>
      </c>
      <c r="N5" s="51" t="s">
        <v>155</v>
      </c>
      <c r="O5" s="51" t="s">
        <v>24</v>
      </c>
      <c r="P5" s="51" t="s">
        <v>156</v>
      </c>
      <c r="Q5" s="51" t="s">
        <v>157</v>
      </c>
      <c r="R5" s="51" t="s">
        <v>158</v>
      </c>
      <c r="S5" s="51" t="s">
        <v>159</v>
      </c>
      <c r="T5" s="51" t="s">
        <v>160</v>
      </c>
    </row>
    <row r="6" spans="1:20" ht="30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spans="1:20" ht="27.7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21"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47" t="s">
        <v>271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"/>
    </row>
    <row r="3" spans="1:20" ht="33.7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3" t="s">
        <v>2</v>
      </c>
      <c r="Q4" s="53"/>
      <c r="R4" s="53"/>
      <c r="S4" s="53"/>
      <c r="T4" s="53"/>
    </row>
    <row r="5" spans="1:20" ht="29.25" customHeight="1">
      <c r="A5" s="51" t="s">
        <v>127</v>
      </c>
      <c r="B5" s="51"/>
      <c r="C5" s="51"/>
      <c r="D5" s="51" t="s">
        <v>146</v>
      </c>
      <c r="E5" s="51" t="s">
        <v>127</v>
      </c>
      <c r="F5" s="51" t="s">
        <v>162</v>
      </c>
      <c r="G5" s="51" t="s">
        <v>130</v>
      </c>
      <c r="H5" s="51"/>
      <c r="I5" s="51"/>
      <c r="J5" s="51"/>
      <c r="K5" s="51" t="s">
        <v>131</v>
      </c>
      <c r="L5" s="51"/>
      <c r="M5" s="51"/>
      <c r="N5" s="51"/>
      <c r="O5" s="51"/>
      <c r="P5" s="51"/>
      <c r="Q5" s="51"/>
      <c r="R5" s="51"/>
      <c r="S5" s="51"/>
      <c r="T5" s="51"/>
    </row>
    <row r="6" spans="1:20" ht="44.25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2" t="s">
        <v>106</v>
      </c>
      <c r="H6" s="2" t="s">
        <v>16</v>
      </c>
      <c r="I6" s="2" t="s">
        <v>163</v>
      </c>
      <c r="J6" s="2" t="s">
        <v>24</v>
      </c>
      <c r="K6" s="2" t="s">
        <v>106</v>
      </c>
      <c r="L6" s="2" t="s">
        <v>165</v>
      </c>
      <c r="M6" s="2" t="s">
        <v>166</v>
      </c>
      <c r="N6" s="2" t="s">
        <v>157</v>
      </c>
      <c r="O6" s="2" t="s">
        <v>167</v>
      </c>
      <c r="P6" s="2" t="s">
        <v>168</v>
      </c>
      <c r="Q6" s="2" t="s">
        <v>169</v>
      </c>
      <c r="R6" s="2" t="s">
        <v>154</v>
      </c>
      <c r="S6" s="2" t="s">
        <v>156</v>
      </c>
      <c r="T6" s="2" t="s">
        <v>160</v>
      </c>
    </row>
    <row r="7" spans="1:20" ht="28.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3" sqref="A3:G3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7" t="s">
        <v>272</v>
      </c>
      <c r="B2" s="47"/>
      <c r="C2" s="47"/>
      <c r="D2" s="47"/>
      <c r="E2" s="47"/>
      <c r="F2" s="47"/>
      <c r="G2" s="47"/>
      <c r="H2" s="47"/>
    </row>
    <row r="3" spans="1:8" ht="24" customHeight="1">
      <c r="A3" s="48" t="s">
        <v>1</v>
      </c>
      <c r="B3" s="48"/>
      <c r="C3" s="48"/>
      <c r="D3" s="48"/>
      <c r="E3" s="48"/>
      <c r="F3" s="48"/>
      <c r="G3" s="48"/>
      <c r="H3" s="3"/>
    </row>
    <row r="4" spans="1:8" ht="16.5" customHeight="1">
      <c r="A4" s="4"/>
      <c r="B4" s="4"/>
      <c r="C4" s="4"/>
      <c r="D4" s="4"/>
      <c r="E4" s="4"/>
      <c r="F4" s="4"/>
      <c r="G4" s="53" t="s">
        <v>2</v>
      </c>
      <c r="H4" s="53"/>
    </row>
    <row r="5" spans="1:8" ht="24.75" customHeight="1">
      <c r="A5" s="51" t="s">
        <v>128</v>
      </c>
      <c r="B5" s="51" t="s">
        <v>129</v>
      </c>
      <c r="C5" s="51" t="s">
        <v>106</v>
      </c>
      <c r="D5" s="51" t="s">
        <v>273</v>
      </c>
      <c r="E5" s="51"/>
      <c r="F5" s="51"/>
      <c r="G5" s="51"/>
      <c r="H5" s="51" t="s">
        <v>131</v>
      </c>
    </row>
    <row r="6" spans="1:8" ht="26.25" customHeight="1">
      <c r="A6" s="51"/>
      <c r="B6" s="51"/>
      <c r="C6" s="51"/>
      <c r="D6" s="51" t="s">
        <v>108</v>
      </c>
      <c r="E6" s="51" t="s">
        <v>184</v>
      </c>
      <c r="F6" s="51"/>
      <c r="G6" s="51" t="s">
        <v>269</v>
      </c>
      <c r="H6" s="51"/>
    </row>
    <row r="7" spans="1:8" ht="35.25" customHeight="1">
      <c r="A7" s="51"/>
      <c r="B7" s="51"/>
      <c r="C7" s="51"/>
      <c r="D7" s="51"/>
      <c r="E7" s="2" t="s">
        <v>16</v>
      </c>
      <c r="F7" s="2" t="s">
        <v>24</v>
      </c>
      <c r="G7" s="51"/>
      <c r="H7" s="51"/>
    </row>
    <row r="8" spans="1:8" ht="27.7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11" sqref="B11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7" t="s">
        <v>274</v>
      </c>
      <c r="B2" s="47"/>
      <c r="C2" s="47"/>
      <c r="D2" s="47"/>
      <c r="E2" s="47"/>
      <c r="F2" s="47"/>
      <c r="G2" s="47"/>
      <c r="H2" s="47"/>
    </row>
    <row r="3" spans="1:8" ht="30" customHeight="1">
      <c r="A3" s="48" t="s">
        <v>1</v>
      </c>
      <c r="B3" s="48"/>
      <c r="C3" s="48"/>
      <c r="D3" s="48"/>
      <c r="E3" s="48"/>
      <c r="F3" s="48"/>
      <c r="G3" s="48"/>
      <c r="H3" s="3"/>
    </row>
    <row r="4" spans="1:8" ht="16.5" customHeight="1">
      <c r="A4" s="4"/>
      <c r="B4" s="4"/>
      <c r="C4" s="4"/>
      <c r="D4" s="4"/>
      <c r="E4" s="4"/>
      <c r="F4" s="4"/>
      <c r="G4" s="53" t="s">
        <v>2</v>
      </c>
      <c r="H4" s="53"/>
    </row>
    <row r="5" spans="1:8" ht="24.75" customHeight="1">
      <c r="A5" s="51" t="s">
        <v>128</v>
      </c>
      <c r="B5" s="51" t="s">
        <v>129</v>
      </c>
      <c r="C5" s="51" t="s">
        <v>106</v>
      </c>
      <c r="D5" s="51" t="s">
        <v>275</v>
      </c>
      <c r="E5" s="51"/>
      <c r="F5" s="51"/>
      <c r="G5" s="51"/>
      <c r="H5" s="51" t="s">
        <v>131</v>
      </c>
    </row>
    <row r="6" spans="1:8" ht="26.25" customHeight="1">
      <c r="A6" s="51"/>
      <c r="B6" s="51"/>
      <c r="C6" s="51"/>
      <c r="D6" s="51" t="s">
        <v>108</v>
      </c>
      <c r="E6" s="51" t="s">
        <v>184</v>
      </c>
      <c r="F6" s="51"/>
      <c r="G6" s="51" t="s">
        <v>269</v>
      </c>
      <c r="H6" s="51"/>
    </row>
    <row r="7" spans="1:8" ht="35.25" customHeight="1">
      <c r="A7" s="51"/>
      <c r="B7" s="51"/>
      <c r="C7" s="51"/>
      <c r="D7" s="51"/>
      <c r="E7" s="2" t="s">
        <v>16</v>
      </c>
      <c r="F7" s="2" t="s">
        <v>24</v>
      </c>
      <c r="G7" s="51"/>
      <c r="H7" s="51"/>
    </row>
    <row r="8" spans="1:8" ht="26.2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3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47" t="s">
        <v>103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</row>
    <row r="3" spans="1:25" ht="27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3"/>
    </row>
    <row r="4" spans="1:25" ht="23.25" customHeight="1">
      <c r="A4" s="4"/>
      <c r="B4" s="4"/>
      <c r="C4" s="4"/>
      <c r="D4" s="4"/>
      <c r="E4" s="4"/>
      <c r="F4" s="3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50" t="s">
        <v>2</v>
      </c>
      <c r="Y4" s="50"/>
    </row>
    <row r="5" spans="1:25" ht="31.5" customHeight="1">
      <c r="A5" s="52" t="s">
        <v>104</v>
      </c>
      <c r="B5" s="52" t="s">
        <v>105</v>
      </c>
      <c r="C5" s="52" t="s">
        <v>106</v>
      </c>
      <c r="D5" s="52" t="s">
        <v>107</v>
      </c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 t="s">
        <v>99</v>
      </c>
      <c r="T5" s="52"/>
      <c r="U5" s="52"/>
      <c r="V5" s="52"/>
      <c r="W5" s="52"/>
      <c r="X5" s="52"/>
      <c r="Y5" s="52"/>
    </row>
    <row r="6" spans="1:25" ht="31.5" customHeight="1">
      <c r="A6" s="52"/>
      <c r="B6" s="52"/>
      <c r="C6" s="52"/>
      <c r="D6" s="52" t="s">
        <v>108</v>
      </c>
      <c r="E6" s="52" t="s">
        <v>109</v>
      </c>
      <c r="F6" s="52" t="s">
        <v>110</v>
      </c>
      <c r="G6" s="52" t="s">
        <v>111</v>
      </c>
      <c r="H6" s="52" t="s">
        <v>112</v>
      </c>
      <c r="I6" s="52" t="s">
        <v>113</v>
      </c>
      <c r="J6" s="52" t="s">
        <v>114</v>
      </c>
      <c r="K6" s="52"/>
      <c r="L6" s="52"/>
      <c r="M6" s="52"/>
      <c r="N6" s="52" t="s">
        <v>115</v>
      </c>
      <c r="O6" s="52" t="s">
        <v>116</v>
      </c>
      <c r="P6" s="52" t="s">
        <v>117</v>
      </c>
      <c r="Q6" s="52" t="s">
        <v>118</v>
      </c>
      <c r="R6" s="52" t="s">
        <v>119</v>
      </c>
      <c r="S6" s="52" t="s">
        <v>108</v>
      </c>
      <c r="T6" s="52" t="s">
        <v>109</v>
      </c>
      <c r="U6" s="52" t="s">
        <v>110</v>
      </c>
      <c r="V6" s="52" t="s">
        <v>111</v>
      </c>
      <c r="W6" s="52" t="s">
        <v>112</v>
      </c>
      <c r="X6" s="52" t="s">
        <v>113</v>
      </c>
      <c r="Y6" s="52" t="s">
        <v>120</v>
      </c>
    </row>
    <row r="7" spans="1:25" ht="27.75" customHeight="1">
      <c r="A7" s="52"/>
      <c r="B7" s="52"/>
      <c r="C7" s="52"/>
      <c r="D7" s="52"/>
      <c r="E7" s="52"/>
      <c r="F7" s="52"/>
      <c r="G7" s="52"/>
      <c r="H7" s="52"/>
      <c r="I7" s="52"/>
      <c r="J7" s="32" t="s">
        <v>121</v>
      </c>
      <c r="K7" s="32" t="s">
        <v>122</v>
      </c>
      <c r="L7" s="32" t="s">
        <v>123</v>
      </c>
      <c r="M7" s="32" t="s">
        <v>112</v>
      </c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</row>
    <row r="8" spans="1:25" ht="27.75" customHeight="1">
      <c r="A8" s="33"/>
      <c r="B8" s="33" t="s">
        <v>106</v>
      </c>
      <c r="C8" s="34">
        <v>2900</v>
      </c>
      <c r="D8" s="34">
        <v>2900</v>
      </c>
      <c r="E8" s="34">
        <v>1859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>
        <v>1041</v>
      </c>
      <c r="S8" s="34"/>
      <c r="T8" s="34"/>
      <c r="U8" s="34"/>
      <c r="V8" s="34"/>
      <c r="W8" s="34"/>
      <c r="X8" s="34"/>
      <c r="Y8" s="34"/>
    </row>
    <row r="9" spans="1:25" ht="26.25" customHeight="1">
      <c r="A9" s="35"/>
      <c r="B9" s="35" t="s">
        <v>124</v>
      </c>
      <c r="C9" s="34">
        <v>2900</v>
      </c>
      <c r="D9" s="34">
        <v>2900</v>
      </c>
      <c r="E9" s="36">
        <v>1859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>
        <v>1041</v>
      </c>
      <c r="S9" s="36"/>
      <c r="T9" s="36"/>
      <c r="U9" s="36"/>
      <c r="V9" s="36"/>
      <c r="W9" s="36"/>
      <c r="X9" s="36"/>
      <c r="Y9" s="36"/>
    </row>
  </sheetData>
  <mergeCells count="27">
    <mergeCell ref="A2:Y2"/>
    <mergeCell ref="A3:X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9"/>
  <sheetViews>
    <sheetView workbookViewId="0">
      <selection activeCell="B5" sqref="B5:B7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47" t="s">
        <v>276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3" t="s">
        <v>2</v>
      </c>
      <c r="R4" s="53"/>
    </row>
    <row r="5" spans="1:18" ht="26.25" customHeight="1">
      <c r="A5" s="51" t="s">
        <v>146</v>
      </c>
      <c r="B5" s="51" t="s">
        <v>277</v>
      </c>
      <c r="C5" s="51" t="s">
        <v>106</v>
      </c>
      <c r="D5" s="51"/>
      <c r="E5" s="51" t="s">
        <v>278</v>
      </c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 t="s">
        <v>279</v>
      </c>
      <c r="R5" s="51"/>
    </row>
    <row r="6" spans="1:18" ht="32.25" customHeight="1">
      <c r="A6" s="51"/>
      <c r="B6" s="51"/>
      <c r="C6" s="51" t="s">
        <v>280</v>
      </c>
      <c r="D6" s="51" t="s">
        <v>186</v>
      </c>
      <c r="E6" s="51" t="s">
        <v>281</v>
      </c>
      <c r="F6" s="51" t="s">
        <v>109</v>
      </c>
      <c r="G6" s="51"/>
      <c r="H6" s="51"/>
      <c r="I6" s="51"/>
      <c r="J6" s="51"/>
      <c r="K6" s="51"/>
      <c r="L6" s="51" t="s">
        <v>282</v>
      </c>
      <c r="M6" s="51" t="s">
        <v>111</v>
      </c>
      <c r="N6" s="51" t="s">
        <v>112</v>
      </c>
      <c r="O6" s="51" t="s">
        <v>283</v>
      </c>
      <c r="P6" s="51" t="s">
        <v>120</v>
      </c>
      <c r="Q6" s="51" t="s">
        <v>284</v>
      </c>
      <c r="R6" s="51" t="s">
        <v>285</v>
      </c>
    </row>
    <row r="7" spans="1:18" ht="39" customHeight="1">
      <c r="A7" s="51"/>
      <c r="B7" s="51"/>
      <c r="C7" s="51"/>
      <c r="D7" s="51"/>
      <c r="E7" s="51"/>
      <c r="F7" s="2" t="s">
        <v>286</v>
      </c>
      <c r="G7" s="2" t="s">
        <v>287</v>
      </c>
      <c r="H7" s="2" t="s">
        <v>288</v>
      </c>
      <c r="I7" s="2" t="s">
        <v>289</v>
      </c>
      <c r="J7" s="2" t="s">
        <v>290</v>
      </c>
      <c r="K7" s="2" t="s">
        <v>291</v>
      </c>
      <c r="L7" s="51"/>
      <c r="M7" s="51"/>
      <c r="N7" s="51"/>
      <c r="O7" s="51"/>
      <c r="P7" s="51"/>
      <c r="Q7" s="51"/>
      <c r="R7" s="51"/>
    </row>
    <row r="8" spans="1:18" ht="26.25" customHeight="1">
      <c r="A8" s="8"/>
      <c r="B8" s="2" t="s">
        <v>106</v>
      </c>
      <c r="C8" s="9"/>
      <c r="D8" s="9">
        <v>160</v>
      </c>
      <c r="E8" s="9">
        <v>160</v>
      </c>
      <c r="F8" s="9"/>
      <c r="G8" s="9"/>
      <c r="H8" s="9"/>
      <c r="I8" s="9"/>
      <c r="J8" s="9"/>
      <c r="K8" s="9"/>
      <c r="L8" s="9"/>
      <c r="M8" s="9"/>
      <c r="N8" s="9"/>
      <c r="O8" s="9"/>
      <c r="P8" s="9">
        <v>160</v>
      </c>
      <c r="Q8" s="9">
        <v>160</v>
      </c>
      <c r="R8" s="9"/>
    </row>
    <row r="9" spans="1:18" ht="26.25" customHeight="1">
      <c r="A9" s="10"/>
      <c r="B9" s="10" t="s">
        <v>292</v>
      </c>
      <c r="C9" s="9"/>
      <c r="D9" s="9">
        <v>160</v>
      </c>
      <c r="E9" s="9">
        <v>160</v>
      </c>
      <c r="F9" s="9"/>
      <c r="G9" s="9"/>
      <c r="H9" s="9"/>
      <c r="I9" s="9"/>
      <c r="J9" s="9"/>
      <c r="K9" s="9"/>
      <c r="L9" s="9"/>
      <c r="M9" s="9"/>
      <c r="N9" s="9"/>
      <c r="O9" s="9"/>
      <c r="P9" s="9">
        <v>160</v>
      </c>
      <c r="Q9" s="9">
        <v>160</v>
      </c>
      <c r="R9" s="9"/>
    </row>
  </sheetData>
  <mergeCells count="19">
    <mergeCell ref="A2:R2"/>
    <mergeCell ref="A3:H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6"/>
  <sheetViews>
    <sheetView zoomScale="85" zoomScaleNormal="85" workbookViewId="0">
      <selection activeCell="A7" sqref="A7:E16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47" t="s">
        <v>293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3" t="s">
        <v>2</v>
      </c>
      <c r="N4" s="53"/>
    </row>
    <row r="5" spans="1:14" ht="33.75" customHeight="1">
      <c r="A5" s="51" t="s">
        <v>146</v>
      </c>
      <c r="B5" s="51" t="s">
        <v>277</v>
      </c>
      <c r="C5" s="51" t="s">
        <v>294</v>
      </c>
      <c r="D5" s="51" t="s">
        <v>295</v>
      </c>
      <c r="E5" s="51" t="s">
        <v>296</v>
      </c>
      <c r="F5" s="51" t="s">
        <v>297</v>
      </c>
      <c r="G5" s="51"/>
      <c r="H5" s="51"/>
      <c r="I5" s="51"/>
      <c r="J5" s="51"/>
      <c r="K5" s="51"/>
      <c r="L5" s="51"/>
      <c r="M5" s="51"/>
      <c r="N5" s="51"/>
    </row>
    <row r="6" spans="1:14" ht="36" customHeight="1">
      <c r="A6" s="51"/>
      <c r="B6" s="51"/>
      <c r="C6" s="51"/>
      <c r="D6" s="51"/>
      <c r="E6" s="51"/>
      <c r="F6" s="2" t="s">
        <v>298</v>
      </c>
      <c r="G6" s="2" t="s">
        <v>299</v>
      </c>
      <c r="H6" s="2" t="s">
        <v>300</v>
      </c>
      <c r="I6" s="2" t="s">
        <v>301</v>
      </c>
      <c r="J6" s="2" t="s">
        <v>302</v>
      </c>
      <c r="K6" s="2" t="s">
        <v>303</v>
      </c>
      <c r="L6" s="2" t="s">
        <v>304</v>
      </c>
      <c r="M6" s="2" t="s">
        <v>305</v>
      </c>
      <c r="N6" s="2" t="s">
        <v>306</v>
      </c>
    </row>
    <row r="7" spans="1:14" ht="43.5" customHeight="1">
      <c r="A7" s="59"/>
      <c r="B7" s="59" t="s">
        <v>292</v>
      </c>
      <c r="C7" s="59">
        <v>160</v>
      </c>
      <c r="D7" s="59" t="s">
        <v>307</v>
      </c>
      <c r="E7" s="59" t="s">
        <v>308</v>
      </c>
      <c r="F7" s="62" t="s">
        <v>309</v>
      </c>
      <c r="G7" s="6" t="s">
        <v>310</v>
      </c>
      <c r="H7" s="7" t="s">
        <v>311</v>
      </c>
      <c r="I7" s="7" t="s">
        <v>312</v>
      </c>
      <c r="J7" s="7"/>
      <c r="K7" s="6"/>
      <c r="L7" s="6"/>
      <c r="M7" s="6"/>
      <c r="N7" s="6"/>
    </row>
    <row r="8" spans="1:14" ht="43.5" customHeight="1">
      <c r="A8" s="60"/>
      <c r="B8" s="60"/>
      <c r="C8" s="60"/>
      <c r="D8" s="60"/>
      <c r="E8" s="60"/>
      <c r="F8" s="63"/>
      <c r="G8" s="6" t="s">
        <v>313</v>
      </c>
      <c r="H8" s="7" t="s">
        <v>314</v>
      </c>
      <c r="I8" s="7" t="s">
        <v>315</v>
      </c>
      <c r="J8" s="7"/>
      <c r="K8" s="6"/>
      <c r="L8" s="6"/>
      <c r="M8" s="6"/>
      <c r="N8" s="6"/>
    </row>
    <row r="9" spans="1:14" ht="43.5" customHeight="1">
      <c r="A9" s="60"/>
      <c r="B9" s="60"/>
      <c r="C9" s="60"/>
      <c r="D9" s="60"/>
      <c r="E9" s="60"/>
      <c r="F9" s="64"/>
      <c r="G9" s="6" t="s">
        <v>316</v>
      </c>
      <c r="H9" s="7" t="s">
        <v>317</v>
      </c>
      <c r="I9" s="7" t="s">
        <v>318</v>
      </c>
      <c r="J9" s="7"/>
      <c r="K9" s="6"/>
      <c r="L9" s="6"/>
      <c r="M9" s="6"/>
      <c r="N9" s="6"/>
    </row>
    <row r="10" spans="1:14" ht="43.5" customHeight="1">
      <c r="A10" s="60"/>
      <c r="B10" s="60"/>
      <c r="C10" s="60"/>
      <c r="D10" s="60"/>
      <c r="E10" s="60"/>
      <c r="F10" s="8" t="s">
        <v>319</v>
      </c>
      <c r="G10" s="6" t="s">
        <v>320</v>
      </c>
      <c r="H10" s="7" t="s">
        <v>321</v>
      </c>
      <c r="I10" s="7" t="s">
        <v>322</v>
      </c>
      <c r="J10" s="7"/>
      <c r="K10" s="6"/>
      <c r="L10" s="6"/>
      <c r="M10" s="6"/>
      <c r="N10" s="6"/>
    </row>
    <row r="11" spans="1:14" ht="43.5" customHeight="1">
      <c r="A11" s="60"/>
      <c r="B11" s="60"/>
      <c r="C11" s="60"/>
      <c r="D11" s="60"/>
      <c r="E11" s="60"/>
      <c r="F11" s="62" t="s">
        <v>323</v>
      </c>
      <c r="G11" s="6" t="s">
        <v>324</v>
      </c>
      <c r="H11" s="7" t="s">
        <v>325</v>
      </c>
      <c r="I11" s="7" t="s">
        <v>318</v>
      </c>
      <c r="J11" s="7"/>
      <c r="K11" s="6"/>
      <c r="L11" s="6"/>
      <c r="M11" s="6"/>
      <c r="N11" s="6"/>
    </row>
    <row r="12" spans="1:14" ht="43.5" customHeight="1">
      <c r="A12" s="60"/>
      <c r="B12" s="60"/>
      <c r="C12" s="60"/>
      <c r="D12" s="60"/>
      <c r="E12" s="60"/>
      <c r="F12" s="63"/>
      <c r="G12" s="6" t="s">
        <v>326</v>
      </c>
      <c r="H12" s="7" t="s">
        <v>327</v>
      </c>
      <c r="I12" s="7" t="s">
        <v>318</v>
      </c>
      <c r="J12" s="7"/>
      <c r="K12" s="6"/>
      <c r="L12" s="6"/>
      <c r="M12" s="6"/>
      <c r="N12" s="6"/>
    </row>
    <row r="13" spans="1:14" ht="43.5" customHeight="1">
      <c r="A13" s="60"/>
      <c r="B13" s="60"/>
      <c r="C13" s="60"/>
      <c r="D13" s="60"/>
      <c r="E13" s="60"/>
      <c r="F13" s="64"/>
      <c r="G13" s="6" t="s">
        <v>328</v>
      </c>
      <c r="H13" s="7" t="s">
        <v>329</v>
      </c>
      <c r="I13" s="7" t="s">
        <v>330</v>
      </c>
      <c r="J13" s="7"/>
      <c r="K13" s="6"/>
      <c r="L13" s="6"/>
      <c r="M13" s="6"/>
      <c r="N13" s="6"/>
    </row>
    <row r="14" spans="1:14" ht="43.5" customHeight="1">
      <c r="A14" s="60"/>
      <c r="B14" s="60"/>
      <c r="C14" s="60"/>
      <c r="D14" s="60"/>
      <c r="E14" s="60"/>
      <c r="F14" s="62" t="s">
        <v>331</v>
      </c>
      <c r="G14" s="6" t="s">
        <v>332</v>
      </c>
      <c r="H14" s="7" t="s">
        <v>333</v>
      </c>
      <c r="I14" s="7" t="s">
        <v>334</v>
      </c>
      <c r="J14" s="7"/>
      <c r="K14" s="6"/>
      <c r="L14" s="6"/>
      <c r="M14" s="6"/>
      <c r="N14" s="6"/>
    </row>
    <row r="15" spans="1:14" ht="43.5" customHeight="1">
      <c r="A15" s="60"/>
      <c r="B15" s="60"/>
      <c r="C15" s="60"/>
      <c r="D15" s="60"/>
      <c r="E15" s="60"/>
      <c r="F15" s="63"/>
      <c r="G15" s="6" t="s">
        <v>335</v>
      </c>
      <c r="H15" s="7" t="s">
        <v>336</v>
      </c>
      <c r="I15" s="7" t="s">
        <v>337</v>
      </c>
      <c r="J15" s="7"/>
      <c r="K15" s="6"/>
      <c r="L15" s="6"/>
      <c r="M15" s="6"/>
      <c r="N15" s="6"/>
    </row>
    <row r="16" spans="1:14" ht="43.5" customHeight="1">
      <c r="A16" s="61"/>
      <c r="B16" s="61"/>
      <c r="C16" s="61"/>
      <c r="D16" s="61"/>
      <c r="E16" s="61"/>
      <c r="F16" s="64"/>
      <c r="G16" s="6" t="s">
        <v>338</v>
      </c>
      <c r="H16" s="7" t="s">
        <v>339</v>
      </c>
      <c r="I16" s="7" t="s">
        <v>340</v>
      </c>
      <c r="J16" s="7"/>
      <c r="K16" s="6"/>
      <c r="L16" s="6"/>
      <c r="M16" s="6"/>
      <c r="N16" s="6"/>
    </row>
  </sheetData>
  <mergeCells count="17">
    <mergeCell ref="C2:N2"/>
    <mergeCell ref="A3:H3"/>
    <mergeCell ref="M4:N4"/>
    <mergeCell ref="F5:N5"/>
    <mergeCell ref="A5:A6"/>
    <mergeCell ref="D5:D6"/>
    <mergeCell ref="A7:A16"/>
    <mergeCell ref="B5:B6"/>
    <mergeCell ref="B7:B16"/>
    <mergeCell ref="C5:C6"/>
    <mergeCell ref="C7:C16"/>
    <mergeCell ref="D7:D16"/>
    <mergeCell ref="E5:E6"/>
    <mergeCell ref="E7:E16"/>
    <mergeCell ref="F7:F9"/>
    <mergeCell ref="F11:F13"/>
    <mergeCell ref="F14:F1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A2" sqref="A2:I2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69" t="s">
        <v>341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18" ht="23.25" customHeight="1">
      <c r="A2" s="48" t="s">
        <v>380</v>
      </c>
      <c r="B2" s="48"/>
      <c r="C2" s="48"/>
      <c r="D2" s="48"/>
      <c r="E2" s="48"/>
      <c r="F2" s="48"/>
      <c r="G2" s="48"/>
      <c r="H2" s="48"/>
      <c r="I2" s="48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53" t="s">
        <v>2</v>
      </c>
      <c r="R3" s="53"/>
    </row>
    <row r="4" spans="1:18" ht="29.25" customHeight="1">
      <c r="A4" s="51" t="s">
        <v>259</v>
      </c>
      <c r="B4" s="51" t="s">
        <v>260</v>
      </c>
      <c r="C4" s="51" t="s">
        <v>342</v>
      </c>
      <c r="D4" s="51"/>
      <c r="E4" s="51"/>
      <c r="F4" s="51"/>
      <c r="G4" s="51"/>
      <c r="H4" s="51"/>
      <c r="I4" s="51"/>
      <c r="J4" s="51" t="s">
        <v>343</v>
      </c>
      <c r="K4" s="68" t="s">
        <v>344</v>
      </c>
      <c r="L4" s="68"/>
      <c r="M4" s="68"/>
      <c r="N4" s="68"/>
      <c r="O4" s="68"/>
      <c r="P4" s="68"/>
      <c r="Q4" s="68"/>
      <c r="R4" s="68"/>
    </row>
    <row r="5" spans="1:18" ht="33" customHeight="1">
      <c r="A5" s="51"/>
      <c r="B5" s="51"/>
      <c r="C5" s="51" t="s">
        <v>294</v>
      </c>
      <c r="D5" s="51" t="s">
        <v>345</v>
      </c>
      <c r="E5" s="51"/>
      <c r="F5" s="51"/>
      <c r="G5" s="51"/>
      <c r="H5" s="51" t="s">
        <v>346</v>
      </c>
      <c r="I5" s="51"/>
      <c r="J5" s="51"/>
      <c r="K5" s="68"/>
      <c r="L5" s="68"/>
      <c r="M5" s="68"/>
      <c r="N5" s="68"/>
      <c r="O5" s="68"/>
      <c r="P5" s="68"/>
      <c r="Q5" s="68"/>
      <c r="R5" s="68"/>
    </row>
    <row r="6" spans="1:18" ht="39" customHeight="1">
      <c r="A6" s="51"/>
      <c r="B6" s="51"/>
      <c r="C6" s="51"/>
      <c r="D6" s="2" t="s">
        <v>109</v>
      </c>
      <c r="E6" s="2" t="s">
        <v>347</v>
      </c>
      <c r="F6" s="2" t="s">
        <v>113</v>
      </c>
      <c r="G6" s="2" t="s">
        <v>348</v>
      </c>
      <c r="H6" s="2" t="s">
        <v>130</v>
      </c>
      <c r="I6" s="2" t="s">
        <v>131</v>
      </c>
      <c r="J6" s="51"/>
      <c r="K6" s="2" t="s">
        <v>298</v>
      </c>
      <c r="L6" s="2" t="s">
        <v>299</v>
      </c>
      <c r="M6" s="2" t="s">
        <v>300</v>
      </c>
      <c r="N6" s="2" t="s">
        <v>305</v>
      </c>
      <c r="O6" s="2" t="s">
        <v>301</v>
      </c>
      <c r="P6" s="2" t="s">
        <v>349</v>
      </c>
      <c r="Q6" s="2" t="s">
        <v>350</v>
      </c>
      <c r="R6" s="2" t="s">
        <v>306</v>
      </c>
    </row>
    <row r="7" spans="1:18" ht="27" customHeight="1">
      <c r="A7" s="65"/>
      <c r="B7" s="65" t="s">
        <v>124</v>
      </c>
      <c r="C7" s="65">
        <v>2900</v>
      </c>
      <c r="D7" s="65">
        <v>1859</v>
      </c>
      <c r="E7" s="65"/>
      <c r="F7" s="65"/>
      <c r="G7" s="65">
        <v>1041</v>
      </c>
      <c r="H7" s="65">
        <v>2740</v>
      </c>
      <c r="I7" s="65">
        <v>160</v>
      </c>
      <c r="J7" s="65" t="s">
        <v>351</v>
      </c>
      <c r="K7" s="65" t="s">
        <v>309</v>
      </c>
      <c r="L7" s="5" t="s">
        <v>352</v>
      </c>
      <c r="M7" s="5" t="s">
        <v>353</v>
      </c>
      <c r="N7" s="5"/>
      <c r="O7" s="5" t="s">
        <v>318</v>
      </c>
      <c r="P7" s="5"/>
      <c r="Q7" s="5"/>
      <c r="R7" s="5"/>
    </row>
    <row r="8" spans="1:18" ht="27" customHeight="1">
      <c r="A8" s="66"/>
      <c r="B8" s="66"/>
      <c r="C8" s="66"/>
      <c r="D8" s="66"/>
      <c r="E8" s="66"/>
      <c r="F8" s="66"/>
      <c r="G8" s="66"/>
      <c r="H8" s="66"/>
      <c r="I8" s="66"/>
      <c r="J8" s="66"/>
      <c r="K8" s="67"/>
      <c r="L8" s="5" t="s">
        <v>354</v>
      </c>
      <c r="M8" s="5" t="s">
        <v>355</v>
      </c>
      <c r="N8" s="5"/>
      <c r="O8" s="5" t="s">
        <v>356</v>
      </c>
      <c r="P8" s="5"/>
      <c r="Q8" s="5"/>
      <c r="R8" s="5"/>
    </row>
    <row r="9" spans="1:18" ht="27" customHeight="1">
      <c r="A9" s="66"/>
      <c r="B9" s="66"/>
      <c r="C9" s="66"/>
      <c r="D9" s="66"/>
      <c r="E9" s="66"/>
      <c r="F9" s="66"/>
      <c r="G9" s="66"/>
      <c r="H9" s="66"/>
      <c r="I9" s="66"/>
      <c r="J9" s="66"/>
      <c r="K9" s="65" t="s">
        <v>323</v>
      </c>
      <c r="L9" s="5" t="s">
        <v>357</v>
      </c>
      <c r="M9" s="5" t="s">
        <v>358</v>
      </c>
      <c r="N9" s="5"/>
      <c r="O9" s="5" t="s">
        <v>322</v>
      </c>
      <c r="P9" s="5"/>
      <c r="Q9" s="5"/>
      <c r="R9" s="5"/>
    </row>
    <row r="10" spans="1:18" ht="27" customHeight="1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5" t="s">
        <v>321</v>
      </c>
      <c r="M10" s="5" t="s">
        <v>359</v>
      </c>
      <c r="N10" s="5"/>
      <c r="O10" s="5" t="s">
        <v>322</v>
      </c>
      <c r="P10" s="5"/>
      <c r="Q10" s="5"/>
      <c r="R10" s="5"/>
    </row>
  </sheetData>
  <mergeCells count="23">
    <mergeCell ref="A1:R1"/>
    <mergeCell ref="A2:I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honeticPr fontId="11" type="noConversion"/>
  <pageMargins left="0.75" right="0.75" top="0.27" bottom="0.27" header="0" footer="0"/>
  <pageSetup paperSize="9" fitToWidth="0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15"/>
  <sheetViews>
    <sheetView tabSelected="1" workbookViewId="0">
      <selection activeCell="L10" sqref="L10"/>
    </sheetView>
  </sheetViews>
  <sheetFormatPr defaultColWidth="10" defaultRowHeight="12"/>
  <cols>
    <col min="1" max="1" width="15.875" style="39" customWidth="1"/>
    <col min="2" max="2" width="26.75" style="39" customWidth="1"/>
    <col min="3" max="3" width="14.625" style="39" customWidth="1"/>
    <col min="4" max="4" width="18.625" style="39" customWidth="1"/>
    <col min="5" max="5" width="16.375" style="39" customWidth="1"/>
    <col min="6" max="16384" width="10" style="39"/>
  </cols>
  <sheetData>
    <row r="1" spans="1:5" ht="16.5" customHeight="1">
      <c r="A1" s="46"/>
      <c r="B1" s="46"/>
      <c r="C1" s="46"/>
      <c r="D1" s="46"/>
      <c r="E1" s="38"/>
    </row>
    <row r="2" spans="1:5" ht="35.450000000000003" customHeight="1">
      <c r="A2" s="73" t="s">
        <v>360</v>
      </c>
      <c r="B2" s="73"/>
      <c r="C2" s="73"/>
      <c r="D2" s="73"/>
      <c r="E2" s="73"/>
    </row>
    <row r="3" spans="1:5" ht="29.45" customHeight="1">
      <c r="A3" s="70" t="s">
        <v>381</v>
      </c>
      <c r="B3" s="70"/>
      <c r="C3" s="70"/>
      <c r="D3" s="70"/>
      <c r="E3" s="40" t="s">
        <v>361</v>
      </c>
    </row>
    <row r="4" spans="1:5" ht="33.950000000000003" customHeight="1">
      <c r="A4" s="71" t="s">
        <v>362</v>
      </c>
      <c r="B4" s="71"/>
      <c r="C4" s="71" t="s">
        <v>363</v>
      </c>
      <c r="D4" s="71"/>
      <c r="E4" s="71"/>
    </row>
    <row r="5" spans="1:5" ht="19.899999999999999" customHeight="1">
      <c r="A5" s="41" t="s">
        <v>364</v>
      </c>
      <c r="B5" s="41" t="s">
        <v>129</v>
      </c>
      <c r="C5" s="41" t="s">
        <v>106</v>
      </c>
      <c r="D5" s="41" t="s">
        <v>184</v>
      </c>
      <c r="E5" s="41" t="s">
        <v>269</v>
      </c>
    </row>
    <row r="6" spans="1:5" ht="23.1" customHeight="1">
      <c r="A6" s="42" t="s">
        <v>365</v>
      </c>
      <c r="B6" s="42" t="s">
        <v>16</v>
      </c>
      <c r="C6" s="43">
        <f>D6</f>
        <v>1859</v>
      </c>
      <c r="D6" s="43">
        <f>SUM(D7:D13)</f>
        <v>1859</v>
      </c>
      <c r="E6" s="43"/>
    </row>
    <row r="7" spans="1:5" ht="23.1" customHeight="1">
      <c r="A7" s="44" t="s">
        <v>374</v>
      </c>
      <c r="B7" s="44" t="s">
        <v>375</v>
      </c>
      <c r="C7" s="45">
        <f>D7</f>
        <v>711</v>
      </c>
      <c r="D7" s="45">
        <v>711</v>
      </c>
      <c r="E7" s="45"/>
    </row>
    <row r="8" spans="1:5" ht="23.1" customHeight="1">
      <c r="A8" s="44" t="s">
        <v>372</v>
      </c>
      <c r="B8" s="44" t="s">
        <v>373</v>
      </c>
      <c r="C8" s="45">
        <f t="shared" ref="C8:C13" si="0">D8</f>
        <v>460</v>
      </c>
      <c r="D8" s="45">
        <v>460</v>
      </c>
      <c r="E8" s="45"/>
    </row>
    <row r="9" spans="1:5" ht="23.1" customHeight="1">
      <c r="A9" s="44" t="s">
        <v>370</v>
      </c>
      <c r="B9" s="44" t="s">
        <v>371</v>
      </c>
      <c r="C9" s="45">
        <f t="shared" si="0"/>
        <v>342</v>
      </c>
      <c r="D9" s="45">
        <v>342</v>
      </c>
      <c r="E9" s="45"/>
    </row>
    <row r="10" spans="1:5" ht="23.1" customHeight="1">
      <c r="A10" s="44" t="s">
        <v>366</v>
      </c>
      <c r="B10" s="44" t="s">
        <v>367</v>
      </c>
      <c r="C10" s="45">
        <f t="shared" si="0"/>
        <v>111</v>
      </c>
      <c r="D10" s="45">
        <v>111</v>
      </c>
      <c r="E10" s="45"/>
    </row>
    <row r="11" spans="1:5" ht="23.1" customHeight="1">
      <c r="A11" s="74" t="s">
        <v>368</v>
      </c>
      <c r="B11" s="44" t="s">
        <v>369</v>
      </c>
      <c r="C11" s="45">
        <f t="shared" si="0"/>
        <v>46</v>
      </c>
      <c r="D11" s="75">
        <v>46</v>
      </c>
      <c r="E11" s="75"/>
    </row>
    <row r="12" spans="1:5" ht="23.1" customHeight="1">
      <c r="A12" s="76" t="s">
        <v>376</v>
      </c>
      <c r="B12" s="44" t="s">
        <v>377</v>
      </c>
      <c r="C12" s="45">
        <f t="shared" si="0"/>
        <v>53</v>
      </c>
      <c r="D12" s="77">
        <v>53</v>
      </c>
      <c r="E12" s="77"/>
    </row>
    <row r="13" spans="1:5" ht="21" customHeight="1">
      <c r="A13" s="76">
        <v>30199</v>
      </c>
      <c r="B13" s="44" t="s">
        <v>379</v>
      </c>
      <c r="C13" s="45">
        <f t="shared" si="0"/>
        <v>136</v>
      </c>
      <c r="D13" s="45">
        <v>136</v>
      </c>
      <c r="E13" s="78"/>
    </row>
    <row r="14" spans="1:5" ht="19.899999999999999" customHeight="1">
      <c r="A14" s="71" t="s">
        <v>106</v>
      </c>
      <c r="B14" s="71"/>
      <c r="C14" s="43">
        <f>D14+E14</f>
        <v>1859</v>
      </c>
      <c r="D14" s="43">
        <v>1859</v>
      </c>
      <c r="E14" s="43"/>
    </row>
    <row r="15" spans="1:5" ht="14.25" customHeight="1">
      <c r="A15" s="72" t="s">
        <v>378</v>
      </c>
      <c r="B15" s="72"/>
      <c r="C15" s="46"/>
      <c r="D15" s="46"/>
      <c r="E15" s="46"/>
    </row>
  </sheetData>
  <mergeCells count="6">
    <mergeCell ref="A14:B14"/>
    <mergeCell ref="A15:B15"/>
    <mergeCell ref="A2:E2"/>
    <mergeCell ref="A3:D3"/>
    <mergeCell ref="A4:B4"/>
    <mergeCell ref="C4:E4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E9" sqref="A7:E9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spans="1:11" ht="16.5" customHeight="1">
      <c r="A1" s="1"/>
      <c r="B1" s="4"/>
      <c r="C1" s="4"/>
      <c r="D1" s="28"/>
      <c r="E1" s="4"/>
      <c r="F1" s="4"/>
      <c r="G1" s="4"/>
      <c r="H1" s="4"/>
      <c r="I1" s="4"/>
      <c r="J1" s="4"/>
      <c r="K1" s="4"/>
    </row>
    <row r="2" spans="1:11" ht="42" customHeight="1">
      <c r="A2" s="47" t="s">
        <v>125</v>
      </c>
      <c r="B2" s="47" t="s">
        <v>126</v>
      </c>
      <c r="C2" s="47" t="s">
        <v>126</v>
      </c>
      <c r="D2" s="47" t="s">
        <v>126</v>
      </c>
      <c r="E2" s="47" t="s">
        <v>126</v>
      </c>
      <c r="F2" s="47" t="s">
        <v>126</v>
      </c>
      <c r="G2" s="47" t="s">
        <v>126</v>
      </c>
      <c r="H2" s="47" t="s">
        <v>126</v>
      </c>
      <c r="I2" s="47" t="s">
        <v>126</v>
      </c>
      <c r="J2" s="47" t="s">
        <v>126</v>
      </c>
      <c r="K2" s="47" t="s">
        <v>126</v>
      </c>
    </row>
    <row r="3" spans="1:11" ht="33.7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14"/>
    </row>
    <row r="4" spans="1:11" ht="24.75" customHeight="1">
      <c r="A4" s="29"/>
      <c r="B4" s="1"/>
      <c r="C4" s="1"/>
      <c r="D4" s="4"/>
      <c r="E4" s="4"/>
      <c r="F4" s="4"/>
      <c r="G4" s="4"/>
      <c r="H4" s="4"/>
      <c r="I4" s="53" t="s">
        <v>2</v>
      </c>
      <c r="J4" s="53"/>
      <c r="K4" s="53"/>
    </row>
    <row r="5" spans="1:11" ht="51" customHeight="1">
      <c r="A5" s="51" t="s">
        <v>127</v>
      </c>
      <c r="B5" s="51"/>
      <c r="C5" s="51"/>
      <c r="D5" s="2" t="s">
        <v>128</v>
      </c>
      <c r="E5" s="2" t="s">
        <v>129</v>
      </c>
      <c r="F5" s="2" t="s">
        <v>106</v>
      </c>
      <c r="G5" s="2" t="s">
        <v>130</v>
      </c>
      <c r="H5" s="2" t="s">
        <v>131</v>
      </c>
      <c r="I5" s="2" t="s">
        <v>132</v>
      </c>
      <c r="J5" s="2" t="s">
        <v>133</v>
      </c>
      <c r="K5" s="2" t="s">
        <v>134</v>
      </c>
    </row>
    <row r="6" spans="1:11" ht="30.75" customHeight="1">
      <c r="A6" s="2" t="s">
        <v>135</v>
      </c>
      <c r="B6" s="2" t="s">
        <v>136</v>
      </c>
      <c r="C6" s="2" t="s">
        <v>137</v>
      </c>
      <c r="D6" s="2"/>
      <c r="E6" s="8" t="s">
        <v>106</v>
      </c>
      <c r="F6" s="9">
        <v>2900</v>
      </c>
      <c r="G6" s="9">
        <v>2740</v>
      </c>
      <c r="H6" s="9">
        <v>160</v>
      </c>
      <c r="I6" s="9"/>
      <c r="J6" s="9"/>
      <c r="K6" s="9"/>
    </row>
    <row r="7" spans="1:11" s="13" customFormat="1" ht="31.5" customHeight="1">
      <c r="A7" s="20" t="s">
        <v>138</v>
      </c>
      <c r="B7" s="20"/>
      <c r="C7" s="20"/>
      <c r="D7" s="20" t="s">
        <v>138</v>
      </c>
      <c r="E7" s="20" t="s">
        <v>139</v>
      </c>
      <c r="F7" s="30">
        <v>2900</v>
      </c>
      <c r="G7" s="30">
        <v>2740</v>
      </c>
      <c r="H7" s="30">
        <v>160</v>
      </c>
      <c r="I7" s="30"/>
      <c r="J7" s="30"/>
      <c r="K7" s="30"/>
    </row>
    <row r="8" spans="1:11" s="13" customFormat="1" ht="31.5" customHeight="1">
      <c r="A8" s="20" t="s">
        <v>138</v>
      </c>
      <c r="B8" s="20" t="s">
        <v>140</v>
      </c>
      <c r="C8" s="20"/>
      <c r="D8" s="20" t="s">
        <v>141</v>
      </c>
      <c r="E8" s="20" t="s">
        <v>142</v>
      </c>
      <c r="F8" s="30">
        <v>2900</v>
      </c>
      <c r="G8" s="30">
        <v>2740</v>
      </c>
      <c r="H8" s="30">
        <v>160</v>
      </c>
      <c r="I8" s="30"/>
      <c r="J8" s="30"/>
      <c r="K8" s="30"/>
    </row>
    <row r="9" spans="1:11" s="13" customFormat="1" ht="31.5" customHeight="1">
      <c r="A9" s="20" t="s">
        <v>138</v>
      </c>
      <c r="B9" s="20" t="s">
        <v>140</v>
      </c>
      <c r="C9" s="20" t="s">
        <v>140</v>
      </c>
      <c r="D9" s="20" t="s">
        <v>143</v>
      </c>
      <c r="E9" s="20" t="s">
        <v>144</v>
      </c>
      <c r="F9" s="30">
        <v>2900</v>
      </c>
      <c r="G9" s="30">
        <v>2740</v>
      </c>
      <c r="H9" s="30">
        <v>160</v>
      </c>
      <c r="I9" s="30"/>
      <c r="J9" s="30"/>
      <c r="K9" s="30"/>
    </row>
  </sheetData>
  <mergeCells count="4">
    <mergeCell ref="A2:K2"/>
    <mergeCell ref="A3:J3"/>
    <mergeCell ref="I4:K4"/>
    <mergeCell ref="A5:C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0"/>
  <sheetViews>
    <sheetView zoomScale="85" zoomScaleNormal="85" workbookViewId="0">
      <selection activeCell="A8" sqref="A8:E10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47" t="s">
        <v>145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0" ht="33.7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3" t="s">
        <v>2</v>
      </c>
      <c r="Q4" s="53"/>
      <c r="R4" s="53"/>
      <c r="S4" s="53"/>
      <c r="T4" s="53"/>
    </row>
    <row r="5" spans="1:20" ht="27.75" customHeight="1">
      <c r="A5" s="51" t="s">
        <v>127</v>
      </c>
      <c r="B5" s="51"/>
      <c r="C5" s="51"/>
      <c r="D5" s="51" t="s">
        <v>146</v>
      </c>
      <c r="E5" s="51" t="s">
        <v>127</v>
      </c>
      <c r="F5" s="51" t="s">
        <v>147</v>
      </c>
      <c r="G5" s="51" t="s">
        <v>148</v>
      </c>
      <c r="H5" s="51" t="s">
        <v>149</v>
      </c>
      <c r="I5" s="51" t="s">
        <v>150</v>
      </c>
      <c r="J5" s="51" t="s">
        <v>151</v>
      </c>
      <c r="K5" s="51" t="s">
        <v>152</v>
      </c>
      <c r="L5" s="51" t="s">
        <v>153</v>
      </c>
      <c r="M5" s="51" t="s">
        <v>154</v>
      </c>
      <c r="N5" s="51" t="s">
        <v>155</v>
      </c>
      <c r="O5" s="51" t="s">
        <v>24</v>
      </c>
      <c r="P5" s="51" t="s">
        <v>156</v>
      </c>
      <c r="Q5" s="51" t="s">
        <v>157</v>
      </c>
      <c r="R5" s="51" t="s">
        <v>158</v>
      </c>
      <c r="S5" s="51" t="s">
        <v>159</v>
      </c>
      <c r="T5" s="51" t="s">
        <v>160</v>
      </c>
    </row>
    <row r="6" spans="1:20" ht="30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spans="1:20" ht="27.75" customHeight="1">
      <c r="A7" s="18"/>
      <c r="B7" s="18"/>
      <c r="C7" s="18"/>
      <c r="D7" s="18"/>
      <c r="E7" s="18" t="s">
        <v>106</v>
      </c>
      <c r="F7" s="9">
        <v>2900</v>
      </c>
      <c r="G7" s="9">
        <v>2250</v>
      </c>
      <c r="H7" s="9">
        <v>360</v>
      </c>
      <c r="I7" s="9"/>
      <c r="J7" s="9"/>
      <c r="K7" s="9"/>
      <c r="L7" s="9"/>
      <c r="M7" s="9"/>
      <c r="N7" s="9"/>
      <c r="O7" s="9">
        <v>130</v>
      </c>
      <c r="P7" s="9"/>
      <c r="Q7" s="9"/>
      <c r="R7" s="9"/>
      <c r="S7" s="9"/>
      <c r="T7" s="9">
        <v>160</v>
      </c>
    </row>
    <row r="8" spans="1:20" s="13" customFormat="1" ht="26.25" customHeight="1">
      <c r="A8" s="20" t="s">
        <v>138</v>
      </c>
      <c r="B8" s="20"/>
      <c r="C8" s="20"/>
      <c r="D8" s="20"/>
      <c r="E8" s="20" t="s">
        <v>139</v>
      </c>
      <c r="F8" s="16">
        <v>2900</v>
      </c>
      <c r="G8" s="16">
        <v>2250</v>
      </c>
      <c r="H8" s="16">
        <v>360</v>
      </c>
      <c r="I8" s="16"/>
      <c r="J8" s="16"/>
      <c r="K8" s="16"/>
      <c r="L8" s="16"/>
      <c r="M8" s="16"/>
      <c r="N8" s="16"/>
      <c r="O8" s="16">
        <v>130</v>
      </c>
      <c r="P8" s="16"/>
      <c r="Q8" s="16"/>
      <c r="R8" s="16"/>
      <c r="S8" s="16"/>
      <c r="T8" s="16">
        <v>160</v>
      </c>
    </row>
    <row r="9" spans="1:20" s="13" customFormat="1" ht="26.25" customHeight="1">
      <c r="A9" s="20" t="s">
        <v>138</v>
      </c>
      <c r="B9" s="20" t="s">
        <v>140</v>
      </c>
      <c r="C9" s="20"/>
      <c r="D9" s="20"/>
      <c r="E9" s="20" t="s">
        <v>142</v>
      </c>
      <c r="F9" s="16">
        <v>2900</v>
      </c>
      <c r="G9" s="16">
        <v>2250</v>
      </c>
      <c r="H9" s="16">
        <v>360</v>
      </c>
      <c r="I9" s="16"/>
      <c r="J9" s="16"/>
      <c r="K9" s="16"/>
      <c r="L9" s="16"/>
      <c r="M9" s="16"/>
      <c r="N9" s="16"/>
      <c r="O9" s="16">
        <v>130</v>
      </c>
      <c r="P9" s="16"/>
      <c r="Q9" s="16"/>
      <c r="R9" s="16"/>
      <c r="S9" s="16"/>
      <c r="T9" s="16">
        <v>160</v>
      </c>
    </row>
    <row r="10" spans="1:20" s="13" customFormat="1" ht="26.25" customHeight="1">
      <c r="A10" s="20" t="s">
        <v>138</v>
      </c>
      <c r="B10" s="20" t="s">
        <v>140</v>
      </c>
      <c r="C10" s="20" t="s">
        <v>140</v>
      </c>
      <c r="D10" s="20"/>
      <c r="E10" s="20" t="s">
        <v>144</v>
      </c>
      <c r="F10" s="16">
        <v>2900</v>
      </c>
      <c r="G10" s="16">
        <v>2250</v>
      </c>
      <c r="H10" s="16">
        <v>360</v>
      </c>
      <c r="I10" s="16"/>
      <c r="J10" s="16"/>
      <c r="K10" s="16"/>
      <c r="L10" s="16"/>
      <c r="M10" s="16"/>
      <c r="N10" s="16"/>
      <c r="O10" s="16">
        <v>130</v>
      </c>
      <c r="P10" s="16"/>
      <c r="Q10" s="16"/>
      <c r="R10" s="16"/>
      <c r="S10" s="16"/>
      <c r="T10" s="16">
        <v>160</v>
      </c>
    </row>
  </sheetData>
  <mergeCells count="21"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A8" sqref="A8:E10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47" t="s">
        <v>161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pans="1:21" ht="33.7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3" t="s">
        <v>2</v>
      </c>
      <c r="R4" s="53"/>
      <c r="S4" s="53"/>
      <c r="T4" s="53"/>
      <c r="U4" s="53"/>
    </row>
    <row r="5" spans="1:21" ht="29.25" customHeight="1">
      <c r="A5" s="51" t="s">
        <v>127</v>
      </c>
      <c r="B5" s="51"/>
      <c r="C5" s="51"/>
      <c r="D5" s="51" t="s">
        <v>146</v>
      </c>
      <c r="E5" s="51" t="s">
        <v>127</v>
      </c>
      <c r="F5" s="51" t="s">
        <v>162</v>
      </c>
      <c r="G5" s="51" t="s">
        <v>130</v>
      </c>
      <c r="H5" s="51"/>
      <c r="I5" s="51"/>
      <c r="J5" s="51"/>
      <c r="K5" s="51" t="s">
        <v>131</v>
      </c>
      <c r="L5" s="51"/>
      <c r="M5" s="51"/>
      <c r="N5" s="51"/>
      <c r="O5" s="51"/>
      <c r="P5" s="51"/>
      <c r="Q5" s="51"/>
      <c r="R5" s="51"/>
      <c r="S5" s="51"/>
      <c r="T5" s="51"/>
      <c r="U5" s="51"/>
    </row>
    <row r="6" spans="1:21" ht="44.25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2" t="s">
        <v>106</v>
      </c>
      <c r="H6" s="2" t="s">
        <v>16</v>
      </c>
      <c r="I6" s="2" t="s">
        <v>163</v>
      </c>
      <c r="J6" s="2" t="s">
        <v>24</v>
      </c>
      <c r="K6" s="2" t="s">
        <v>106</v>
      </c>
      <c r="L6" s="2" t="s">
        <v>164</v>
      </c>
      <c r="M6" s="2" t="s">
        <v>165</v>
      </c>
      <c r="N6" s="2" t="s">
        <v>166</v>
      </c>
      <c r="O6" s="2" t="s">
        <v>157</v>
      </c>
      <c r="P6" s="2" t="s">
        <v>167</v>
      </c>
      <c r="Q6" s="2" t="s">
        <v>168</v>
      </c>
      <c r="R6" s="2" t="s">
        <v>169</v>
      </c>
      <c r="S6" s="2" t="s">
        <v>154</v>
      </c>
      <c r="T6" s="2" t="s">
        <v>156</v>
      </c>
      <c r="U6" s="2" t="s">
        <v>160</v>
      </c>
    </row>
    <row r="7" spans="1:21" ht="28.5" customHeight="1">
      <c r="A7" s="18"/>
      <c r="B7" s="18"/>
      <c r="C7" s="18"/>
      <c r="D7" s="18"/>
      <c r="E7" s="18" t="s">
        <v>106</v>
      </c>
      <c r="F7" s="9">
        <v>2900</v>
      </c>
      <c r="G7" s="9">
        <v>2740</v>
      </c>
      <c r="H7" s="9">
        <v>2250</v>
      </c>
      <c r="I7" s="9">
        <v>360</v>
      </c>
      <c r="J7" s="9">
        <v>130</v>
      </c>
      <c r="K7" s="9">
        <v>160</v>
      </c>
      <c r="L7" s="9"/>
      <c r="M7" s="9"/>
      <c r="N7" s="9"/>
      <c r="O7" s="9"/>
      <c r="P7" s="9"/>
      <c r="Q7" s="9"/>
      <c r="R7" s="9"/>
      <c r="S7" s="9"/>
      <c r="T7" s="9"/>
      <c r="U7" s="9">
        <v>160</v>
      </c>
    </row>
    <row r="8" spans="1:21" s="13" customFormat="1" ht="26.25" customHeight="1">
      <c r="A8" s="20" t="s">
        <v>138</v>
      </c>
      <c r="B8" s="20"/>
      <c r="C8" s="20"/>
      <c r="D8" s="20"/>
      <c r="E8" s="20" t="s">
        <v>139</v>
      </c>
      <c r="F8" s="23">
        <v>2900</v>
      </c>
      <c r="G8" s="16">
        <v>2740</v>
      </c>
      <c r="H8" s="16">
        <v>2250</v>
      </c>
      <c r="I8" s="16">
        <v>360</v>
      </c>
      <c r="J8" s="16">
        <v>130</v>
      </c>
      <c r="K8" s="16">
        <v>160</v>
      </c>
      <c r="L8" s="16"/>
      <c r="M8" s="16"/>
      <c r="N8" s="16"/>
      <c r="O8" s="16"/>
      <c r="P8" s="16"/>
      <c r="Q8" s="16"/>
      <c r="R8" s="16"/>
      <c r="S8" s="16"/>
      <c r="T8" s="16"/>
      <c r="U8" s="16">
        <v>160</v>
      </c>
    </row>
    <row r="9" spans="1:21" s="13" customFormat="1" ht="26.25" customHeight="1">
      <c r="A9" s="20" t="s">
        <v>138</v>
      </c>
      <c r="B9" s="20" t="s">
        <v>140</v>
      </c>
      <c r="C9" s="20"/>
      <c r="D9" s="20"/>
      <c r="E9" s="20" t="s">
        <v>142</v>
      </c>
      <c r="F9" s="23">
        <v>2900</v>
      </c>
      <c r="G9" s="16">
        <v>2740</v>
      </c>
      <c r="H9" s="16">
        <v>2250</v>
      </c>
      <c r="I9" s="16">
        <v>360</v>
      </c>
      <c r="J9" s="16">
        <v>130</v>
      </c>
      <c r="K9" s="16">
        <v>160</v>
      </c>
      <c r="L9" s="16"/>
      <c r="M9" s="16"/>
      <c r="N9" s="16"/>
      <c r="O9" s="16"/>
      <c r="P9" s="16"/>
      <c r="Q9" s="16"/>
      <c r="R9" s="16"/>
      <c r="S9" s="16"/>
      <c r="T9" s="16"/>
      <c r="U9" s="16">
        <v>160</v>
      </c>
    </row>
    <row r="10" spans="1:21" s="13" customFormat="1" ht="26.25" customHeight="1">
      <c r="A10" s="20" t="s">
        <v>138</v>
      </c>
      <c r="B10" s="20" t="s">
        <v>140</v>
      </c>
      <c r="C10" s="20" t="s">
        <v>140</v>
      </c>
      <c r="D10" s="20"/>
      <c r="E10" s="20" t="s">
        <v>144</v>
      </c>
      <c r="F10" s="23">
        <v>2900</v>
      </c>
      <c r="G10" s="16">
        <v>2740</v>
      </c>
      <c r="H10" s="16">
        <v>2250</v>
      </c>
      <c r="I10" s="16">
        <v>360</v>
      </c>
      <c r="J10" s="16">
        <v>130</v>
      </c>
      <c r="K10" s="16">
        <v>160</v>
      </c>
      <c r="L10" s="16"/>
      <c r="M10" s="16"/>
      <c r="N10" s="16"/>
      <c r="O10" s="16"/>
      <c r="P10" s="16"/>
      <c r="Q10" s="16"/>
      <c r="R10" s="16"/>
      <c r="S10" s="16"/>
      <c r="T10" s="16"/>
      <c r="U10" s="16">
        <v>160</v>
      </c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7" sqref="C37:C40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47" t="s">
        <v>170</v>
      </c>
      <c r="B2" s="47"/>
      <c r="C2" s="47"/>
      <c r="D2" s="47"/>
    </row>
    <row r="3" spans="1:4" ht="33.75" customHeight="1">
      <c r="A3" s="48" t="s">
        <v>1</v>
      </c>
      <c r="B3" s="48"/>
      <c r="C3" s="48"/>
      <c r="D3" s="3"/>
    </row>
    <row r="4" spans="1:4" ht="24.75" customHeight="1">
      <c r="A4" s="4"/>
      <c r="B4" s="4"/>
      <c r="C4" s="53" t="s">
        <v>2</v>
      </c>
      <c r="D4" s="53"/>
    </row>
    <row r="5" spans="1:4" ht="23.25" customHeight="1">
      <c r="A5" s="51" t="s">
        <v>3</v>
      </c>
      <c r="B5" s="51"/>
      <c r="C5" s="51" t="s">
        <v>4</v>
      </c>
      <c r="D5" s="51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8" t="s">
        <v>171</v>
      </c>
      <c r="B7" s="9">
        <v>1859</v>
      </c>
      <c r="C7" s="8" t="s">
        <v>172</v>
      </c>
      <c r="D7" s="17">
        <v>1859</v>
      </c>
    </row>
    <row r="8" spans="1:4" ht="26.25" customHeight="1">
      <c r="A8" s="6" t="s">
        <v>173</v>
      </c>
      <c r="B8" s="26">
        <v>1859</v>
      </c>
      <c r="C8" s="6" t="s">
        <v>11</v>
      </c>
      <c r="D8" s="27"/>
    </row>
    <row r="9" spans="1:4" ht="26.25" customHeight="1">
      <c r="A9" s="6" t="s">
        <v>174</v>
      </c>
      <c r="B9" s="26">
        <v>1859</v>
      </c>
      <c r="C9" s="6" t="s">
        <v>15</v>
      </c>
      <c r="D9" s="27"/>
    </row>
    <row r="10" spans="1:4" ht="26.25" customHeight="1">
      <c r="A10" s="6" t="s">
        <v>175</v>
      </c>
      <c r="B10" s="26"/>
      <c r="C10" s="6" t="s">
        <v>19</v>
      </c>
      <c r="D10" s="27"/>
    </row>
    <row r="11" spans="1:4" ht="26.25" customHeight="1">
      <c r="A11" s="6" t="s">
        <v>176</v>
      </c>
      <c r="B11" s="26"/>
      <c r="C11" s="6" t="s">
        <v>23</v>
      </c>
      <c r="D11" s="27"/>
    </row>
    <row r="12" spans="1:4" ht="26.25" customHeight="1">
      <c r="A12" s="6" t="s">
        <v>177</v>
      </c>
      <c r="B12" s="26"/>
      <c r="C12" s="6" t="s">
        <v>27</v>
      </c>
      <c r="D12" s="27"/>
    </row>
    <row r="13" spans="1:4" ht="26.25" customHeight="1">
      <c r="A13" s="6" t="s">
        <v>178</v>
      </c>
      <c r="B13" s="26"/>
      <c r="C13" s="6" t="s">
        <v>31</v>
      </c>
      <c r="D13" s="27"/>
    </row>
    <row r="14" spans="1:4" ht="26.25" customHeight="1">
      <c r="A14" s="8" t="s">
        <v>179</v>
      </c>
      <c r="B14" s="9"/>
      <c r="C14" s="6" t="s">
        <v>35</v>
      </c>
      <c r="D14" s="27"/>
    </row>
    <row r="15" spans="1:4" ht="26.25" customHeight="1">
      <c r="A15" s="6" t="s">
        <v>173</v>
      </c>
      <c r="B15" s="26"/>
      <c r="C15" s="6" t="s">
        <v>39</v>
      </c>
      <c r="D15" s="27"/>
    </row>
    <row r="16" spans="1:4" ht="26.25" customHeight="1">
      <c r="A16" s="6" t="s">
        <v>176</v>
      </c>
      <c r="B16" s="26"/>
      <c r="C16" s="6" t="s">
        <v>43</v>
      </c>
      <c r="D16" s="27"/>
    </row>
    <row r="17" spans="1:4" ht="26.25" customHeight="1">
      <c r="A17" s="6" t="s">
        <v>177</v>
      </c>
      <c r="B17" s="26"/>
      <c r="C17" s="6" t="s">
        <v>47</v>
      </c>
      <c r="D17" s="27"/>
    </row>
    <row r="18" spans="1:4" ht="26.25" customHeight="1">
      <c r="A18" s="6" t="s">
        <v>178</v>
      </c>
      <c r="B18" s="26"/>
      <c r="C18" s="6" t="s">
        <v>51</v>
      </c>
      <c r="D18" s="27"/>
    </row>
    <row r="19" spans="1:4" ht="26.25" customHeight="1">
      <c r="A19" s="6"/>
      <c r="B19" s="26"/>
      <c r="C19" s="6" t="s">
        <v>55</v>
      </c>
      <c r="D19" s="27"/>
    </row>
    <row r="20" spans="1:4" ht="26.25" customHeight="1">
      <c r="A20" s="6"/>
      <c r="B20" s="26"/>
      <c r="C20" s="6" t="s">
        <v>59</v>
      </c>
      <c r="D20" s="27">
        <v>1859</v>
      </c>
    </row>
    <row r="21" spans="1:4" ht="26.25" customHeight="1">
      <c r="A21" s="6"/>
      <c r="B21" s="26"/>
      <c r="C21" s="6" t="s">
        <v>63</v>
      </c>
      <c r="D21" s="27"/>
    </row>
    <row r="22" spans="1:4" ht="26.25" customHeight="1">
      <c r="A22" s="6"/>
      <c r="B22" s="26"/>
      <c r="C22" s="6" t="s">
        <v>67</v>
      </c>
      <c r="D22" s="27"/>
    </row>
    <row r="23" spans="1:4" ht="26.25" customHeight="1">
      <c r="A23" s="6"/>
      <c r="B23" s="26"/>
      <c r="C23" s="6" t="s">
        <v>70</v>
      </c>
      <c r="D23" s="27"/>
    </row>
    <row r="24" spans="1:4" ht="26.25" customHeight="1">
      <c r="A24" s="6"/>
      <c r="B24" s="26"/>
      <c r="C24" s="6" t="s">
        <v>73</v>
      </c>
      <c r="D24" s="27"/>
    </row>
    <row r="25" spans="1:4" ht="26.25" customHeight="1">
      <c r="A25" s="6"/>
      <c r="B25" s="26"/>
      <c r="C25" s="6" t="s">
        <v>75</v>
      </c>
      <c r="D25" s="27"/>
    </row>
    <row r="26" spans="1:4" ht="26.25" customHeight="1">
      <c r="A26" s="6"/>
      <c r="B26" s="26"/>
      <c r="C26" s="6" t="s">
        <v>77</v>
      </c>
      <c r="D26" s="27"/>
    </row>
    <row r="27" spans="1:4" ht="26.25" customHeight="1">
      <c r="A27" s="6"/>
      <c r="B27" s="26"/>
      <c r="C27" s="6" t="s">
        <v>79</v>
      </c>
      <c r="D27" s="27"/>
    </row>
    <row r="28" spans="1:4" ht="26.25" customHeight="1">
      <c r="A28" s="6"/>
      <c r="B28" s="26"/>
      <c r="C28" s="6" t="s">
        <v>81</v>
      </c>
      <c r="D28" s="27"/>
    </row>
    <row r="29" spans="1:4" ht="26.25" customHeight="1">
      <c r="A29" s="6"/>
      <c r="B29" s="26"/>
      <c r="C29" s="6" t="s">
        <v>83</v>
      </c>
      <c r="D29" s="27"/>
    </row>
    <row r="30" spans="1:4" ht="26.25" customHeight="1">
      <c r="A30" s="6"/>
      <c r="B30" s="26"/>
      <c r="C30" s="6" t="s">
        <v>85</v>
      </c>
      <c r="D30" s="27"/>
    </row>
    <row r="31" spans="1:4" ht="26.25" customHeight="1">
      <c r="A31" s="6"/>
      <c r="B31" s="26"/>
      <c r="C31" s="6" t="s">
        <v>87</v>
      </c>
      <c r="D31" s="27"/>
    </row>
    <row r="32" spans="1:4" ht="26.25" customHeight="1">
      <c r="A32" s="6"/>
      <c r="B32" s="26"/>
      <c r="C32" s="6" t="s">
        <v>89</v>
      </c>
      <c r="D32" s="27"/>
    </row>
    <row r="33" spans="1:4" ht="26.25" customHeight="1">
      <c r="A33" s="6"/>
      <c r="B33" s="26"/>
      <c r="C33" s="6" t="s">
        <v>91</v>
      </c>
      <c r="D33" s="27"/>
    </row>
    <row r="34" spans="1:4" ht="26.25" customHeight="1">
      <c r="A34" s="6"/>
      <c r="B34" s="26"/>
      <c r="C34" s="6" t="s">
        <v>93</v>
      </c>
      <c r="D34" s="27"/>
    </row>
    <row r="35" spans="1:4" ht="26.25" customHeight="1">
      <c r="A35" s="6"/>
      <c r="B35" s="26"/>
      <c r="C35" s="6" t="s">
        <v>94</v>
      </c>
      <c r="D35" s="27"/>
    </row>
    <row r="36" spans="1:4" ht="26.25" customHeight="1">
      <c r="A36" s="6"/>
      <c r="B36" s="26"/>
      <c r="C36" s="6" t="s">
        <v>95</v>
      </c>
      <c r="D36" s="27"/>
    </row>
    <row r="37" spans="1:4" ht="26.25" customHeight="1">
      <c r="A37" s="6"/>
      <c r="B37" s="26"/>
      <c r="C37" s="6" t="s">
        <v>96</v>
      </c>
      <c r="D37" s="27"/>
    </row>
    <row r="38" spans="1:4" ht="26.25" customHeight="1">
      <c r="A38" s="6"/>
      <c r="B38" s="26"/>
      <c r="C38" s="6"/>
      <c r="D38" s="26"/>
    </row>
    <row r="39" spans="1:4" ht="26.25" customHeight="1">
      <c r="A39" s="8"/>
      <c r="B39" s="9"/>
      <c r="C39" s="8" t="s">
        <v>180</v>
      </c>
      <c r="D39" s="9"/>
    </row>
    <row r="40" spans="1:4" ht="26.25" customHeight="1">
      <c r="A40" s="8"/>
      <c r="B40" s="9"/>
      <c r="C40" s="8"/>
      <c r="D40" s="9"/>
    </row>
    <row r="41" spans="1:4" ht="26.25" customHeight="1">
      <c r="A41" s="2" t="s">
        <v>181</v>
      </c>
      <c r="B41" s="9">
        <v>1859</v>
      </c>
      <c r="C41" s="2" t="s">
        <v>182</v>
      </c>
      <c r="D41" s="17">
        <v>1859</v>
      </c>
    </row>
  </sheetData>
  <mergeCells count="5">
    <mergeCell ref="A2:D2"/>
    <mergeCell ref="A3:C3"/>
    <mergeCell ref="C4:D4"/>
    <mergeCell ref="A5:B5"/>
    <mergeCell ref="C5:D5"/>
  </mergeCells>
  <phoneticPr fontId="11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1"/>
  <sheetViews>
    <sheetView workbookViewId="0">
      <selection activeCell="A9" sqref="A9:E11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47" t="s">
        <v>183</v>
      </c>
      <c r="E2" s="47"/>
      <c r="F2" s="47"/>
      <c r="G2" s="47"/>
      <c r="H2" s="47"/>
      <c r="I2" s="47"/>
      <c r="J2" s="47"/>
      <c r="K2" s="47"/>
      <c r="L2" s="47"/>
    </row>
    <row r="3" spans="1:12" ht="30" customHeight="1">
      <c r="A3" s="49" t="s">
        <v>1</v>
      </c>
      <c r="B3" s="49"/>
      <c r="C3" s="49"/>
      <c r="D3" s="49"/>
      <c r="E3" s="49"/>
      <c r="F3" s="49"/>
      <c r="G3" s="49"/>
      <c r="H3" s="49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53" t="s">
        <v>2</v>
      </c>
      <c r="L4" s="53"/>
    </row>
    <row r="5" spans="1:12" ht="24.75" customHeight="1">
      <c r="A5" s="51" t="s">
        <v>127</v>
      </c>
      <c r="B5" s="51"/>
      <c r="C5" s="51"/>
      <c r="D5" s="51" t="s">
        <v>128</v>
      </c>
      <c r="E5" s="51" t="s">
        <v>129</v>
      </c>
      <c r="F5" s="51" t="s">
        <v>106</v>
      </c>
      <c r="G5" s="51" t="s">
        <v>130</v>
      </c>
      <c r="H5" s="51"/>
      <c r="I5" s="51"/>
      <c r="J5" s="51"/>
      <c r="K5" s="51" t="s">
        <v>131</v>
      </c>
      <c r="L5" s="55"/>
    </row>
    <row r="6" spans="1:12" ht="26.25" customHeight="1">
      <c r="A6" s="51"/>
      <c r="B6" s="51"/>
      <c r="C6" s="51"/>
      <c r="D6" s="51"/>
      <c r="E6" s="51"/>
      <c r="F6" s="51"/>
      <c r="G6" s="51" t="s">
        <v>108</v>
      </c>
      <c r="H6" s="51" t="s">
        <v>184</v>
      </c>
      <c r="I6" s="51"/>
      <c r="J6" s="51" t="s">
        <v>20</v>
      </c>
      <c r="K6" s="54" t="s">
        <v>185</v>
      </c>
      <c r="L6" s="51" t="s">
        <v>186</v>
      </c>
    </row>
    <row r="7" spans="1:12" ht="39.75" customHeight="1">
      <c r="A7" s="2" t="s">
        <v>135</v>
      </c>
      <c r="B7" s="2" t="s">
        <v>136</v>
      </c>
      <c r="C7" s="2" t="s">
        <v>137</v>
      </c>
      <c r="D7" s="51"/>
      <c r="E7" s="51"/>
      <c r="F7" s="51"/>
      <c r="G7" s="51"/>
      <c r="H7" s="2" t="s">
        <v>16</v>
      </c>
      <c r="I7" s="2" t="s">
        <v>24</v>
      </c>
      <c r="J7" s="51"/>
      <c r="K7" s="54"/>
      <c r="L7" s="51"/>
    </row>
    <row r="8" spans="1:12" ht="29.25" customHeight="1">
      <c r="A8" s="24"/>
      <c r="B8" s="24"/>
      <c r="C8" s="24"/>
      <c r="D8" s="18"/>
      <c r="E8" s="18" t="s">
        <v>106</v>
      </c>
      <c r="F8" s="9">
        <v>1859</v>
      </c>
      <c r="G8" s="9">
        <v>1859</v>
      </c>
      <c r="H8" s="9">
        <v>1859</v>
      </c>
      <c r="I8" s="9"/>
      <c r="J8" s="9"/>
      <c r="K8" s="9"/>
      <c r="L8" s="25"/>
    </row>
    <row r="9" spans="1:12" s="13" customFormat="1" ht="26.25" customHeight="1">
      <c r="A9" s="20" t="s">
        <v>138</v>
      </c>
      <c r="B9" s="20"/>
      <c r="C9" s="20"/>
      <c r="D9" s="20" t="s">
        <v>138</v>
      </c>
      <c r="E9" s="20" t="s">
        <v>139</v>
      </c>
      <c r="F9" s="16">
        <v>1859</v>
      </c>
      <c r="G9" s="16">
        <v>1859</v>
      </c>
      <c r="H9" s="16">
        <v>1859</v>
      </c>
      <c r="I9" s="16"/>
      <c r="J9" s="16"/>
      <c r="K9" s="16"/>
      <c r="L9" s="16"/>
    </row>
    <row r="10" spans="1:12" s="13" customFormat="1" ht="26.25" customHeight="1">
      <c r="A10" s="20" t="s">
        <v>138</v>
      </c>
      <c r="B10" s="20" t="s">
        <v>140</v>
      </c>
      <c r="C10" s="20"/>
      <c r="D10" s="20" t="s">
        <v>141</v>
      </c>
      <c r="E10" s="20" t="s">
        <v>142</v>
      </c>
      <c r="F10" s="16">
        <v>1859</v>
      </c>
      <c r="G10" s="16">
        <v>1859</v>
      </c>
      <c r="H10" s="16">
        <v>1859</v>
      </c>
      <c r="I10" s="16"/>
      <c r="J10" s="16"/>
      <c r="K10" s="16"/>
      <c r="L10" s="16"/>
    </row>
    <row r="11" spans="1:12" s="13" customFormat="1" ht="26.25" customHeight="1">
      <c r="A11" s="20" t="s">
        <v>138</v>
      </c>
      <c r="B11" s="20" t="s">
        <v>140</v>
      </c>
      <c r="C11" s="20" t="s">
        <v>140</v>
      </c>
      <c r="D11" s="20" t="s">
        <v>143</v>
      </c>
      <c r="E11" s="20" t="s">
        <v>144</v>
      </c>
      <c r="F11" s="16">
        <v>1859</v>
      </c>
      <c r="G11" s="16">
        <v>1859</v>
      </c>
      <c r="H11" s="16">
        <v>1859</v>
      </c>
      <c r="I11" s="16"/>
      <c r="J11" s="16"/>
      <c r="K11" s="16"/>
      <c r="L11" s="16"/>
    </row>
  </sheetData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47" t="s">
        <v>187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33.7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3" t="s">
        <v>2</v>
      </c>
      <c r="N4" s="53"/>
    </row>
    <row r="5" spans="1:14" ht="42" customHeight="1">
      <c r="A5" s="51" t="s">
        <v>127</v>
      </c>
      <c r="B5" s="51"/>
      <c r="C5" s="51"/>
      <c r="D5" s="51" t="s">
        <v>146</v>
      </c>
      <c r="E5" s="51" t="s">
        <v>127</v>
      </c>
      <c r="F5" s="51" t="s">
        <v>162</v>
      </c>
      <c r="G5" s="51" t="s">
        <v>148</v>
      </c>
      <c r="H5" s="51"/>
      <c r="I5" s="51"/>
      <c r="J5" s="51"/>
      <c r="K5" s="51"/>
      <c r="L5" s="51" t="s">
        <v>152</v>
      </c>
      <c r="M5" s="51"/>
      <c r="N5" s="51"/>
    </row>
    <row r="6" spans="1:14" ht="39.75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2" t="s">
        <v>106</v>
      </c>
      <c r="H6" s="2" t="s">
        <v>188</v>
      </c>
      <c r="I6" s="2" t="s">
        <v>189</v>
      </c>
      <c r="J6" s="2" t="s">
        <v>190</v>
      </c>
      <c r="K6" s="2" t="s">
        <v>191</v>
      </c>
      <c r="L6" s="2" t="s">
        <v>106</v>
      </c>
      <c r="M6" s="2" t="s">
        <v>16</v>
      </c>
      <c r="N6" s="2" t="s">
        <v>192</v>
      </c>
    </row>
    <row r="7" spans="1:14" ht="27.75" customHeight="1">
      <c r="A7" s="8"/>
      <c r="B7" s="8"/>
      <c r="C7" s="8"/>
      <c r="D7" s="8"/>
      <c r="E7" s="8" t="s">
        <v>106</v>
      </c>
      <c r="F7" s="17">
        <v>1859</v>
      </c>
      <c r="G7" s="17">
        <v>1859</v>
      </c>
      <c r="H7" s="17">
        <v>1513</v>
      </c>
      <c r="I7" s="17">
        <v>157</v>
      </c>
      <c r="J7" s="17">
        <v>53</v>
      </c>
      <c r="K7" s="17">
        <v>136</v>
      </c>
      <c r="L7" s="17"/>
      <c r="M7" s="17"/>
      <c r="N7" s="17"/>
    </row>
    <row r="8" spans="1:14" s="13" customFormat="1" ht="26.25" customHeight="1">
      <c r="A8" s="20" t="s">
        <v>138</v>
      </c>
      <c r="B8" s="20"/>
      <c r="C8" s="20"/>
      <c r="D8" s="20"/>
      <c r="E8" s="20" t="s">
        <v>139</v>
      </c>
      <c r="F8" s="23">
        <v>1859</v>
      </c>
      <c r="G8" s="23">
        <v>1859</v>
      </c>
      <c r="H8" s="23">
        <v>1513</v>
      </c>
      <c r="I8" s="23">
        <v>157</v>
      </c>
      <c r="J8" s="23">
        <v>53</v>
      </c>
      <c r="K8" s="23">
        <v>136</v>
      </c>
      <c r="L8" s="23"/>
      <c r="M8" s="23"/>
      <c r="N8" s="23"/>
    </row>
    <row r="9" spans="1:14" s="13" customFormat="1" ht="26.25" customHeight="1">
      <c r="A9" s="20" t="s">
        <v>138</v>
      </c>
      <c r="B9" s="20" t="s">
        <v>140</v>
      </c>
      <c r="C9" s="20"/>
      <c r="D9" s="20"/>
      <c r="E9" s="20" t="s">
        <v>142</v>
      </c>
      <c r="F9" s="23">
        <v>1859</v>
      </c>
      <c r="G9" s="23">
        <v>1859</v>
      </c>
      <c r="H9" s="23">
        <v>1513</v>
      </c>
      <c r="I9" s="23">
        <v>157</v>
      </c>
      <c r="J9" s="23">
        <v>53</v>
      </c>
      <c r="K9" s="23">
        <v>136</v>
      </c>
      <c r="L9" s="23"/>
      <c r="M9" s="23"/>
      <c r="N9" s="23"/>
    </row>
    <row r="10" spans="1:14" s="13" customFormat="1" ht="26.25" customHeight="1">
      <c r="A10" s="20" t="s">
        <v>138</v>
      </c>
      <c r="B10" s="20" t="s">
        <v>140</v>
      </c>
      <c r="C10" s="20" t="s">
        <v>140</v>
      </c>
      <c r="D10" s="20"/>
      <c r="E10" s="20" t="s">
        <v>144</v>
      </c>
      <c r="F10" s="23">
        <v>1859</v>
      </c>
      <c r="G10" s="23">
        <v>1859</v>
      </c>
      <c r="H10" s="23">
        <v>1513</v>
      </c>
      <c r="I10" s="23">
        <v>157</v>
      </c>
      <c r="J10" s="23">
        <v>53</v>
      </c>
      <c r="K10" s="23">
        <v>136</v>
      </c>
      <c r="L10" s="23"/>
      <c r="M10" s="23"/>
      <c r="N10" s="23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47" t="s">
        <v>193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22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3" t="s">
        <v>2</v>
      </c>
      <c r="V4" s="53"/>
    </row>
    <row r="5" spans="1:22" ht="31.5" customHeight="1">
      <c r="A5" s="51" t="s">
        <v>127</v>
      </c>
      <c r="B5" s="51"/>
      <c r="C5" s="51"/>
      <c r="D5" s="51" t="s">
        <v>146</v>
      </c>
      <c r="E5" s="51" t="s">
        <v>127</v>
      </c>
      <c r="F5" s="51" t="s">
        <v>162</v>
      </c>
      <c r="G5" s="51" t="s">
        <v>194</v>
      </c>
      <c r="H5" s="51"/>
      <c r="I5" s="51"/>
      <c r="J5" s="51"/>
      <c r="K5" s="51"/>
      <c r="L5" s="51" t="s">
        <v>195</v>
      </c>
      <c r="M5" s="51"/>
      <c r="N5" s="51"/>
      <c r="O5" s="51"/>
      <c r="P5" s="51"/>
      <c r="Q5" s="51"/>
      <c r="R5" s="21"/>
      <c r="S5" s="51" t="s">
        <v>196</v>
      </c>
      <c r="T5" s="51"/>
      <c r="U5" s="51"/>
      <c r="V5" s="51"/>
    </row>
    <row r="6" spans="1:22" ht="56.25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2" t="s">
        <v>106</v>
      </c>
      <c r="H6" s="2" t="s">
        <v>197</v>
      </c>
      <c r="I6" s="2" t="s">
        <v>198</v>
      </c>
      <c r="J6" s="2" t="s">
        <v>199</v>
      </c>
      <c r="K6" s="2" t="s">
        <v>200</v>
      </c>
      <c r="L6" s="2" t="s">
        <v>106</v>
      </c>
      <c r="M6" s="2" t="s">
        <v>201</v>
      </c>
      <c r="N6" s="2" t="s">
        <v>202</v>
      </c>
      <c r="O6" s="2" t="s">
        <v>203</v>
      </c>
      <c r="P6" s="2" t="s">
        <v>204</v>
      </c>
      <c r="Q6" s="2" t="s">
        <v>205</v>
      </c>
      <c r="R6" s="22" t="s">
        <v>190</v>
      </c>
      <c r="S6" s="2" t="s">
        <v>106</v>
      </c>
      <c r="T6" s="2" t="s">
        <v>206</v>
      </c>
      <c r="U6" s="2" t="s">
        <v>207</v>
      </c>
      <c r="V6" s="2" t="s">
        <v>191</v>
      </c>
    </row>
    <row r="7" spans="1:22" ht="27.75" customHeight="1">
      <c r="A7" s="8"/>
      <c r="B7" s="8"/>
      <c r="C7" s="8"/>
      <c r="D7" s="8"/>
      <c r="E7" s="8" t="s">
        <v>106</v>
      </c>
      <c r="F7" s="9">
        <v>1859</v>
      </c>
      <c r="G7" s="9">
        <v>1513</v>
      </c>
      <c r="H7" s="9">
        <v>711</v>
      </c>
      <c r="I7" s="9">
        <v>460</v>
      </c>
      <c r="J7" s="9"/>
      <c r="K7" s="9">
        <v>342</v>
      </c>
      <c r="L7" s="9">
        <v>157</v>
      </c>
      <c r="M7" s="9">
        <v>111</v>
      </c>
      <c r="N7" s="9"/>
      <c r="O7" s="9">
        <v>46</v>
      </c>
      <c r="P7" s="9"/>
      <c r="Q7" s="9"/>
      <c r="R7" s="9">
        <v>53</v>
      </c>
      <c r="S7" s="9">
        <v>136</v>
      </c>
      <c r="T7" s="9"/>
      <c r="U7" s="9"/>
      <c r="V7" s="9">
        <v>136</v>
      </c>
    </row>
    <row r="8" spans="1:22" s="13" customFormat="1" ht="26.25" customHeight="1">
      <c r="A8" s="20" t="s">
        <v>138</v>
      </c>
      <c r="B8" s="20"/>
      <c r="C8" s="20"/>
      <c r="D8" s="20"/>
      <c r="E8" s="20" t="s">
        <v>139</v>
      </c>
      <c r="F8" s="16">
        <v>1859</v>
      </c>
      <c r="G8" s="16">
        <v>1513</v>
      </c>
      <c r="H8" s="16">
        <v>711</v>
      </c>
      <c r="I8" s="16">
        <v>460</v>
      </c>
      <c r="J8" s="16"/>
      <c r="K8" s="16">
        <v>342</v>
      </c>
      <c r="L8" s="16">
        <v>157</v>
      </c>
      <c r="M8" s="16">
        <v>111</v>
      </c>
      <c r="N8" s="16"/>
      <c r="O8" s="16">
        <v>46</v>
      </c>
      <c r="P8" s="16"/>
      <c r="Q8" s="16"/>
      <c r="R8" s="16">
        <v>53</v>
      </c>
      <c r="S8" s="16">
        <v>136</v>
      </c>
      <c r="T8" s="16"/>
      <c r="U8" s="16"/>
      <c r="V8" s="16">
        <v>136</v>
      </c>
    </row>
    <row r="9" spans="1:22" s="13" customFormat="1" ht="26.25" customHeight="1">
      <c r="A9" s="20" t="s">
        <v>138</v>
      </c>
      <c r="B9" s="20" t="s">
        <v>140</v>
      </c>
      <c r="C9" s="20"/>
      <c r="D9" s="20"/>
      <c r="E9" s="20" t="s">
        <v>142</v>
      </c>
      <c r="F9" s="16">
        <v>1859</v>
      </c>
      <c r="G9" s="16">
        <v>1513</v>
      </c>
      <c r="H9" s="16">
        <v>711</v>
      </c>
      <c r="I9" s="16">
        <v>460</v>
      </c>
      <c r="J9" s="16"/>
      <c r="K9" s="16">
        <v>342</v>
      </c>
      <c r="L9" s="16">
        <v>157</v>
      </c>
      <c r="M9" s="16">
        <v>111</v>
      </c>
      <c r="N9" s="16"/>
      <c r="O9" s="16">
        <v>46</v>
      </c>
      <c r="P9" s="16"/>
      <c r="Q9" s="16"/>
      <c r="R9" s="16">
        <v>53</v>
      </c>
      <c r="S9" s="16">
        <v>136</v>
      </c>
      <c r="T9" s="16"/>
      <c r="U9" s="16"/>
      <c r="V9" s="16">
        <v>136</v>
      </c>
    </row>
    <row r="10" spans="1:22" s="13" customFormat="1" ht="26.25" customHeight="1">
      <c r="A10" s="20" t="s">
        <v>138</v>
      </c>
      <c r="B10" s="20" t="s">
        <v>140</v>
      </c>
      <c r="C10" s="20" t="s">
        <v>140</v>
      </c>
      <c r="D10" s="20"/>
      <c r="E10" s="20" t="s">
        <v>144</v>
      </c>
      <c r="F10" s="16">
        <v>1859</v>
      </c>
      <c r="G10" s="16">
        <v>1513</v>
      </c>
      <c r="H10" s="16">
        <v>711</v>
      </c>
      <c r="I10" s="16">
        <v>460</v>
      </c>
      <c r="J10" s="16"/>
      <c r="K10" s="16">
        <v>342</v>
      </c>
      <c r="L10" s="16">
        <v>157</v>
      </c>
      <c r="M10" s="16">
        <v>111</v>
      </c>
      <c r="N10" s="16"/>
      <c r="O10" s="16">
        <v>46</v>
      </c>
      <c r="P10" s="16"/>
      <c r="Q10" s="16"/>
      <c r="R10" s="16">
        <v>53</v>
      </c>
      <c r="S10" s="16">
        <v>136</v>
      </c>
      <c r="T10" s="16"/>
      <c r="U10" s="16"/>
      <c r="V10" s="16">
        <v>136</v>
      </c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2022-12-14T06:45:03Z</dcterms:created>
  <dcterms:modified xsi:type="dcterms:W3CDTF">2023-10-13T02:35:47Z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1AC18932CE7843CF8D47E5859F84DD7C</vt:lpwstr>
  </property>
  <property fmtid="{D5CDD505-2E9C-101B-9397-08002B2CF9AE}" pid="3" name="KSOProductBuildVer">
    <vt:lpwstr>2052-11.1.0.12763</vt:lpwstr>
  </property>
</Properties>
</file>