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9" i="24"/>
  <c r="C18"/>
  <c r="C17"/>
  <c r="C16"/>
  <c r="C15"/>
  <c r="E14"/>
  <c r="E20" s="1"/>
  <c r="C13"/>
  <c r="C12"/>
  <c r="C11"/>
  <c r="C10"/>
  <c r="C9"/>
  <c r="C8"/>
  <c r="C7"/>
  <c r="D6"/>
  <c r="C6" s="1"/>
  <c r="C14" l="1"/>
  <c r="C20"/>
</calcChain>
</file>

<file path=xl/sharedStrings.xml><?xml version="1.0" encoding="utf-8"?>
<sst xmlns="http://schemas.openxmlformats.org/spreadsheetml/2006/main" count="949" uniqueCount="383">
  <si>
    <t>收支总表</t>
  </si>
  <si>
    <t>单位：攸县供销合作社联合社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</si>
  <si>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</si>
  <si>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</si>
  <si>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</si>
  <si>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</si>
  <si>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</si>
  <si>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</si>
  <si>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</si>
  <si>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</si>
  <si>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</si>
  <si>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</si>
  <si>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</si>
  <si>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</si>
  <si>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</si>
  <si>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</si>
  <si>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</si>
  <si>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</si>
  <si>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</si>
  <si>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</si>
  <si>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</si>
  <si>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</si>
  <si>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</si>
  <si>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</si>
  <si>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</si>
  <si>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</si>
  <si>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</si>
  <si>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</si>
  <si>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</si>
  <si>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</si>
  <si>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</si>
  <si>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</si>
  <si>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</si>
  <si>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</si>
  <si>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</si>
  <si>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</si>
  <si>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</si>
  <si>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</si>
  <si>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</si>
  <si>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</si>
  <si>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</si>
  <si>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</si>
  <si>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</si>
  <si>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</si>
  <si>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</si>
  <si>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</si>
  <si>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</si>
  <si>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</si>
  <si>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</si>
  <si>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</si>
  <si>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</si>
  <si>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</si>
  <si>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</si>
  <si>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</si>
  <si>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</si>
  <si>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</si>
  <si>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</si>
  <si>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</si>
  <si>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</si>
  <si>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</si>
  <si>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</si>
  <si>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</si>
  <si>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</si>
  <si>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</si>
  <si>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</si>
  <si>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</si>
  <si>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</si>
  <si>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</si>
  <si>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</si>
  <si>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</si>
  <si>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</si>
  <si>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</si>
  <si>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</si>
  <si>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</si>
  <si>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</si>
  <si>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</si>
  <si>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</si>
  <si>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</si>
  <si>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</si>
  <si>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</si>
  <si>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</si>
  <si>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</si>
  <si>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</si>
  <si>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</si>
  <si>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</si>
  <si>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</si>
  <si>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</si>
  <si>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</si>
  <si>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</si>
  <si>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</si>
  <si>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</si>
  <si>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</si>
  <si>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</si>
  <si>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</si>
  <si>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</si>
  <si>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</si>
  <si>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</si>
  <si>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</si>
  <si>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</si>
  <si>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</si>
  <si>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</si>
  <si>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</si>
  <si>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</si>
  <si>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</si>
  <si>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</si>
  <si>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</si>
  <si>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</si>
  <si>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</si>
  <si>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</si>
  <si>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</si>
  <si>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</si>
  <si>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</si>
  <si>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</si>
  <si>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</si>
  <si>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</si>
  <si>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</si>
  <si>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</si>
  <si>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</si>
  <si>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</si>
  <si>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</si>
  <si>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</si>
  <si>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</si>
  <si>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</si>
  <si>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</si>
  <si>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210001</t>
  </si>
  <si>
    <t>攸县供销合作社联合社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</si>
  <si>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</si>
  <si>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</si>
  <si>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</si>
  <si>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</si>
  <si>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</si>
  <si>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</si>
  <si>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</si>
  <si>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</si>
  <si>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</si>
  <si>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</si>
  <si>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</si>
  <si>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</si>
  <si>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</si>
  <si>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216</t>
  </si>
  <si>
    <t>商业服条业等支出</t>
  </si>
  <si>
    <t>02</t>
  </si>
  <si>
    <t>商业流通事务</t>
  </si>
  <si>
    <t>01</t>
  </si>
  <si>
    <t>2160201</t>
  </si>
  <si>
    <t>行政运行</t>
  </si>
  <si>
    <t>99</t>
  </si>
  <si>
    <t>2160299</t>
  </si>
  <si>
    <t>其他商业流通事务支出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</si>
  <si>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</si>
  <si>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</si>
  <si>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</si>
  <si>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</si>
  <si>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</si>
  <si>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</si>
  <si>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</t>
  </si>
  <si>
    <t>210</t>
  </si>
  <si>
    <t>卫生健康支出</t>
  </si>
  <si>
    <t>11</t>
  </si>
  <si>
    <t>21011</t>
  </si>
  <si>
    <t>行政事业单位医疗</t>
  </si>
  <si>
    <t>2101102</t>
  </si>
  <si>
    <t>事业单位医疗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</si>
  <si>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</si>
  <si>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</si>
  <si>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</si>
  <si>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</si>
  <si>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</si>
  <si>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</si>
  <si>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</si>
  <si>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</si>
  <si>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</si>
  <si>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</si>
  <si>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</si>
  <si>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</si>
  <si>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</si>
  <si>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</si>
  <si>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</si>
  <si>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</si>
  <si>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</si>
  <si>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</si>
  <si>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</si>
  <si>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</si>
  <si>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</si>
  <si>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</si>
  <si>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</si>
  <si>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</si>
  <si>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</si>
  <si>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</si>
  <si>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</si>
  <si>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</si>
  <si>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</si>
  <si>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</si>
  <si>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</si>
  <si>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</si>
  <si>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</si>
  <si>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</si>
  <si>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</si>
  <si>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</si>
  <si>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</si>
  <si>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</si>
  <si>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</si>
  <si>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</si>
  <si>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</si>
  <si>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</si>
  <si>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</si>
  <si>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</si>
  <si>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</si>
  <si>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</si>
  <si>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</si>
  <si>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</si>
  <si>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</si>
  <si>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</si>
  <si>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</si>
  <si>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</si>
  <si>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</si>
  <si>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</si>
  <si>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</si>
  <si>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</si>
  <si>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</si>
  <si>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</si>
  <si>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</si>
  <si>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</si>
  <si>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</si>
  <si>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</si>
  <si>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</si>
  <si>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</si>
  <si>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</si>
  <si>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</si>
  <si>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</si>
  <si>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</si>
  <si>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</si>
  <si>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</si>
  <si>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</si>
  <si>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</si>
  <si>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</si>
  <si>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</si>
  <si>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</si>
  <si>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</si>
  <si>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</si>
  <si>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</si>
  <si>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</si>
  <si>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</si>
  <si>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</si>
  <si>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</si>
  <si>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</si>
  <si>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</si>
  <si>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</si>
  <si>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</si>
  <si>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</si>
  <si>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</si>
  <si>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</si>
  <si>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</si>
  <si>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</si>
  <si>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</si>
  <si>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</si>
  <si>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</si>
  <si>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</si>
  <si>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</si>
  <si>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</si>
  <si>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</si>
  <si>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</si>
  <si>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</si>
  <si>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</si>
  <si>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</si>
  <si>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</si>
  <si>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</si>
  <si>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</si>
  <si>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</si>
  <si>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</si>
  <si>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</si>
  <si>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</si>
  <si>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</si>
  <si>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</si>
  <si>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</si>
  <si>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</si>
  <si>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</si>
  <si>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</si>
  <si>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</si>
  <si>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</si>
  <si>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</si>
  <si>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</si>
  <si>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</si>
  <si>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</si>
  <si>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</si>
  <si>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</si>
  <si>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</si>
  <si>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</si>
  <si>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</si>
  <si>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</si>
  <si>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</si>
  <si>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</si>
  <si>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</si>
  <si>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</si>
  <si>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</si>
  <si>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</si>
  <si>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</si>
  <si>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</si>
  <si>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</si>
  <si>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</si>
  <si>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</si>
  <si>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</si>
  <si>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</si>
  <si>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</si>
  <si>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</si>
  <si>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</si>
  <si>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</si>
  <si>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</si>
  <si>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</si>
  <si>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供销社综合改革专项资金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</si>
  <si>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</si>
  <si>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</si>
  <si>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</si>
  <si>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</si>
  <si>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</si>
  <si>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</si>
  <si>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</si>
  <si>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</si>
  <si>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</si>
  <si>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</si>
  <si>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</si>
  <si>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</si>
  <si>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</si>
  <si>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</si>
  <si>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1、搭建基层服务中心（社）。
2、发展农村电子商务
3、开展土地托管服务</t>
  </si>
  <si>
    <t>1、搭建基层服务中心（社）。计划完成30个供销惠民综合服务中心（社）的建设。
2、发展农村电子商务。完善县级电子商务运营服务中心建设，以“e品攸州”为抓手，统揽“供销云商”平台业务大融合，并加强与基层惠农综合服务网点对接。                                                                                    
3、开展土地托管服务。计划全年完成土地托管服务面积3万亩。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</si>
  <si>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</si>
  <si>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</si>
  <si>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</si>
  <si>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</si>
  <si>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</si>
  <si>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</si>
  <si>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</si>
  <si>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</si>
  <si>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</si>
  <si>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</si>
  <si>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</si>
  <si>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</si>
  <si>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</si>
  <si>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</si>
  <si>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</si>
  <si>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</si>
  <si>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</si>
  <si>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</si>
  <si>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</si>
  <si>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</si>
  <si>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</si>
  <si>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</si>
  <si>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</si>
  <si>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</si>
  <si>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1、搭建基层服务中心（社）。计划完成30个供销惠民综合服务中心（社）的建设。
2、发展农村电子商务。完善县级电子商务运营服务中心建设，以“e品攸州”为抓手，统揽“供销云商”平台业务大融合，并加强与基层惠农综合服务网点对接。                                                                                    
3、开展土地托管服务。计划全年完成土地托管服务面积3万亩。
4、完成乡村振兴工作任务。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</si>
  <si>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</si>
  <si>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</si>
  <si>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</si>
  <si>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</si>
  <si>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</si>
  <si>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</si>
  <si>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</si>
  <si>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</si>
  <si>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</si>
  <si>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</si>
  <si>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</si>
  <si>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</si>
  <si>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</si>
  <si>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</si>
  <si>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</si>
  <si>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</si>
  <si>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</si>
  <si>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</si>
  <si>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</si>
  <si>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</si>
  <si>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30113</t>
  </si>
  <si>
    <t xml:space="preserve">  住房公积金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</si>
  <si>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</si>
  <si>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</si>
  <si>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</si>
  <si>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</si>
  <si>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</si>
  <si>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</si>
  <si>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</si>
  <si>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其他商品和服务支出</t>
    <phoneticPr fontId="15" type="noConversion"/>
  </si>
  <si>
    <t>攸县供销合作社联合社</t>
    <phoneticPr fontId="11" type="noConversion"/>
  </si>
  <si>
    <t>单位：攸县供销合作社联合社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</si>
</sst>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7"/>
    </row>
    <row r="2" spans="1:8" ht="36" customHeight="1">
      <c r="A2" s="47" t="s">
        <v>0</v>
      </c>
      <c r="B2" s="47"/>
      <c r="C2" s="47"/>
      <c r="D2" s="47"/>
      <c r="E2" s="47"/>
      <c r="F2" s="47"/>
      <c r="G2" s="47"/>
      <c r="H2" s="47"/>
    </row>
    <row r="3" spans="1:8" ht="27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27" customHeight="1">
      <c r="A4" s="49"/>
      <c r="B4" s="49"/>
      <c r="C4" s="49"/>
      <c r="D4" s="4"/>
      <c r="E4" s="4"/>
      <c r="F4" s="4"/>
      <c r="G4" s="50" t="s">
        <v>2</v>
      </c>
      <c r="H4" s="50"/>
    </row>
    <row r="5" spans="1:8" ht="42" customHeight="1">
      <c r="A5" s="51" t="s">
        <v>3</v>
      </c>
      <c r="B5" s="51"/>
      <c r="C5" s="51" t="s">
        <v>4</v>
      </c>
      <c r="D5" s="51"/>
      <c r="E5" s="51"/>
      <c r="F5" s="51"/>
      <c r="G5" s="51"/>
      <c r="H5" s="51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219</v>
      </c>
      <c r="C7" s="6" t="s">
        <v>11</v>
      </c>
      <c r="D7" s="27"/>
      <c r="E7" s="8" t="s">
        <v>12</v>
      </c>
      <c r="F7" s="9">
        <v>485</v>
      </c>
      <c r="G7" s="6" t="s">
        <v>13</v>
      </c>
      <c r="H7" s="26">
        <v>272</v>
      </c>
    </row>
    <row r="8" spans="1:8" ht="29.25" customHeight="1">
      <c r="A8" s="6" t="s">
        <v>14</v>
      </c>
      <c r="B8" s="26">
        <v>219</v>
      </c>
      <c r="C8" s="6" t="s">
        <v>15</v>
      </c>
      <c r="D8" s="27"/>
      <c r="E8" s="5" t="s">
        <v>16</v>
      </c>
      <c r="F8" s="26">
        <v>272</v>
      </c>
      <c r="G8" s="6" t="s">
        <v>17</v>
      </c>
      <c r="H8" s="26">
        <v>138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138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>
        <v>75</v>
      </c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200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/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/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>
        <v>75</v>
      </c>
    </row>
    <row r="16" spans="1:8" ht="29.25" customHeight="1">
      <c r="A16" s="6" t="s">
        <v>46</v>
      </c>
      <c r="B16" s="26"/>
      <c r="C16" s="6" t="s">
        <v>47</v>
      </c>
      <c r="D16" s="27"/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>
        <v>200</v>
      </c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>
        <v>200</v>
      </c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>
        <v>685</v>
      </c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466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685</v>
      </c>
      <c r="C40" s="8" t="s">
        <v>98</v>
      </c>
      <c r="D40" s="9">
        <v>685</v>
      </c>
      <c r="E40" s="8" t="s">
        <v>98</v>
      </c>
      <c r="F40" s="9">
        <v>685</v>
      </c>
      <c r="G40" s="8" t="s">
        <v>98</v>
      </c>
      <c r="H40" s="9">
        <v>685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685</v>
      </c>
      <c r="C43" s="8" t="s">
        <v>102</v>
      </c>
      <c r="D43" s="9">
        <v>685</v>
      </c>
      <c r="E43" s="8" t="s">
        <v>102</v>
      </c>
      <c r="F43" s="9">
        <v>685</v>
      </c>
      <c r="G43" s="8" t="s">
        <v>102</v>
      </c>
      <c r="H43" s="9">
        <v>685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30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3" t="s">
        <v>2</v>
      </c>
      <c r="K4" s="53"/>
    </row>
    <row r="5" spans="1:11" ht="31.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226</v>
      </c>
      <c r="G5" s="51" t="s">
        <v>227</v>
      </c>
      <c r="H5" s="51" t="s">
        <v>228</v>
      </c>
      <c r="I5" s="51" t="s">
        <v>229</v>
      </c>
      <c r="J5" s="51" t="s">
        <v>230</v>
      </c>
      <c r="K5" s="51" t="s">
        <v>231</v>
      </c>
    </row>
    <row r="6" spans="1:11" ht="33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7" t="s">
        <v>232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31.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226</v>
      </c>
      <c r="G5" s="51" t="s">
        <v>233</v>
      </c>
      <c r="H5" s="51" t="s">
        <v>234</v>
      </c>
      <c r="I5" s="51" t="s">
        <v>235</v>
      </c>
      <c r="J5" s="51" t="s">
        <v>236</v>
      </c>
      <c r="K5" s="51" t="s">
        <v>237</v>
      </c>
      <c r="L5" s="51" t="s">
        <v>238</v>
      </c>
      <c r="M5" s="51" t="s">
        <v>239</v>
      </c>
      <c r="N5" s="51" t="s">
        <v>228</v>
      </c>
      <c r="O5" s="51" t="s">
        <v>240</v>
      </c>
      <c r="P5" s="51" t="s">
        <v>241</v>
      </c>
      <c r="Q5" s="51" t="s">
        <v>229</v>
      </c>
      <c r="R5" s="51" t="s">
        <v>231</v>
      </c>
    </row>
    <row r="6" spans="1:18" ht="39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7" t="s">
        <v>242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3" t="s">
        <v>2</v>
      </c>
      <c r="U4" s="53"/>
    </row>
    <row r="5" spans="1:21" ht="33.7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226</v>
      </c>
      <c r="G5" s="51" t="s">
        <v>167</v>
      </c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170</v>
      </c>
      <c r="T5" s="51"/>
      <c r="U5" s="51"/>
    </row>
    <row r="6" spans="1:21" ht="36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243</v>
      </c>
      <c r="I6" s="2" t="s">
        <v>244</v>
      </c>
      <c r="J6" s="2" t="s">
        <v>245</v>
      </c>
      <c r="K6" s="2" t="s">
        <v>246</v>
      </c>
      <c r="L6" s="2" t="s">
        <v>247</v>
      </c>
      <c r="M6" s="2" t="s">
        <v>248</v>
      </c>
      <c r="N6" s="2" t="s">
        <v>249</v>
      </c>
      <c r="O6" s="2" t="s">
        <v>250</v>
      </c>
      <c r="P6" s="2" t="s">
        <v>251</v>
      </c>
      <c r="Q6" s="2" t="s">
        <v>252</v>
      </c>
      <c r="R6" s="2" t="s">
        <v>186</v>
      </c>
      <c r="S6" s="2" t="s">
        <v>106</v>
      </c>
      <c r="T6" s="2" t="s">
        <v>20</v>
      </c>
      <c r="U6" s="2" t="s">
        <v>210</v>
      </c>
    </row>
    <row r="7" spans="1:21" ht="27.75" customHeight="1">
      <c r="A7" s="8"/>
      <c r="B7" s="8"/>
      <c r="C7" s="8"/>
      <c r="D7" s="8"/>
      <c r="E7" s="8" t="s">
        <v>106</v>
      </c>
      <c r="F7" s="15">
        <v>16</v>
      </c>
      <c r="G7" s="15">
        <v>16</v>
      </c>
      <c r="H7" s="15">
        <v>3</v>
      </c>
      <c r="I7" s="15">
        <v>1</v>
      </c>
      <c r="J7" s="15">
        <v>1</v>
      </c>
      <c r="K7" s="15">
        <v>0</v>
      </c>
      <c r="L7" s="15">
        <v>0</v>
      </c>
      <c r="M7" s="15">
        <v>1</v>
      </c>
      <c r="N7" s="15">
        <v>0</v>
      </c>
      <c r="O7" s="15">
        <v>0</v>
      </c>
      <c r="P7" s="15">
        <v>0</v>
      </c>
      <c r="Q7" s="15">
        <v>10</v>
      </c>
      <c r="R7" s="15">
        <v>0</v>
      </c>
      <c r="S7" s="15">
        <v>0</v>
      </c>
      <c r="T7" s="15">
        <v>0</v>
      </c>
      <c r="U7" s="15">
        <v>0</v>
      </c>
    </row>
    <row r="8" spans="1:21" s="14" customFormat="1" ht="26.25" customHeight="1">
      <c r="A8" s="16" t="s">
        <v>139</v>
      </c>
      <c r="B8" s="16"/>
      <c r="C8" s="16"/>
      <c r="D8" s="10" t="s">
        <v>124</v>
      </c>
      <c r="E8" s="8" t="s">
        <v>140</v>
      </c>
      <c r="F8" s="17">
        <v>16</v>
      </c>
      <c r="G8" s="17">
        <v>16</v>
      </c>
      <c r="H8" s="17">
        <v>3</v>
      </c>
      <c r="I8" s="17">
        <v>1</v>
      </c>
      <c r="J8" s="17">
        <v>1</v>
      </c>
      <c r="K8" s="17"/>
      <c r="L8" s="17"/>
      <c r="M8" s="17">
        <v>1</v>
      </c>
      <c r="N8" s="17"/>
      <c r="O8" s="17"/>
      <c r="P8" s="17"/>
      <c r="Q8" s="17">
        <v>10</v>
      </c>
      <c r="R8" s="17"/>
      <c r="S8" s="17">
        <v>0</v>
      </c>
      <c r="T8" s="17"/>
      <c r="U8" s="17"/>
    </row>
    <row r="9" spans="1:21" s="14" customFormat="1" ht="26.2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17">
        <v>16</v>
      </c>
      <c r="G9" s="17">
        <v>16</v>
      </c>
      <c r="H9" s="17">
        <v>3</v>
      </c>
      <c r="I9" s="17">
        <v>1</v>
      </c>
      <c r="J9" s="17">
        <v>1</v>
      </c>
      <c r="K9" s="17"/>
      <c r="L9" s="17"/>
      <c r="M9" s="17">
        <v>1</v>
      </c>
      <c r="N9" s="17"/>
      <c r="O9" s="17"/>
      <c r="P9" s="17"/>
      <c r="Q9" s="17">
        <v>10</v>
      </c>
      <c r="R9" s="17"/>
      <c r="S9" s="17">
        <v>0</v>
      </c>
      <c r="T9" s="17"/>
      <c r="U9" s="17"/>
    </row>
    <row r="10" spans="1:21" s="14" customFormat="1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17">
        <v>16</v>
      </c>
      <c r="G10" s="17">
        <v>16</v>
      </c>
      <c r="H10" s="17">
        <v>3</v>
      </c>
      <c r="I10" s="17">
        <v>1</v>
      </c>
      <c r="J10" s="17">
        <v>1</v>
      </c>
      <c r="K10" s="17"/>
      <c r="L10" s="17"/>
      <c r="M10" s="17">
        <v>1</v>
      </c>
      <c r="N10" s="17"/>
      <c r="O10" s="17"/>
      <c r="P10" s="17"/>
      <c r="Q10" s="17">
        <v>10</v>
      </c>
      <c r="R10" s="17"/>
      <c r="S10" s="17">
        <v>0</v>
      </c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D9" sqref="D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7" t="s">
        <v>253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"/>
    </row>
    <row r="3" spans="1:3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3" t="s">
        <v>2</v>
      </c>
      <c r="AG4" s="53"/>
      <c r="AH4" s="53"/>
    </row>
    <row r="5" spans="1:34" ht="31.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254</v>
      </c>
      <c r="G5" s="51" t="s">
        <v>255</v>
      </c>
      <c r="H5" s="51" t="s">
        <v>256</v>
      </c>
      <c r="I5" s="51" t="s">
        <v>257</v>
      </c>
      <c r="J5" s="51" t="s">
        <v>258</v>
      </c>
      <c r="K5" s="51" t="s">
        <v>259</v>
      </c>
      <c r="L5" s="51" t="s">
        <v>260</v>
      </c>
      <c r="M5" s="51" t="s">
        <v>261</v>
      </c>
      <c r="N5" s="51" t="s">
        <v>262</v>
      </c>
      <c r="O5" s="51" t="s">
        <v>263</v>
      </c>
      <c r="P5" s="51" t="s">
        <v>264</v>
      </c>
      <c r="Q5" s="51" t="s">
        <v>249</v>
      </c>
      <c r="R5" s="51" t="s">
        <v>251</v>
      </c>
      <c r="S5" s="51" t="s">
        <v>265</v>
      </c>
      <c r="T5" s="51" t="s">
        <v>244</v>
      </c>
      <c r="U5" s="51" t="s">
        <v>245</v>
      </c>
      <c r="V5" s="51" t="s">
        <v>248</v>
      </c>
      <c r="W5" s="51" t="s">
        <v>266</v>
      </c>
      <c r="X5" s="51" t="s">
        <v>267</v>
      </c>
      <c r="Y5" s="51" t="s">
        <v>268</v>
      </c>
      <c r="Z5" s="51" t="s">
        <v>269</v>
      </c>
      <c r="AA5" s="51" t="s">
        <v>247</v>
      </c>
      <c r="AB5" s="51" t="s">
        <v>270</v>
      </c>
      <c r="AC5" s="51" t="s">
        <v>271</v>
      </c>
      <c r="AD5" s="51" t="s">
        <v>250</v>
      </c>
      <c r="AE5" s="51" t="s">
        <v>272</v>
      </c>
      <c r="AF5" s="51" t="s">
        <v>273</v>
      </c>
      <c r="AG5" s="51" t="s">
        <v>252</v>
      </c>
      <c r="AH5" s="51" t="s">
        <v>186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</row>
    <row r="7" spans="1:34" ht="27.75" customHeight="1">
      <c r="A7" s="51" t="s">
        <v>274</v>
      </c>
      <c r="B7" s="51"/>
      <c r="C7" s="51"/>
      <c r="D7" s="51"/>
      <c r="E7" s="51"/>
      <c r="F7" s="15">
        <v>16</v>
      </c>
      <c r="G7" s="15">
        <v>3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1</v>
      </c>
      <c r="U7" s="15">
        <v>1</v>
      </c>
      <c r="V7" s="15">
        <v>1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10</v>
      </c>
      <c r="AH7" s="15">
        <v>0</v>
      </c>
    </row>
    <row r="8" spans="1:34" s="14" customFormat="1" ht="27.75" customHeight="1">
      <c r="A8" s="16" t="s">
        <v>139</v>
      </c>
      <c r="B8" s="16"/>
      <c r="C8" s="16"/>
      <c r="D8" s="10" t="s">
        <v>124</v>
      </c>
      <c r="E8" s="8" t="s">
        <v>140</v>
      </c>
      <c r="F8" s="17">
        <v>16</v>
      </c>
      <c r="G8" s="17">
        <v>3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>
        <v>1</v>
      </c>
      <c r="U8" s="17">
        <v>1</v>
      </c>
      <c r="V8" s="17">
        <v>1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>
        <v>10</v>
      </c>
      <c r="AH8" s="17"/>
    </row>
    <row r="9" spans="1:34" s="14" customFormat="1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17">
        <v>16</v>
      </c>
      <c r="G9" s="17">
        <v>3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>
        <v>1</v>
      </c>
      <c r="U9" s="17">
        <v>1</v>
      </c>
      <c r="V9" s="17">
        <v>1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>
        <v>10</v>
      </c>
      <c r="AH9" s="17"/>
    </row>
    <row r="10" spans="1:34" s="14" customFormat="1" ht="27.7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17">
        <v>16</v>
      </c>
      <c r="G10" s="17">
        <v>3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>
        <v>1</v>
      </c>
      <c r="U10" s="17">
        <v>1</v>
      </c>
      <c r="V10" s="17">
        <v>1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>
        <v>10</v>
      </c>
      <c r="AH10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7" t="s">
        <v>275</v>
      </c>
      <c r="B2" s="47"/>
      <c r="C2" s="47"/>
      <c r="D2" s="47"/>
      <c r="E2" s="47"/>
      <c r="F2" s="47"/>
      <c r="G2" s="47"/>
      <c r="H2" s="47"/>
    </row>
    <row r="3" spans="1:8" ht="30" customHeight="1">
      <c r="A3" s="57" t="s">
        <v>1</v>
      </c>
      <c r="B3" s="57"/>
      <c r="C3" s="57"/>
      <c r="D3" s="57"/>
      <c r="E3" s="57"/>
      <c r="F3" s="57"/>
      <c r="G3" s="57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31.5" customHeight="1">
      <c r="A5" s="51" t="s">
        <v>276</v>
      </c>
      <c r="B5" s="51" t="s">
        <v>277</v>
      </c>
      <c r="C5" s="51" t="s">
        <v>278</v>
      </c>
      <c r="D5" s="51" t="s">
        <v>279</v>
      </c>
      <c r="E5" s="51" t="s">
        <v>280</v>
      </c>
      <c r="F5" s="51"/>
      <c r="G5" s="51"/>
      <c r="H5" s="51" t="s">
        <v>281</v>
      </c>
    </row>
    <row r="6" spans="1:8" ht="32.25" customHeight="1">
      <c r="A6" s="51"/>
      <c r="B6" s="51"/>
      <c r="C6" s="51"/>
      <c r="D6" s="51"/>
      <c r="E6" s="2" t="s">
        <v>108</v>
      </c>
      <c r="F6" s="2" t="s">
        <v>282</v>
      </c>
      <c r="G6" s="2" t="s">
        <v>283</v>
      </c>
      <c r="H6" s="51"/>
    </row>
    <row r="7" spans="1:8" ht="32.25" customHeight="1">
      <c r="A7" s="8"/>
      <c r="B7" s="8" t="s">
        <v>106</v>
      </c>
      <c r="C7" s="9">
        <v>1</v>
      </c>
      <c r="D7" s="9">
        <v>0</v>
      </c>
      <c r="E7" s="9">
        <v>0</v>
      </c>
      <c r="F7" s="9">
        <v>0</v>
      </c>
      <c r="G7" s="9">
        <v>0</v>
      </c>
      <c r="H7" s="9">
        <v>1</v>
      </c>
    </row>
    <row r="8" spans="1:8" ht="27.75" customHeight="1">
      <c r="A8" s="10" t="s">
        <v>124</v>
      </c>
      <c r="B8" s="10" t="s">
        <v>125</v>
      </c>
      <c r="C8" s="9">
        <v>1</v>
      </c>
      <c r="D8" s="9">
        <v>0</v>
      </c>
      <c r="E8" s="9">
        <v>0</v>
      </c>
      <c r="F8" s="9">
        <v>0</v>
      </c>
      <c r="G8" s="9">
        <v>0</v>
      </c>
      <c r="H8" s="9">
        <v>1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284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285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202</v>
      </c>
      <c r="F6" s="51"/>
      <c r="G6" s="51" t="s">
        <v>286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7" t="s">
        <v>287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11"/>
      <c r="S2" s="11"/>
      <c r="T2" s="11"/>
    </row>
    <row r="3" spans="1:20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8" t="s">
        <v>2</v>
      </c>
      <c r="T4" s="58"/>
    </row>
    <row r="5" spans="1:20" ht="27.7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165</v>
      </c>
      <c r="G5" s="51" t="s">
        <v>166</v>
      </c>
      <c r="H5" s="51" t="s">
        <v>167</v>
      </c>
      <c r="I5" s="51" t="s">
        <v>168</v>
      </c>
      <c r="J5" s="51" t="s">
        <v>169</v>
      </c>
      <c r="K5" s="51" t="s">
        <v>170</v>
      </c>
      <c r="L5" s="51" t="s">
        <v>171</v>
      </c>
      <c r="M5" s="51" t="s">
        <v>172</v>
      </c>
      <c r="N5" s="51" t="s">
        <v>173</v>
      </c>
      <c r="O5" s="51" t="s">
        <v>24</v>
      </c>
      <c r="P5" s="51" t="s">
        <v>174</v>
      </c>
      <c r="Q5" s="51" t="s">
        <v>175</v>
      </c>
      <c r="R5" s="51" t="s">
        <v>176</v>
      </c>
      <c r="S5" s="51" t="s">
        <v>177</v>
      </c>
      <c r="T5" s="51" t="s">
        <v>178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7" t="s">
        <v>288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9.2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180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</row>
    <row r="6" spans="1:20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181</v>
      </c>
      <c r="J6" s="2" t="s">
        <v>24</v>
      </c>
      <c r="K6" s="2" t="s">
        <v>106</v>
      </c>
      <c r="L6" s="2" t="s">
        <v>183</v>
      </c>
      <c r="M6" s="2" t="s">
        <v>184</v>
      </c>
      <c r="N6" s="2" t="s">
        <v>175</v>
      </c>
      <c r="O6" s="2" t="s">
        <v>185</v>
      </c>
      <c r="P6" s="2" t="s">
        <v>186</v>
      </c>
      <c r="Q6" s="2" t="s">
        <v>187</v>
      </c>
      <c r="R6" s="2" t="s">
        <v>172</v>
      </c>
      <c r="S6" s="2" t="s">
        <v>174</v>
      </c>
      <c r="T6" s="2" t="s">
        <v>178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289</v>
      </c>
      <c r="B2" s="47"/>
      <c r="C2" s="47"/>
      <c r="D2" s="47"/>
      <c r="E2" s="47"/>
      <c r="F2" s="47"/>
      <c r="G2" s="47"/>
      <c r="H2" s="47"/>
    </row>
    <row r="3" spans="1:8" ht="24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290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202</v>
      </c>
      <c r="F6" s="51"/>
      <c r="G6" s="51" t="s">
        <v>286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7" t="s">
        <v>291</v>
      </c>
      <c r="B2" s="47"/>
      <c r="C2" s="47"/>
      <c r="D2" s="47"/>
      <c r="E2" s="47"/>
      <c r="F2" s="47"/>
      <c r="G2" s="47"/>
      <c r="H2" s="47"/>
    </row>
    <row r="3" spans="1:8" ht="30" customHeight="1">
      <c r="A3" s="48" t="s">
        <v>1</v>
      </c>
      <c r="B3" s="48"/>
      <c r="C3" s="48"/>
      <c r="D3" s="48"/>
      <c r="E3" s="48"/>
      <c r="F3" s="48"/>
      <c r="G3" s="48"/>
      <c r="H3" s="3"/>
    </row>
    <row r="4" spans="1:8" ht="16.5" customHeight="1">
      <c r="A4" s="4"/>
      <c r="B4" s="4"/>
      <c r="C4" s="4"/>
      <c r="D4" s="4"/>
      <c r="E4" s="4"/>
      <c r="F4" s="4"/>
      <c r="G4" s="53" t="s">
        <v>2</v>
      </c>
      <c r="H4" s="53"/>
    </row>
    <row r="5" spans="1:8" ht="24.75" customHeight="1">
      <c r="A5" s="51" t="s">
        <v>129</v>
      </c>
      <c r="B5" s="51" t="s">
        <v>130</v>
      </c>
      <c r="C5" s="51" t="s">
        <v>106</v>
      </c>
      <c r="D5" s="51" t="s">
        <v>292</v>
      </c>
      <c r="E5" s="51"/>
      <c r="F5" s="51"/>
      <c r="G5" s="51"/>
      <c r="H5" s="51" t="s">
        <v>132</v>
      </c>
    </row>
    <row r="6" spans="1:8" ht="26.25" customHeight="1">
      <c r="A6" s="51"/>
      <c r="B6" s="51"/>
      <c r="C6" s="51"/>
      <c r="D6" s="51" t="s">
        <v>108</v>
      </c>
      <c r="E6" s="51" t="s">
        <v>202</v>
      </c>
      <c r="F6" s="51"/>
      <c r="G6" s="51" t="s">
        <v>286</v>
      </c>
      <c r="H6" s="51"/>
    </row>
    <row r="7" spans="1:8" ht="35.25" customHeight="1">
      <c r="A7" s="51"/>
      <c r="B7" s="51"/>
      <c r="C7" s="51"/>
      <c r="D7" s="51"/>
      <c r="E7" s="2" t="s">
        <v>16</v>
      </c>
      <c r="F7" s="2" t="s">
        <v>24</v>
      </c>
      <c r="G7" s="51"/>
      <c r="H7" s="51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7" t="s">
        <v>103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5" ht="27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50" t="s">
        <v>2</v>
      </c>
      <c r="Y4" s="50"/>
    </row>
    <row r="5" spans="1:25" ht="31.5" customHeight="1">
      <c r="A5" s="52" t="s">
        <v>104</v>
      </c>
      <c r="B5" s="52" t="s">
        <v>105</v>
      </c>
      <c r="C5" s="52" t="s">
        <v>106</v>
      </c>
      <c r="D5" s="52" t="s">
        <v>107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 t="s">
        <v>99</v>
      </c>
      <c r="T5" s="52"/>
      <c r="U5" s="52"/>
      <c r="V5" s="52"/>
      <c r="W5" s="52"/>
      <c r="X5" s="52"/>
      <c r="Y5" s="52"/>
    </row>
    <row r="6" spans="1:25" ht="31.5" customHeight="1">
      <c r="A6" s="52"/>
      <c r="B6" s="52"/>
      <c r="C6" s="52"/>
      <c r="D6" s="52" t="s">
        <v>108</v>
      </c>
      <c r="E6" s="52" t="s">
        <v>109</v>
      </c>
      <c r="F6" s="52" t="s">
        <v>110</v>
      </c>
      <c r="G6" s="52" t="s">
        <v>111</v>
      </c>
      <c r="H6" s="52" t="s">
        <v>112</v>
      </c>
      <c r="I6" s="52" t="s">
        <v>113</v>
      </c>
      <c r="J6" s="52" t="s">
        <v>114</v>
      </c>
      <c r="K6" s="52"/>
      <c r="L6" s="52"/>
      <c r="M6" s="52"/>
      <c r="N6" s="52" t="s">
        <v>115</v>
      </c>
      <c r="O6" s="52" t="s">
        <v>116</v>
      </c>
      <c r="P6" s="52" t="s">
        <v>117</v>
      </c>
      <c r="Q6" s="52" t="s">
        <v>118</v>
      </c>
      <c r="R6" s="52" t="s">
        <v>119</v>
      </c>
      <c r="S6" s="52" t="s">
        <v>108</v>
      </c>
      <c r="T6" s="52" t="s">
        <v>109</v>
      </c>
      <c r="U6" s="52" t="s">
        <v>110</v>
      </c>
      <c r="V6" s="52" t="s">
        <v>111</v>
      </c>
      <c r="W6" s="52" t="s">
        <v>112</v>
      </c>
      <c r="X6" s="52" t="s">
        <v>113</v>
      </c>
      <c r="Y6" s="52" t="s">
        <v>120</v>
      </c>
    </row>
    <row r="7" spans="1:25" ht="27.75" customHeight="1">
      <c r="A7" s="52"/>
      <c r="B7" s="52"/>
      <c r="C7" s="52"/>
      <c r="D7" s="52"/>
      <c r="E7" s="52"/>
      <c r="F7" s="52"/>
      <c r="G7" s="52"/>
      <c r="H7" s="52"/>
      <c r="I7" s="52"/>
      <c r="J7" s="32" t="s">
        <v>121</v>
      </c>
      <c r="K7" s="32" t="s">
        <v>122</v>
      </c>
      <c r="L7" s="32" t="s">
        <v>123</v>
      </c>
      <c r="M7" s="32" t="s">
        <v>112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spans="1:25" ht="27.75" customHeight="1">
      <c r="A8" s="33"/>
      <c r="B8" s="33" t="s">
        <v>106</v>
      </c>
      <c r="C8" s="34">
        <v>685</v>
      </c>
      <c r="D8" s="34">
        <v>685</v>
      </c>
      <c r="E8" s="34">
        <v>219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466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</row>
    <row r="9" spans="1:25" ht="26.25" customHeight="1">
      <c r="A9" s="35" t="s">
        <v>124</v>
      </c>
      <c r="B9" s="35" t="s">
        <v>125</v>
      </c>
      <c r="C9" s="34">
        <v>685</v>
      </c>
      <c r="D9" s="34">
        <v>685</v>
      </c>
      <c r="E9" s="36">
        <v>219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v>466</v>
      </c>
      <c r="S9" s="36"/>
      <c r="T9" s="36"/>
      <c r="U9" s="36"/>
      <c r="V9" s="36"/>
      <c r="W9" s="36"/>
      <c r="X9" s="36"/>
      <c r="Y9" s="36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A9" sqref="A9:XFD9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7" t="s">
        <v>293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</row>
    <row r="5" spans="1:18" ht="26.25" customHeight="1">
      <c r="A5" s="51" t="s">
        <v>164</v>
      </c>
      <c r="B5" s="51" t="s">
        <v>294</v>
      </c>
      <c r="C5" s="51" t="s">
        <v>106</v>
      </c>
      <c r="D5" s="51"/>
      <c r="E5" s="51" t="s">
        <v>295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 t="s">
        <v>296</v>
      </c>
      <c r="R5" s="51"/>
    </row>
    <row r="6" spans="1:18" ht="32.25" customHeight="1">
      <c r="A6" s="51"/>
      <c r="B6" s="51"/>
      <c r="C6" s="51" t="s">
        <v>297</v>
      </c>
      <c r="D6" s="51" t="s">
        <v>204</v>
      </c>
      <c r="E6" s="51" t="s">
        <v>298</v>
      </c>
      <c r="F6" s="51" t="s">
        <v>109</v>
      </c>
      <c r="G6" s="51"/>
      <c r="H6" s="51"/>
      <c r="I6" s="51"/>
      <c r="J6" s="51"/>
      <c r="K6" s="51"/>
      <c r="L6" s="51" t="s">
        <v>299</v>
      </c>
      <c r="M6" s="51" t="s">
        <v>111</v>
      </c>
      <c r="N6" s="51" t="s">
        <v>112</v>
      </c>
      <c r="O6" s="51" t="s">
        <v>300</v>
      </c>
      <c r="P6" s="51" t="s">
        <v>120</v>
      </c>
      <c r="Q6" s="51" t="s">
        <v>301</v>
      </c>
      <c r="R6" s="51" t="s">
        <v>302</v>
      </c>
    </row>
    <row r="7" spans="1:18" ht="39" customHeight="1">
      <c r="A7" s="51"/>
      <c r="B7" s="51"/>
      <c r="C7" s="51"/>
      <c r="D7" s="51"/>
      <c r="E7" s="51"/>
      <c r="F7" s="2" t="s">
        <v>303</v>
      </c>
      <c r="G7" s="2" t="s">
        <v>304</v>
      </c>
      <c r="H7" s="2" t="s">
        <v>305</v>
      </c>
      <c r="I7" s="2" t="s">
        <v>306</v>
      </c>
      <c r="J7" s="2" t="s">
        <v>307</v>
      </c>
      <c r="K7" s="2" t="s">
        <v>308</v>
      </c>
      <c r="L7" s="51"/>
      <c r="M7" s="51"/>
      <c r="N7" s="51"/>
      <c r="O7" s="51"/>
      <c r="P7" s="51"/>
      <c r="Q7" s="51"/>
      <c r="R7" s="51"/>
    </row>
    <row r="8" spans="1:18" ht="26.25" customHeight="1">
      <c r="A8" s="8"/>
      <c r="B8" s="2" t="s">
        <v>106</v>
      </c>
      <c r="C8" s="9"/>
      <c r="D8" s="9">
        <v>200</v>
      </c>
      <c r="E8" s="9">
        <v>200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200</v>
      </c>
      <c r="Q8" s="9">
        <v>200</v>
      </c>
      <c r="R8" s="9"/>
    </row>
    <row r="9" spans="1:18" ht="26.25" customHeight="1">
      <c r="A9" s="10" t="s">
        <v>124</v>
      </c>
      <c r="B9" s="10" t="s">
        <v>309</v>
      </c>
      <c r="C9" s="9"/>
      <c r="D9" s="9">
        <v>200</v>
      </c>
      <c r="E9" s="9">
        <v>200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200</v>
      </c>
      <c r="Q9" s="9">
        <v>200</v>
      </c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7" t="s">
        <v>310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3" t="s">
        <v>2</v>
      </c>
      <c r="N4" s="53"/>
    </row>
    <row r="5" spans="1:14" ht="33.75" customHeight="1">
      <c r="A5" s="51" t="s">
        <v>164</v>
      </c>
      <c r="B5" s="51" t="s">
        <v>294</v>
      </c>
      <c r="C5" s="51" t="s">
        <v>311</v>
      </c>
      <c r="D5" s="51" t="s">
        <v>312</v>
      </c>
      <c r="E5" s="51" t="s">
        <v>313</v>
      </c>
      <c r="F5" s="51" t="s">
        <v>314</v>
      </c>
      <c r="G5" s="51"/>
      <c r="H5" s="51"/>
      <c r="I5" s="51"/>
      <c r="J5" s="51"/>
      <c r="K5" s="51"/>
      <c r="L5" s="51"/>
      <c r="M5" s="51"/>
      <c r="N5" s="51"/>
    </row>
    <row r="6" spans="1:14" ht="36" customHeight="1">
      <c r="A6" s="51"/>
      <c r="B6" s="51"/>
      <c r="C6" s="51"/>
      <c r="D6" s="51"/>
      <c r="E6" s="51"/>
      <c r="F6" s="2" t="s">
        <v>315</v>
      </c>
      <c r="G6" s="2" t="s">
        <v>316</v>
      </c>
      <c r="H6" s="2" t="s">
        <v>317</v>
      </c>
      <c r="I6" s="2" t="s">
        <v>318</v>
      </c>
      <c r="J6" s="2" t="s">
        <v>319</v>
      </c>
      <c r="K6" s="2" t="s">
        <v>320</v>
      </c>
      <c r="L6" s="2" t="s">
        <v>321</v>
      </c>
      <c r="M6" s="2" t="s">
        <v>322</v>
      </c>
      <c r="N6" s="2" t="s">
        <v>323</v>
      </c>
    </row>
    <row r="7" spans="1:14" ht="43.5" customHeight="1">
      <c r="A7" s="59" t="s">
        <v>124</v>
      </c>
      <c r="B7" s="59" t="s">
        <v>309</v>
      </c>
      <c r="C7" s="59">
        <v>200</v>
      </c>
      <c r="D7" s="59" t="s">
        <v>324</v>
      </c>
      <c r="E7" s="59" t="s">
        <v>325</v>
      </c>
      <c r="F7" s="62" t="s">
        <v>326</v>
      </c>
      <c r="G7" s="6" t="s">
        <v>327</v>
      </c>
      <c r="H7" s="7"/>
      <c r="I7" s="7"/>
      <c r="J7" s="7"/>
      <c r="K7" s="6"/>
      <c r="L7" s="6"/>
      <c r="M7" s="6"/>
      <c r="N7" s="6"/>
    </row>
    <row r="8" spans="1:14" ht="43.5" customHeight="1">
      <c r="A8" s="60"/>
      <c r="B8" s="60"/>
      <c r="C8" s="60"/>
      <c r="D8" s="60"/>
      <c r="E8" s="60"/>
      <c r="F8" s="63"/>
      <c r="G8" s="6" t="s">
        <v>328</v>
      </c>
      <c r="H8" s="7"/>
      <c r="I8" s="7"/>
      <c r="J8" s="7"/>
      <c r="K8" s="6"/>
      <c r="L8" s="6"/>
      <c r="M8" s="6"/>
      <c r="N8" s="6"/>
    </row>
    <row r="9" spans="1:14" ht="43.5" customHeight="1">
      <c r="A9" s="60"/>
      <c r="B9" s="60"/>
      <c r="C9" s="60"/>
      <c r="D9" s="60"/>
      <c r="E9" s="60"/>
      <c r="F9" s="64"/>
      <c r="G9" s="6" t="s">
        <v>329</v>
      </c>
      <c r="H9" s="7"/>
      <c r="I9" s="7"/>
      <c r="J9" s="7"/>
      <c r="K9" s="6"/>
      <c r="L9" s="6"/>
      <c r="M9" s="6"/>
      <c r="N9" s="6"/>
    </row>
    <row r="10" spans="1:14" ht="43.5" customHeight="1">
      <c r="A10" s="60"/>
      <c r="B10" s="60"/>
      <c r="C10" s="60"/>
      <c r="D10" s="60"/>
      <c r="E10" s="60"/>
      <c r="F10" s="8" t="s">
        <v>330</v>
      </c>
      <c r="G10" s="6" t="s">
        <v>331</v>
      </c>
      <c r="H10" s="7"/>
      <c r="I10" s="7"/>
      <c r="J10" s="7"/>
      <c r="K10" s="6"/>
      <c r="L10" s="6"/>
      <c r="M10" s="6"/>
      <c r="N10" s="6"/>
    </row>
    <row r="11" spans="1:14" ht="43.5" customHeight="1">
      <c r="A11" s="60"/>
      <c r="B11" s="60"/>
      <c r="C11" s="60"/>
      <c r="D11" s="60"/>
      <c r="E11" s="60"/>
      <c r="F11" s="62" t="s">
        <v>332</v>
      </c>
      <c r="G11" s="6" t="s">
        <v>333</v>
      </c>
      <c r="H11" s="7"/>
      <c r="I11" s="7"/>
      <c r="J11" s="7"/>
      <c r="K11" s="6"/>
      <c r="L11" s="6"/>
      <c r="M11" s="6"/>
      <c r="N11" s="6"/>
    </row>
    <row r="12" spans="1:14" ht="43.5" customHeight="1">
      <c r="A12" s="60"/>
      <c r="B12" s="60"/>
      <c r="C12" s="60"/>
      <c r="D12" s="60"/>
      <c r="E12" s="60"/>
      <c r="F12" s="63"/>
      <c r="G12" s="6" t="s">
        <v>334</v>
      </c>
      <c r="H12" s="7"/>
      <c r="I12" s="7"/>
      <c r="J12" s="7"/>
      <c r="K12" s="6"/>
      <c r="L12" s="6"/>
      <c r="M12" s="6"/>
      <c r="N12" s="6"/>
    </row>
    <row r="13" spans="1:14" ht="43.5" customHeight="1">
      <c r="A13" s="60"/>
      <c r="B13" s="60"/>
      <c r="C13" s="60"/>
      <c r="D13" s="60"/>
      <c r="E13" s="60"/>
      <c r="F13" s="64"/>
      <c r="G13" s="6" t="s">
        <v>335</v>
      </c>
      <c r="H13" s="7"/>
      <c r="I13" s="7"/>
      <c r="J13" s="7"/>
      <c r="K13" s="6"/>
      <c r="L13" s="6"/>
      <c r="M13" s="6"/>
      <c r="N13" s="6"/>
    </row>
    <row r="14" spans="1:14" ht="43.5" customHeight="1">
      <c r="A14" s="60"/>
      <c r="B14" s="60"/>
      <c r="C14" s="60"/>
      <c r="D14" s="60"/>
      <c r="E14" s="60"/>
      <c r="F14" s="62" t="s">
        <v>336</v>
      </c>
      <c r="G14" s="6" t="s">
        <v>337</v>
      </c>
      <c r="H14" s="7"/>
      <c r="I14" s="7"/>
      <c r="J14" s="7"/>
      <c r="K14" s="6"/>
      <c r="L14" s="6"/>
      <c r="M14" s="6"/>
      <c r="N14" s="6"/>
    </row>
    <row r="15" spans="1:14" ht="43.5" customHeight="1">
      <c r="A15" s="60"/>
      <c r="B15" s="60"/>
      <c r="C15" s="60"/>
      <c r="D15" s="60"/>
      <c r="E15" s="60"/>
      <c r="F15" s="63"/>
      <c r="G15" s="6" t="s">
        <v>338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1"/>
      <c r="B16" s="61"/>
      <c r="C16" s="61"/>
      <c r="D16" s="61"/>
      <c r="E16" s="61"/>
      <c r="F16" s="64"/>
      <c r="G16" s="6" t="s">
        <v>339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9" t="s">
        <v>340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3.25" customHeight="1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3" t="s">
        <v>2</v>
      </c>
      <c r="R3" s="53"/>
    </row>
    <row r="4" spans="1:18" ht="29.25" customHeight="1">
      <c r="A4" s="51" t="s">
        <v>276</v>
      </c>
      <c r="B4" s="51" t="s">
        <v>277</v>
      </c>
      <c r="C4" s="51" t="s">
        <v>341</v>
      </c>
      <c r="D4" s="51"/>
      <c r="E4" s="51"/>
      <c r="F4" s="51"/>
      <c r="G4" s="51"/>
      <c r="H4" s="51"/>
      <c r="I4" s="51"/>
      <c r="J4" s="51" t="s">
        <v>342</v>
      </c>
      <c r="K4" s="68" t="s">
        <v>343</v>
      </c>
      <c r="L4" s="68"/>
      <c r="M4" s="68"/>
      <c r="N4" s="68"/>
      <c r="O4" s="68"/>
      <c r="P4" s="68"/>
      <c r="Q4" s="68"/>
      <c r="R4" s="68"/>
    </row>
    <row r="5" spans="1:18" ht="33" customHeight="1">
      <c r="A5" s="51"/>
      <c r="B5" s="51"/>
      <c r="C5" s="51" t="s">
        <v>311</v>
      </c>
      <c r="D5" s="51" t="s">
        <v>344</v>
      </c>
      <c r="E5" s="51"/>
      <c r="F5" s="51"/>
      <c r="G5" s="51"/>
      <c r="H5" s="51" t="s">
        <v>345</v>
      </c>
      <c r="I5" s="51"/>
      <c r="J5" s="51"/>
      <c r="K5" s="68"/>
      <c r="L5" s="68"/>
      <c r="M5" s="68"/>
      <c r="N5" s="68"/>
      <c r="O5" s="68"/>
      <c r="P5" s="68"/>
      <c r="Q5" s="68"/>
      <c r="R5" s="68"/>
    </row>
    <row r="6" spans="1:18" ht="39" customHeight="1">
      <c r="A6" s="51"/>
      <c r="B6" s="51"/>
      <c r="C6" s="51"/>
      <c r="D6" s="2" t="s">
        <v>109</v>
      </c>
      <c r="E6" s="2" t="s">
        <v>346</v>
      </c>
      <c r="F6" s="2" t="s">
        <v>113</v>
      </c>
      <c r="G6" s="2" t="s">
        <v>347</v>
      </c>
      <c r="H6" s="2" t="s">
        <v>131</v>
      </c>
      <c r="I6" s="2" t="s">
        <v>132</v>
      </c>
      <c r="J6" s="51"/>
      <c r="K6" s="2" t="s">
        <v>315</v>
      </c>
      <c r="L6" s="2" t="s">
        <v>316</v>
      </c>
      <c r="M6" s="2" t="s">
        <v>317</v>
      </c>
      <c r="N6" s="2" t="s">
        <v>322</v>
      </c>
      <c r="O6" s="2" t="s">
        <v>318</v>
      </c>
      <c r="P6" s="2" t="s">
        <v>348</v>
      </c>
      <c r="Q6" s="2" t="s">
        <v>349</v>
      </c>
      <c r="R6" s="2" t="s">
        <v>323</v>
      </c>
    </row>
    <row r="7" spans="1:18" ht="27" customHeight="1">
      <c r="A7" s="65" t="s">
        <v>124</v>
      </c>
      <c r="B7" s="65" t="s">
        <v>381</v>
      </c>
      <c r="C7" s="65">
        <v>685</v>
      </c>
      <c r="D7" s="65">
        <v>219</v>
      </c>
      <c r="E7" s="65"/>
      <c r="F7" s="65"/>
      <c r="G7" s="65">
        <v>466</v>
      </c>
      <c r="H7" s="65">
        <v>485</v>
      </c>
      <c r="I7" s="65">
        <v>200</v>
      </c>
      <c r="J7" s="65" t="s">
        <v>350</v>
      </c>
      <c r="K7" s="65" t="s">
        <v>326</v>
      </c>
      <c r="L7" s="5" t="s">
        <v>351</v>
      </c>
      <c r="M7" s="5"/>
      <c r="N7" s="5"/>
      <c r="O7" s="5"/>
      <c r="P7" s="5"/>
      <c r="Q7" s="5"/>
      <c r="R7" s="5"/>
    </row>
    <row r="8" spans="1:18" ht="27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7"/>
      <c r="L8" s="5" t="s">
        <v>352</v>
      </c>
      <c r="M8" s="5"/>
      <c r="N8" s="5"/>
      <c r="O8" s="5"/>
      <c r="P8" s="5"/>
      <c r="Q8" s="5"/>
      <c r="R8" s="5"/>
    </row>
    <row r="9" spans="1:18" ht="27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5" t="s">
        <v>332</v>
      </c>
      <c r="L9" s="5" t="s">
        <v>353</v>
      </c>
      <c r="M9" s="5"/>
      <c r="N9" s="5"/>
      <c r="O9" s="5"/>
      <c r="P9" s="5"/>
      <c r="Q9" s="5"/>
      <c r="R9" s="5"/>
    </row>
    <row r="10" spans="1:18" ht="27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5" t="s">
        <v>354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H14" sqref="H14"/>
    </sheetView>
  </sheetViews>
  <sheetFormatPr defaultColWidth="10" defaultRowHeight="12"/>
  <cols>
    <col min="1" max="1" width="15.875" style="39" customWidth="1"/>
    <col min="2" max="2" width="26.75" style="39" customWidth="1"/>
    <col min="3" max="3" width="14.625" style="39" customWidth="1"/>
    <col min="4" max="4" width="18.625" style="39" customWidth="1"/>
    <col min="5" max="5" width="16.375" style="39" customWidth="1"/>
    <col min="6" max="16384" width="10" style="39"/>
  </cols>
  <sheetData>
    <row r="1" spans="1:5" ht="16.5" customHeight="1">
      <c r="A1" s="46"/>
      <c r="B1" s="46"/>
      <c r="C1" s="46"/>
      <c r="D1" s="46"/>
      <c r="E1" s="38"/>
    </row>
    <row r="2" spans="1:5" ht="35.450000000000003" customHeight="1">
      <c r="A2" s="70" t="s">
        <v>355</v>
      </c>
      <c r="B2" s="70"/>
      <c r="C2" s="70"/>
      <c r="D2" s="70"/>
      <c r="E2" s="70"/>
    </row>
    <row r="3" spans="1:5" ht="29.45" customHeight="1">
      <c r="A3" s="71" t="s">
        <v>382</v>
      </c>
      <c r="B3" s="71"/>
      <c r="C3" s="71"/>
      <c r="D3" s="71"/>
      <c r="E3" s="40" t="s">
        <v>356</v>
      </c>
    </row>
    <row r="4" spans="1:5" ht="33.950000000000003" customHeight="1">
      <c r="A4" s="72" t="s">
        <v>357</v>
      </c>
      <c r="B4" s="72"/>
      <c r="C4" s="72" t="s">
        <v>358</v>
      </c>
      <c r="D4" s="72"/>
      <c r="E4" s="72"/>
    </row>
    <row r="5" spans="1:5" ht="19.899999999999999" customHeight="1">
      <c r="A5" s="41" t="s">
        <v>359</v>
      </c>
      <c r="B5" s="41" t="s">
        <v>130</v>
      </c>
      <c r="C5" s="41" t="s">
        <v>106</v>
      </c>
      <c r="D5" s="41" t="s">
        <v>202</v>
      </c>
      <c r="E5" s="41" t="s">
        <v>286</v>
      </c>
    </row>
    <row r="6" spans="1:5" ht="23.1" customHeight="1">
      <c r="A6" s="42" t="s">
        <v>360</v>
      </c>
      <c r="B6" s="42" t="s">
        <v>16</v>
      </c>
      <c r="C6" s="43">
        <f>D6</f>
        <v>203</v>
      </c>
      <c r="D6" s="43">
        <f>SUM(D7:D13)</f>
        <v>203</v>
      </c>
      <c r="E6" s="43"/>
    </row>
    <row r="7" spans="1:5" ht="23.1" customHeight="1">
      <c r="A7" s="44" t="s">
        <v>367</v>
      </c>
      <c r="B7" s="44" t="s">
        <v>368</v>
      </c>
      <c r="C7" s="45">
        <f>D7</f>
        <v>75</v>
      </c>
      <c r="D7" s="45">
        <v>75</v>
      </c>
      <c r="E7" s="45"/>
    </row>
    <row r="8" spans="1:5" ht="23.1" customHeight="1">
      <c r="A8" s="44" t="s">
        <v>369</v>
      </c>
      <c r="B8" s="44" t="s">
        <v>370</v>
      </c>
      <c r="C8" s="45">
        <f t="shared" ref="C8:C13" si="0">D8</f>
        <v>45</v>
      </c>
      <c r="D8" s="45">
        <v>45</v>
      </c>
      <c r="E8" s="45"/>
    </row>
    <row r="9" spans="1:5" ht="23.1" customHeight="1">
      <c r="A9" s="44" t="s">
        <v>365</v>
      </c>
      <c r="B9" s="44" t="s">
        <v>366</v>
      </c>
      <c r="C9" s="45">
        <f t="shared" si="0"/>
        <v>6</v>
      </c>
      <c r="D9" s="45">
        <v>6</v>
      </c>
      <c r="E9" s="45"/>
    </row>
    <row r="10" spans="1:5" ht="23.1" customHeight="1">
      <c r="A10" s="44" t="s">
        <v>361</v>
      </c>
      <c r="B10" s="44" t="s">
        <v>362</v>
      </c>
      <c r="C10" s="45">
        <f t="shared" si="0"/>
        <v>19</v>
      </c>
      <c r="D10" s="45">
        <v>19</v>
      </c>
      <c r="E10" s="45"/>
    </row>
    <row r="11" spans="1:5" ht="23.1" customHeight="1">
      <c r="A11" s="74" t="s">
        <v>363</v>
      </c>
      <c r="B11" s="44" t="s">
        <v>364</v>
      </c>
      <c r="C11" s="45">
        <f t="shared" si="0"/>
        <v>8</v>
      </c>
      <c r="D11" s="75">
        <v>8</v>
      </c>
      <c r="E11" s="75"/>
    </row>
    <row r="12" spans="1:5" ht="23.1" customHeight="1">
      <c r="A12" s="76" t="s">
        <v>371</v>
      </c>
      <c r="B12" s="44" t="s">
        <v>372</v>
      </c>
      <c r="C12" s="45">
        <f t="shared" si="0"/>
        <v>14</v>
      </c>
      <c r="D12" s="77">
        <v>14</v>
      </c>
      <c r="E12" s="77"/>
    </row>
    <row r="13" spans="1:5" ht="21" customHeight="1">
      <c r="A13" s="76">
        <v>30199</v>
      </c>
      <c r="B13" s="44" t="s">
        <v>375</v>
      </c>
      <c r="C13" s="45">
        <f t="shared" si="0"/>
        <v>36</v>
      </c>
      <c r="D13" s="45">
        <v>36</v>
      </c>
      <c r="E13" s="78"/>
    </row>
    <row r="14" spans="1:5" ht="23.1" customHeight="1">
      <c r="A14" s="42" t="s">
        <v>373</v>
      </c>
      <c r="B14" s="42" t="s">
        <v>20</v>
      </c>
      <c r="C14" s="43">
        <f>E14</f>
        <v>16</v>
      </c>
      <c r="D14" s="43"/>
      <c r="E14" s="43">
        <f>SUM(E15:E19)</f>
        <v>16</v>
      </c>
    </row>
    <row r="15" spans="1:5" ht="23.1" customHeight="1">
      <c r="A15" s="44">
        <v>30201</v>
      </c>
      <c r="B15" s="44" t="s">
        <v>376</v>
      </c>
      <c r="C15" s="45">
        <f>E15</f>
        <v>3</v>
      </c>
      <c r="D15" s="45"/>
      <c r="E15" s="45">
        <v>3</v>
      </c>
    </row>
    <row r="16" spans="1:5" ht="23.1" customHeight="1">
      <c r="A16" s="44">
        <v>30215</v>
      </c>
      <c r="B16" s="44" t="s">
        <v>377</v>
      </c>
      <c r="C16" s="45">
        <f t="shared" ref="C16:C19" si="1">E16</f>
        <v>1</v>
      </c>
      <c r="D16" s="45"/>
      <c r="E16" s="45">
        <v>1</v>
      </c>
    </row>
    <row r="17" spans="1:5" ht="23.1" customHeight="1">
      <c r="A17" s="44">
        <v>30216</v>
      </c>
      <c r="B17" s="44" t="s">
        <v>378</v>
      </c>
      <c r="C17" s="45">
        <f t="shared" si="1"/>
        <v>1</v>
      </c>
      <c r="D17" s="45"/>
      <c r="E17" s="45">
        <v>1</v>
      </c>
    </row>
    <row r="18" spans="1:5" ht="23.1" customHeight="1">
      <c r="A18" s="44">
        <v>30217</v>
      </c>
      <c r="B18" s="44" t="s">
        <v>379</v>
      </c>
      <c r="C18" s="45">
        <f t="shared" si="1"/>
        <v>1</v>
      </c>
      <c r="D18" s="45"/>
      <c r="E18" s="45">
        <v>1</v>
      </c>
    </row>
    <row r="19" spans="1:5" ht="23.1" customHeight="1">
      <c r="A19" s="44">
        <v>30299</v>
      </c>
      <c r="B19" s="44" t="s">
        <v>380</v>
      </c>
      <c r="C19" s="45">
        <f t="shared" si="1"/>
        <v>10</v>
      </c>
      <c r="D19" s="45"/>
      <c r="E19" s="45">
        <v>10</v>
      </c>
    </row>
    <row r="20" spans="1:5" ht="19.899999999999999" customHeight="1">
      <c r="A20" s="72" t="s">
        <v>106</v>
      </c>
      <c r="B20" s="72"/>
      <c r="C20" s="43">
        <f>D20+E20</f>
        <v>219</v>
      </c>
      <c r="D20" s="43">
        <v>203</v>
      </c>
      <c r="E20" s="43">
        <f>E14</f>
        <v>16</v>
      </c>
    </row>
    <row r="21" spans="1:5" ht="14.25" customHeight="1">
      <c r="A21" s="73" t="s">
        <v>374</v>
      </c>
      <c r="B21" s="73"/>
      <c r="C21" s="46"/>
      <c r="D21" s="46"/>
      <c r="E21" s="46"/>
    </row>
  </sheetData>
  <mergeCells count="6">
    <mergeCell ref="A20:B20"/>
    <mergeCell ref="A21:B21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A11" sqref="A11:E16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7" t="s">
        <v>126</v>
      </c>
      <c r="B2" s="47" t="s">
        <v>127</v>
      </c>
      <c r="C2" s="47" t="s">
        <v>127</v>
      </c>
      <c r="D2" s="47" t="s">
        <v>127</v>
      </c>
      <c r="E2" s="47" t="s">
        <v>127</v>
      </c>
      <c r="F2" s="47" t="s">
        <v>127</v>
      </c>
      <c r="G2" s="47" t="s">
        <v>127</v>
      </c>
      <c r="H2" s="47" t="s">
        <v>127</v>
      </c>
      <c r="I2" s="47" t="s">
        <v>127</v>
      </c>
      <c r="J2" s="47" t="s">
        <v>127</v>
      </c>
      <c r="K2" s="47" t="s">
        <v>127</v>
      </c>
    </row>
    <row r="3" spans="1:1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3" t="s">
        <v>2</v>
      </c>
      <c r="J4" s="53"/>
      <c r="K4" s="53"/>
    </row>
    <row r="5" spans="1:11" ht="51" customHeight="1">
      <c r="A5" s="51" t="s">
        <v>128</v>
      </c>
      <c r="B5" s="51"/>
      <c r="C5" s="51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8" t="s">
        <v>106</v>
      </c>
      <c r="F6" s="9">
        <v>685</v>
      </c>
      <c r="G6" s="9">
        <v>485</v>
      </c>
      <c r="H6" s="9">
        <v>200</v>
      </c>
      <c r="I6" s="9"/>
      <c r="J6" s="9"/>
      <c r="K6" s="9"/>
    </row>
    <row r="7" spans="1:11" ht="30.75" customHeight="1">
      <c r="A7" s="16" t="s">
        <v>139</v>
      </c>
      <c r="B7" s="16"/>
      <c r="C7" s="16"/>
      <c r="D7" s="16">
        <v>216</v>
      </c>
      <c r="E7" s="8" t="s">
        <v>140</v>
      </c>
      <c r="F7" s="9">
        <v>658</v>
      </c>
      <c r="G7" s="9">
        <v>458</v>
      </c>
      <c r="H7" s="30">
        <v>200</v>
      </c>
      <c r="I7" s="9"/>
      <c r="J7" s="9"/>
      <c r="K7" s="9"/>
    </row>
    <row r="8" spans="1:11" ht="30.75" customHeight="1">
      <c r="A8" s="16" t="s">
        <v>139</v>
      </c>
      <c r="B8" s="16" t="s">
        <v>141</v>
      </c>
      <c r="C8" s="16"/>
      <c r="D8" s="16">
        <v>21602</v>
      </c>
      <c r="E8" s="8" t="s">
        <v>142</v>
      </c>
      <c r="F8" s="9">
        <v>658</v>
      </c>
      <c r="G8" s="9">
        <v>458</v>
      </c>
      <c r="H8" s="30">
        <v>200</v>
      </c>
      <c r="I8" s="9"/>
      <c r="J8" s="9"/>
      <c r="K8" s="9"/>
    </row>
    <row r="9" spans="1:11" ht="31.5" customHeight="1">
      <c r="A9" s="16" t="s">
        <v>139</v>
      </c>
      <c r="B9" s="16" t="s">
        <v>141</v>
      </c>
      <c r="C9" s="16" t="s">
        <v>143</v>
      </c>
      <c r="D9" s="16" t="s">
        <v>144</v>
      </c>
      <c r="E9" s="16" t="s">
        <v>145</v>
      </c>
      <c r="F9" s="30">
        <v>192</v>
      </c>
      <c r="G9" s="30">
        <v>192</v>
      </c>
      <c r="H9" s="30"/>
      <c r="I9" s="30"/>
      <c r="J9" s="30"/>
      <c r="K9" s="30"/>
    </row>
    <row r="10" spans="1:11" ht="31.5" customHeight="1">
      <c r="A10" s="16" t="s">
        <v>139</v>
      </c>
      <c r="B10" s="16" t="s">
        <v>141</v>
      </c>
      <c r="C10" s="16" t="s">
        <v>146</v>
      </c>
      <c r="D10" s="16" t="s">
        <v>147</v>
      </c>
      <c r="E10" s="16" t="s">
        <v>148</v>
      </c>
      <c r="F10" s="30">
        <v>466</v>
      </c>
      <c r="G10" s="30">
        <v>266</v>
      </c>
      <c r="H10" s="30">
        <v>200</v>
      </c>
      <c r="I10" s="30"/>
      <c r="J10" s="30"/>
      <c r="K10" s="30"/>
    </row>
    <row r="11" spans="1:11" ht="31.5" customHeight="1">
      <c r="A11" s="16" t="s">
        <v>149</v>
      </c>
      <c r="B11" s="16"/>
      <c r="C11" s="16"/>
      <c r="D11" s="16" t="s">
        <v>149</v>
      </c>
      <c r="E11" s="16" t="s">
        <v>150</v>
      </c>
      <c r="F11" s="30">
        <v>19</v>
      </c>
      <c r="G11" s="30">
        <v>19</v>
      </c>
      <c r="H11" s="30"/>
      <c r="I11" s="30"/>
      <c r="J11" s="30"/>
      <c r="K11" s="30"/>
    </row>
    <row r="12" spans="1:11" ht="31.5" customHeight="1">
      <c r="A12" s="16" t="s">
        <v>149</v>
      </c>
      <c r="B12" s="16" t="s">
        <v>151</v>
      </c>
      <c r="C12" s="16"/>
      <c r="D12" s="16" t="s">
        <v>152</v>
      </c>
      <c r="E12" s="16" t="s">
        <v>153</v>
      </c>
      <c r="F12" s="30">
        <v>19</v>
      </c>
      <c r="G12" s="30">
        <v>19</v>
      </c>
      <c r="H12" s="30"/>
      <c r="I12" s="30"/>
      <c r="J12" s="30"/>
      <c r="K12" s="30"/>
    </row>
    <row r="13" spans="1:11" ht="31.5" customHeight="1">
      <c r="A13" s="16" t="s">
        <v>149</v>
      </c>
      <c r="B13" s="16" t="s">
        <v>151</v>
      </c>
      <c r="C13" s="16" t="s">
        <v>151</v>
      </c>
      <c r="D13" s="16" t="s">
        <v>154</v>
      </c>
      <c r="E13" s="16" t="s">
        <v>155</v>
      </c>
      <c r="F13" s="30">
        <v>19</v>
      </c>
      <c r="G13" s="30">
        <v>19</v>
      </c>
      <c r="H13" s="30"/>
      <c r="I13" s="30"/>
      <c r="J13" s="30"/>
      <c r="K13" s="30"/>
    </row>
    <row r="14" spans="1:11" ht="31.5" customHeight="1">
      <c r="A14" s="16" t="s">
        <v>156</v>
      </c>
      <c r="B14" s="16"/>
      <c r="C14" s="16"/>
      <c r="D14" s="16" t="s">
        <v>156</v>
      </c>
      <c r="E14" s="16" t="s">
        <v>157</v>
      </c>
      <c r="F14" s="30">
        <v>8</v>
      </c>
      <c r="G14" s="30">
        <v>8</v>
      </c>
      <c r="H14" s="30"/>
      <c r="I14" s="30"/>
      <c r="J14" s="30"/>
      <c r="K14" s="30"/>
    </row>
    <row r="15" spans="1:11" ht="31.5" customHeight="1">
      <c r="A15" s="16" t="s">
        <v>156</v>
      </c>
      <c r="B15" s="16" t="s">
        <v>158</v>
      </c>
      <c r="C15" s="16"/>
      <c r="D15" s="16" t="s">
        <v>159</v>
      </c>
      <c r="E15" s="16" t="s">
        <v>160</v>
      </c>
      <c r="F15" s="30">
        <v>8</v>
      </c>
      <c r="G15" s="30">
        <v>8</v>
      </c>
      <c r="H15" s="30"/>
      <c r="I15" s="30"/>
      <c r="J15" s="30"/>
      <c r="K15" s="30"/>
    </row>
    <row r="16" spans="1:11" ht="31.5" customHeight="1">
      <c r="A16" s="16" t="s">
        <v>156</v>
      </c>
      <c r="B16" s="16" t="s">
        <v>158</v>
      </c>
      <c r="C16" s="16" t="s">
        <v>141</v>
      </c>
      <c r="D16" s="16" t="s">
        <v>161</v>
      </c>
      <c r="E16" s="16" t="s">
        <v>162</v>
      </c>
      <c r="F16" s="30">
        <v>8</v>
      </c>
      <c r="G16" s="30">
        <v>8</v>
      </c>
      <c r="H16" s="30"/>
      <c r="I16" s="30"/>
      <c r="J16" s="30"/>
      <c r="K16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7"/>
  <sheetViews>
    <sheetView zoomScale="85" zoomScaleNormal="85" workbookViewId="0">
      <selection activeCell="D8" sqref="D8:D1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7" t="s">
        <v>163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3" t="s">
        <v>2</v>
      </c>
      <c r="Q4" s="53"/>
      <c r="R4" s="53"/>
      <c r="S4" s="53"/>
      <c r="T4" s="53"/>
    </row>
    <row r="5" spans="1:20" ht="27.7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165</v>
      </c>
      <c r="G5" s="51" t="s">
        <v>166</v>
      </c>
      <c r="H5" s="51" t="s">
        <v>167</v>
      </c>
      <c r="I5" s="51" t="s">
        <v>168</v>
      </c>
      <c r="J5" s="51" t="s">
        <v>169</v>
      </c>
      <c r="K5" s="51" t="s">
        <v>170</v>
      </c>
      <c r="L5" s="51" t="s">
        <v>171</v>
      </c>
      <c r="M5" s="51" t="s">
        <v>172</v>
      </c>
      <c r="N5" s="51" t="s">
        <v>173</v>
      </c>
      <c r="O5" s="51" t="s">
        <v>24</v>
      </c>
      <c r="P5" s="51" t="s">
        <v>174</v>
      </c>
      <c r="Q5" s="51" t="s">
        <v>175</v>
      </c>
      <c r="R5" s="51" t="s">
        <v>176</v>
      </c>
      <c r="S5" s="51" t="s">
        <v>177</v>
      </c>
      <c r="T5" s="51" t="s">
        <v>178</v>
      </c>
    </row>
    <row r="6" spans="1:20" ht="30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7.75" customHeight="1">
      <c r="A7" s="22"/>
      <c r="B7" s="22"/>
      <c r="C7" s="22"/>
      <c r="D7" s="22"/>
      <c r="E7" s="22" t="s">
        <v>106</v>
      </c>
      <c r="F7" s="9">
        <v>685</v>
      </c>
      <c r="G7" s="9">
        <v>272</v>
      </c>
      <c r="H7" s="9">
        <v>138</v>
      </c>
      <c r="I7" s="9"/>
      <c r="J7" s="9"/>
      <c r="K7" s="9"/>
      <c r="L7" s="9"/>
      <c r="M7" s="9"/>
      <c r="N7" s="9"/>
      <c r="O7" s="9">
        <v>75</v>
      </c>
      <c r="P7" s="9"/>
      <c r="Q7" s="9"/>
      <c r="R7" s="9"/>
      <c r="S7" s="9"/>
      <c r="T7" s="9">
        <v>200</v>
      </c>
    </row>
    <row r="8" spans="1:20" ht="27.75" customHeight="1">
      <c r="A8" s="16" t="s">
        <v>139</v>
      </c>
      <c r="B8" s="16"/>
      <c r="C8" s="16"/>
      <c r="D8" s="10" t="s">
        <v>124</v>
      </c>
      <c r="E8" s="8" t="s">
        <v>140</v>
      </c>
      <c r="F8" s="9">
        <v>658</v>
      </c>
      <c r="G8" s="9">
        <v>245</v>
      </c>
      <c r="H8" s="9">
        <v>138</v>
      </c>
      <c r="I8" s="9"/>
      <c r="J8" s="9"/>
      <c r="K8" s="9"/>
      <c r="L8" s="9"/>
      <c r="M8" s="9"/>
      <c r="N8" s="9"/>
      <c r="O8" s="9">
        <v>75</v>
      </c>
      <c r="P8" s="9"/>
      <c r="Q8" s="9"/>
      <c r="R8" s="9"/>
      <c r="S8" s="9"/>
      <c r="T8" s="9">
        <v>200</v>
      </c>
    </row>
    <row r="9" spans="1:20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9">
        <v>658</v>
      </c>
      <c r="G9" s="9">
        <v>245</v>
      </c>
      <c r="H9" s="9">
        <v>138</v>
      </c>
      <c r="I9" s="9"/>
      <c r="J9" s="9"/>
      <c r="K9" s="9"/>
      <c r="L9" s="9"/>
      <c r="M9" s="9"/>
      <c r="N9" s="9"/>
      <c r="O9" s="9">
        <v>75</v>
      </c>
      <c r="P9" s="9"/>
      <c r="Q9" s="9"/>
      <c r="R9" s="9"/>
      <c r="S9" s="9"/>
      <c r="T9" s="9">
        <v>200</v>
      </c>
    </row>
    <row r="10" spans="1:20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9">
        <v>192</v>
      </c>
      <c r="G10" s="9">
        <v>176</v>
      </c>
      <c r="H10" s="9">
        <v>16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6" t="s">
        <v>139</v>
      </c>
      <c r="B11" s="16" t="s">
        <v>141</v>
      </c>
      <c r="C11" s="16" t="s">
        <v>146</v>
      </c>
      <c r="D11" s="10" t="s">
        <v>124</v>
      </c>
      <c r="E11" s="16" t="s">
        <v>148</v>
      </c>
      <c r="F11" s="9">
        <v>466</v>
      </c>
      <c r="G11" s="9">
        <v>69</v>
      </c>
      <c r="H11" s="9">
        <v>122</v>
      </c>
      <c r="I11" s="9"/>
      <c r="J11" s="9"/>
      <c r="K11" s="9"/>
      <c r="L11" s="9"/>
      <c r="M11" s="9"/>
      <c r="N11" s="9"/>
      <c r="O11" s="9">
        <v>75</v>
      </c>
      <c r="P11" s="9"/>
      <c r="Q11" s="9"/>
      <c r="R11" s="9"/>
      <c r="S11" s="9"/>
      <c r="T11" s="9">
        <v>200</v>
      </c>
    </row>
    <row r="12" spans="1:20" ht="26.25" customHeight="1">
      <c r="A12" s="16" t="s">
        <v>149</v>
      </c>
      <c r="B12" s="16"/>
      <c r="C12" s="16"/>
      <c r="D12" s="10" t="s">
        <v>124</v>
      </c>
      <c r="E12" s="16" t="s">
        <v>150</v>
      </c>
      <c r="F12" s="23">
        <v>19</v>
      </c>
      <c r="G12" s="23">
        <v>19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149</v>
      </c>
      <c r="B13" s="16" t="s">
        <v>151</v>
      </c>
      <c r="C13" s="16"/>
      <c r="D13" s="10" t="s">
        <v>124</v>
      </c>
      <c r="E13" s="16" t="s">
        <v>153</v>
      </c>
      <c r="F13" s="23">
        <v>19</v>
      </c>
      <c r="G13" s="23">
        <v>19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149</v>
      </c>
      <c r="B14" s="16" t="s">
        <v>151</v>
      </c>
      <c r="C14" s="16" t="s">
        <v>151</v>
      </c>
      <c r="D14" s="10" t="s">
        <v>124</v>
      </c>
      <c r="E14" s="16" t="s">
        <v>155</v>
      </c>
      <c r="F14" s="23">
        <v>19</v>
      </c>
      <c r="G14" s="23">
        <v>19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6" t="s">
        <v>156</v>
      </c>
      <c r="B15" s="16"/>
      <c r="C15" s="16"/>
      <c r="D15" s="10" t="s">
        <v>124</v>
      </c>
      <c r="E15" s="16" t="s">
        <v>157</v>
      </c>
      <c r="F15" s="23">
        <v>8</v>
      </c>
      <c r="G15" s="23">
        <v>8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6" t="s">
        <v>156</v>
      </c>
      <c r="B16" s="16" t="s">
        <v>158</v>
      </c>
      <c r="C16" s="16"/>
      <c r="D16" s="10" t="s">
        <v>124</v>
      </c>
      <c r="E16" s="16" t="s">
        <v>160</v>
      </c>
      <c r="F16" s="23">
        <v>8</v>
      </c>
      <c r="G16" s="23">
        <v>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26.25" customHeight="1">
      <c r="A17" s="16" t="s">
        <v>156</v>
      </c>
      <c r="B17" s="16" t="s">
        <v>158</v>
      </c>
      <c r="C17" s="16" t="s">
        <v>141</v>
      </c>
      <c r="D17" s="10" t="s">
        <v>124</v>
      </c>
      <c r="E17" s="16" t="s">
        <v>162</v>
      </c>
      <c r="F17" s="23">
        <v>8</v>
      </c>
      <c r="G17" s="23">
        <v>8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7"/>
  <sheetViews>
    <sheetView topLeftCell="A2" zoomScale="85" zoomScaleNormal="85" workbookViewId="0">
      <selection activeCell="D8" sqref="D8:D17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7" t="s">
        <v>179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3" t="s">
        <v>2</v>
      </c>
      <c r="R4" s="53"/>
      <c r="S4" s="53"/>
      <c r="T4" s="53"/>
      <c r="U4" s="53"/>
    </row>
    <row r="5" spans="1:21" ht="29.2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180</v>
      </c>
      <c r="G5" s="51" t="s">
        <v>131</v>
      </c>
      <c r="H5" s="51"/>
      <c r="I5" s="51"/>
      <c r="J5" s="51"/>
      <c r="K5" s="51" t="s">
        <v>132</v>
      </c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44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16</v>
      </c>
      <c r="I6" s="2" t="s">
        <v>181</v>
      </c>
      <c r="J6" s="2" t="s">
        <v>24</v>
      </c>
      <c r="K6" s="2" t="s">
        <v>106</v>
      </c>
      <c r="L6" s="2" t="s">
        <v>182</v>
      </c>
      <c r="M6" s="2" t="s">
        <v>183</v>
      </c>
      <c r="N6" s="2" t="s">
        <v>184</v>
      </c>
      <c r="O6" s="2" t="s">
        <v>175</v>
      </c>
      <c r="P6" s="2" t="s">
        <v>185</v>
      </c>
      <c r="Q6" s="2" t="s">
        <v>186</v>
      </c>
      <c r="R6" s="2" t="s">
        <v>187</v>
      </c>
      <c r="S6" s="2" t="s">
        <v>172</v>
      </c>
      <c r="T6" s="2" t="s">
        <v>174</v>
      </c>
      <c r="U6" s="2" t="s">
        <v>178</v>
      </c>
    </row>
    <row r="7" spans="1:21" ht="28.5" customHeight="1">
      <c r="A7" s="22"/>
      <c r="B7" s="22"/>
      <c r="C7" s="22"/>
      <c r="D7" s="22"/>
      <c r="E7" s="22" t="s">
        <v>106</v>
      </c>
      <c r="F7" s="9">
        <v>685</v>
      </c>
      <c r="G7" s="9">
        <v>485</v>
      </c>
      <c r="H7" s="9">
        <v>272</v>
      </c>
      <c r="I7" s="9">
        <v>138</v>
      </c>
      <c r="J7" s="9">
        <v>75</v>
      </c>
      <c r="K7" s="9">
        <v>200</v>
      </c>
      <c r="L7" s="9"/>
      <c r="M7" s="9"/>
      <c r="N7" s="9"/>
      <c r="O7" s="9"/>
      <c r="P7" s="9"/>
      <c r="Q7" s="9"/>
      <c r="R7" s="9"/>
      <c r="S7" s="9"/>
      <c r="T7" s="9"/>
      <c r="U7" s="9">
        <v>200</v>
      </c>
    </row>
    <row r="8" spans="1:21" ht="28.5" customHeight="1">
      <c r="A8" s="16" t="s">
        <v>139</v>
      </c>
      <c r="B8" s="16"/>
      <c r="C8" s="16"/>
      <c r="D8" s="10" t="s">
        <v>124</v>
      </c>
      <c r="E8" s="8" t="s">
        <v>140</v>
      </c>
      <c r="F8" s="9">
        <v>658</v>
      </c>
      <c r="G8" s="9">
        <v>458</v>
      </c>
      <c r="H8" s="9">
        <v>245</v>
      </c>
      <c r="I8" s="9">
        <v>138</v>
      </c>
      <c r="J8" s="9">
        <v>75</v>
      </c>
      <c r="K8" s="23">
        <v>200</v>
      </c>
      <c r="L8" s="9"/>
      <c r="M8" s="9"/>
      <c r="N8" s="9"/>
      <c r="O8" s="9"/>
      <c r="P8" s="9"/>
      <c r="Q8" s="9"/>
      <c r="R8" s="9"/>
      <c r="S8" s="9"/>
      <c r="T8" s="9"/>
      <c r="U8" s="9">
        <v>200</v>
      </c>
    </row>
    <row r="9" spans="1:21" ht="28.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9">
        <v>658</v>
      </c>
      <c r="G9" s="9">
        <v>458</v>
      </c>
      <c r="H9" s="9">
        <v>245</v>
      </c>
      <c r="I9" s="9">
        <v>138</v>
      </c>
      <c r="J9" s="9">
        <v>75</v>
      </c>
      <c r="K9" s="23">
        <v>200</v>
      </c>
      <c r="L9" s="9"/>
      <c r="M9" s="9"/>
      <c r="N9" s="9"/>
      <c r="O9" s="9"/>
      <c r="P9" s="9"/>
      <c r="Q9" s="9"/>
      <c r="R9" s="9"/>
      <c r="S9" s="9"/>
      <c r="T9" s="9"/>
      <c r="U9" s="9">
        <v>200</v>
      </c>
    </row>
    <row r="10" spans="1:21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15">
        <v>192</v>
      </c>
      <c r="G10" s="9">
        <v>192</v>
      </c>
      <c r="H10" s="9">
        <v>176</v>
      </c>
      <c r="I10" s="9">
        <v>16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6" t="s">
        <v>139</v>
      </c>
      <c r="B11" s="16" t="s">
        <v>141</v>
      </c>
      <c r="C11" s="16" t="s">
        <v>146</v>
      </c>
      <c r="D11" s="10" t="s">
        <v>124</v>
      </c>
      <c r="E11" s="16" t="s">
        <v>148</v>
      </c>
      <c r="F11" s="15">
        <v>466</v>
      </c>
      <c r="G11" s="9">
        <v>266</v>
      </c>
      <c r="H11" s="9">
        <v>69</v>
      </c>
      <c r="I11" s="9">
        <v>122</v>
      </c>
      <c r="J11" s="9">
        <v>75</v>
      </c>
      <c r="K11" s="23">
        <v>200</v>
      </c>
      <c r="L11" s="9"/>
      <c r="M11" s="9"/>
      <c r="N11" s="9"/>
      <c r="O11" s="9"/>
      <c r="P11" s="9"/>
      <c r="Q11" s="9"/>
      <c r="R11" s="9"/>
      <c r="S11" s="9"/>
      <c r="T11" s="9"/>
      <c r="U11" s="9">
        <v>200</v>
      </c>
    </row>
    <row r="12" spans="1:21" ht="26.25" customHeight="1">
      <c r="A12" s="16" t="s">
        <v>149</v>
      </c>
      <c r="B12" s="16"/>
      <c r="C12" s="16"/>
      <c r="D12" s="10" t="s">
        <v>124</v>
      </c>
      <c r="E12" s="16" t="s">
        <v>150</v>
      </c>
      <c r="F12" s="15">
        <v>19</v>
      </c>
      <c r="G12" s="9">
        <v>19</v>
      </c>
      <c r="H12" s="9">
        <v>19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6" t="s">
        <v>149</v>
      </c>
      <c r="B13" s="16" t="s">
        <v>151</v>
      </c>
      <c r="C13" s="16"/>
      <c r="D13" s="10" t="s">
        <v>124</v>
      </c>
      <c r="E13" s="16" t="s">
        <v>153</v>
      </c>
      <c r="F13" s="15">
        <v>19</v>
      </c>
      <c r="G13" s="9">
        <v>19</v>
      </c>
      <c r="H13" s="9">
        <v>19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6" t="s">
        <v>149</v>
      </c>
      <c r="B14" s="16" t="s">
        <v>151</v>
      </c>
      <c r="C14" s="16" t="s">
        <v>151</v>
      </c>
      <c r="D14" s="10" t="s">
        <v>124</v>
      </c>
      <c r="E14" s="16" t="s">
        <v>155</v>
      </c>
      <c r="F14" s="15">
        <v>19</v>
      </c>
      <c r="G14" s="9">
        <v>19</v>
      </c>
      <c r="H14" s="9">
        <v>19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6" t="s">
        <v>156</v>
      </c>
      <c r="B15" s="16"/>
      <c r="C15" s="16"/>
      <c r="D15" s="10" t="s">
        <v>124</v>
      </c>
      <c r="E15" s="16" t="s">
        <v>157</v>
      </c>
      <c r="F15" s="17">
        <v>8</v>
      </c>
      <c r="G15" s="17">
        <v>8</v>
      </c>
      <c r="H15" s="17">
        <v>8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6" t="s">
        <v>156</v>
      </c>
      <c r="B16" s="16" t="s">
        <v>158</v>
      </c>
      <c r="C16" s="16"/>
      <c r="D16" s="10" t="s">
        <v>124</v>
      </c>
      <c r="E16" s="16" t="s">
        <v>160</v>
      </c>
      <c r="F16" s="17">
        <v>8</v>
      </c>
      <c r="G16" s="17">
        <v>8</v>
      </c>
      <c r="H16" s="17">
        <v>8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6.25" customHeight="1">
      <c r="A17" s="16" t="s">
        <v>156</v>
      </c>
      <c r="B17" s="16" t="s">
        <v>158</v>
      </c>
      <c r="C17" s="16" t="s">
        <v>141</v>
      </c>
      <c r="D17" s="10" t="s">
        <v>124</v>
      </c>
      <c r="E17" s="16" t="s">
        <v>162</v>
      </c>
      <c r="F17" s="17">
        <v>8</v>
      </c>
      <c r="G17" s="17">
        <v>8</v>
      </c>
      <c r="H17" s="17">
        <v>8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7" t="s">
        <v>188</v>
      </c>
      <c r="B2" s="47"/>
      <c r="C2" s="47"/>
      <c r="D2" s="47"/>
    </row>
    <row r="3" spans="1:4" ht="33.75" customHeight="1">
      <c r="A3" s="48" t="s">
        <v>1</v>
      </c>
      <c r="B3" s="48"/>
      <c r="C3" s="48"/>
      <c r="D3" s="3"/>
    </row>
    <row r="4" spans="1:4" ht="24.75" customHeight="1">
      <c r="A4" s="4"/>
      <c r="B4" s="4"/>
      <c r="C4" s="53" t="s">
        <v>2</v>
      </c>
      <c r="D4" s="53"/>
    </row>
    <row r="5" spans="1:4" ht="23.25" customHeight="1">
      <c r="A5" s="51" t="s">
        <v>3</v>
      </c>
      <c r="B5" s="51"/>
      <c r="C5" s="51" t="s">
        <v>4</v>
      </c>
      <c r="D5" s="51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189</v>
      </c>
      <c r="B7" s="9">
        <v>219</v>
      </c>
      <c r="C7" s="8" t="s">
        <v>190</v>
      </c>
      <c r="D7" s="15">
        <v>219</v>
      </c>
    </row>
    <row r="8" spans="1:4" ht="26.25" customHeight="1">
      <c r="A8" s="6" t="s">
        <v>191</v>
      </c>
      <c r="B8" s="26">
        <v>219</v>
      </c>
      <c r="C8" s="6" t="s">
        <v>11</v>
      </c>
      <c r="D8" s="27"/>
    </row>
    <row r="9" spans="1:4" ht="26.25" customHeight="1">
      <c r="A9" s="6" t="s">
        <v>192</v>
      </c>
      <c r="B9" s="26">
        <v>219</v>
      </c>
      <c r="C9" s="6" t="s">
        <v>15</v>
      </c>
      <c r="D9" s="27"/>
    </row>
    <row r="10" spans="1:4" ht="26.25" customHeight="1">
      <c r="A10" s="6" t="s">
        <v>193</v>
      </c>
      <c r="B10" s="26"/>
      <c r="C10" s="6" t="s">
        <v>19</v>
      </c>
      <c r="D10" s="27"/>
    </row>
    <row r="11" spans="1:4" ht="26.25" customHeight="1">
      <c r="A11" s="6" t="s">
        <v>194</v>
      </c>
      <c r="B11" s="26"/>
      <c r="C11" s="6" t="s">
        <v>23</v>
      </c>
      <c r="D11" s="27"/>
    </row>
    <row r="12" spans="1:4" ht="26.25" customHeight="1">
      <c r="A12" s="6" t="s">
        <v>195</v>
      </c>
      <c r="B12" s="26"/>
      <c r="C12" s="6" t="s">
        <v>27</v>
      </c>
      <c r="D12" s="27"/>
    </row>
    <row r="13" spans="1:4" ht="26.25" customHeight="1">
      <c r="A13" s="6" t="s">
        <v>196</v>
      </c>
      <c r="B13" s="26"/>
      <c r="C13" s="6" t="s">
        <v>31</v>
      </c>
      <c r="D13" s="27"/>
    </row>
    <row r="14" spans="1:4" ht="26.25" customHeight="1">
      <c r="A14" s="8" t="s">
        <v>197</v>
      </c>
      <c r="B14" s="9"/>
      <c r="C14" s="6" t="s">
        <v>35</v>
      </c>
      <c r="D14" s="27"/>
    </row>
    <row r="15" spans="1:4" ht="26.25" customHeight="1">
      <c r="A15" s="6" t="s">
        <v>191</v>
      </c>
      <c r="B15" s="26"/>
      <c r="C15" s="6" t="s">
        <v>39</v>
      </c>
      <c r="D15" s="27">
        <v>19</v>
      </c>
    </row>
    <row r="16" spans="1:4" ht="26.25" customHeight="1">
      <c r="A16" s="6" t="s">
        <v>194</v>
      </c>
      <c r="B16" s="26"/>
      <c r="C16" s="6" t="s">
        <v>43</v>
      </c>
      <c r="D16" s="27"/>
    </row>
    <row r="17" spans="1:4" ht="26.25" customHeight="1">
      <c r="A17" s="6" t="s">
        <v>195</v>
      </c>
      <c r="B17" s="26"/>
      <c r="C17" s="6" t="s">
        <v>47</v>
      </c>
      <c r="D17" s="27">
        <v>8</v>
      </c>
    </row>
    <row r="18" spans="1:4" ht="26.25" customHeight="1">
      <c r="A18" s="6" t="s">
        <v>196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>
        <v>192</v>
      </c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198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199</v>
      </c>
      <c r="B41" s="9">
        <v>219</v>
      </c>
      <c r="C41" s="2" t="s">
        <v>200</v>
      </c>
      <c r="D41" s="15">
        <v>219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A9" sqref="A9:E1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7" t="s">
        <v>201</v>
      </c>
      <c r="E2" s="47"/>
      <c r="F2" s="47"/>
      <c r="G2" s="47"/>
      <c r="H2" s="47"/>
      <c r="I2" s="47"/>
      <c r="J2" s="47"/>
      <c r="K2" s="47"/>
      <c r="L2" s="47"/>
    </row>
    <row r="3" spans="1:12" ht="30" customHeight="1">
      <c r="A3" s="49" t="s">
        <v>1</v>
      </c>
      <c r="B3" s="49"/>
      <c r="C3" s="49"/>
      <c r="D3" s="49"/>
      <c r="E3" s="49"/>
      <c r="F3" s="49"/>
      <c r="G3" s="49"/>
      <c r="H3" s="49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3" t="s">
        <v>2</v>
      </c>
      <c r="L4" s="53"/>
    </row>
    <row r="5" spans="1:12" ht="24.75" customHeight="1">
      <c r="A5" s="51" t="s">
        <v>128</v>
      </c>
      <c r="B5" s="51"/>
      <c r="C5" s="51"/>
      <c r="D5" s="51" t="s">
        <v>129</v>
      </c>
      <c r="E5" s="51" t="s">
        <v>130</v>
      </c>
      <c r="F5" s="51" t="s">
        <v>106</v>
      </c>
      <c r="G5" s="51" t="s">
        <v>131</v>
      </c>
      <c r="H5" s="51"/>
      <c r="I5" s="51"/>
      <c r="J5" s="51"/>
      <c r="K5" s="51" t="s">
        <v>132</v>
      </c>
      <c r="L5" s="55"/>
    </row>
    <row r="6" spans="1:12" ht="26.25" customHeight="1">
      <c r="A6" s="51"/>
      <c r="B6" s="51"/>
      <c r="C6" s="51"/>
      <c r="D6" s="51"/>
      <c r="E6" s="51"/>
      <c r="F6" s="51"/>
      <c r="G6" s="51" t="s">
        <v>108</v>
      </c>
      <c r="H6" s="51" t="s">
        <v>202</v>
      </c>
      <c r="I6" s="51"/>
      <c r="J6" s="51" t="s">
        <v>20</v>
      </c>
      <c r="K6" s="54" t="s">
        <v>203</v>
      </c>
      <c r="L6" s="51" t="s">
        <v>204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1"/>
      <c r="E7" s="51"/>
      <c r="F7" s="51"/>
      <c r="G7" s="51"/>
      <c r="H7" s="2" t="s">
        <v>16</v>
      </c>
      <c r="I7" s="2" t="s">
        <v>24</v>
      </c>
      <c r="J7" s="51"/>
      <c r="K7" s="54"/>
      <c r="L7" s="51"/>
    </row>
    <row r="8" spans="1:12" ht="29.25" customHeight="1">
      <c r="A8" s="21"/>
      <c r="B8" s="21"/>
      <c r="C8" s="21"/>
      <c r="D8" s="22"/>
      <c r="E8" s="22" t="s">
        <v>106</v>
      </c>
      <c r="F8" s="9">
        <v>219</v>
      </c>
      <c r="G8" s="9">
        <v>219</v>
      </c>
      <c r="H8" s="9">
        <v>203</v>
      </c>
      <c r="I8" s="9">
        <v>0</v>
      </c>
      <c r="J8" s="9">
        <v>16</v>
      </c>
      <c r="K8" s="9"/>
      <c r="L8" s="24"/>
    </row>
    <row r="9" spans="1:12" ht="29.25" customHeight="1">
      <c r="A9" s="16" t="s">
        <v>139</v>
      </c>
      <c r="B9" s="16"/>
      <c r="C9" s="16"/>
      <c r="D9" s="16">
        <v>216</v>
      </c>
      <c r="E9" s="8" t="s">
        <v>140</v>
      </c>
      <c r="F9" s="9">
        <v>192</v>
      </c>
      <c r="G9" s="9">
        <v>192</v>
      </c>
      <c r="H9" s="9">
        <v>176</v>
      </c>
      <c r="I9" s="9"/>
      <c r="J9" s="9">
        <v>16</v>
      </c>
      <c r="K9" s="9"/>
      <c r="L9" s="25"/>
    </row>
    <row r="10" spans="1:12" ht="29.25" customHeight="1">
      <c r="A10" s="16" t="s">
        <v>139</v>
      </c>
      <c r="B10" s="16" t="s">
        <v>141</v>
      </c>
      <c r="C10" s="16"/>
      <c r="D10" s="16">
        <v>21602</v>
      </c>
      <c r="E10" s="8" t="s">
        <v>142</v>
      </c>
      <c r="F10" s="9">
        <v>192</v>
      </c>
      <c r="G10" s="9">
        <v>192</v>
      </c>
      <c r="H10" s="9">
        <v>176</v>
      </c>
      <c r="I10" s="9"/>
      <c r="J10" s="9">
        <v>16</v>
      </c>
      <c r="K10" s="9"/>
      <c r="L10" s="25"/>
    </row>
    <row r="11" spans="1:12" ht="26.25" customHeight="1">
      <c r="A11" s="16" t="s">
        <v>139</v>
      </c>
      <c r="B11" s="16" t="s">
        <v>141</v>
      </c>
      <c r="C11" s="16" t="s">
        <v>143</v>
      </c>
      <c r="D11" s="16" t="s">
        <v>144</v>
      </c>
      <c r="E11" s="16" t="s">
        <v>145</v>
      </c>
      <c r="F11" s="9">
        <v>192</v>
      </c>
      <c r="G11" s="9">
        <v>192</v>
      </c>
      <c r="H11" s="9">
        <v>176</v>
      </c>
      <c r="I11" s="9"/>
      <c r="J11" s="9">
        <v>16</v>
      </c>
      <c r="K11" s="9"/>
      <c r="L11" s="9"/>
    </row>
    <row r="12" spans="1:12" ht="26.25" customHeight="1">
      <c r="A12" s="16" t="s">
        <v>149</v>
      </c>
      <c r="B12" s="16"/>
      <c r="C12" s="16"/>
      <c r="D12" s="16" t="s">
        <v>149</v>
      </c>
      <c r="E12" s="16" t="s">
        <v>150</v>
      </c>
      <c r="F12" s="23">
        <v>19</v>
      </c>
      <c r="G12" s="23">
        <v>19</v>
      </c>
      <c r="H12" s="23">
        <v>19</v>
      </c>
      <c r="I12" s="9"/>
      <c r="J12" s="9"/>
      <c r="K12" s="9"/>
      <c r="L12" s="9"/>
    </row>
    <row r="13" spans="1:12" ht="26.25" customHeight="1">
      <c r="A13" s="16" t="s">
        <v>149</v>
      </c>
      <c r="B13" s="16" t="s">
        <v>151</v>
      </c>
      <c r="C13" s="16"/>
      <c r="D13" s="16" t="s">
        <v>152</v>
      </c>
      <c r="E13" s="16" t="s">
        <v>153</v>
      </c>
      <c r="F13" s="23">
        <v>19</v>
      </c>
      <c r="G13" s="23">
        <v>19</v>
      </c>
      <c r="H13" s="23">
        <v>19</v>
      </c>
      <c r="I13" s="9"/>
      <c r="J13" s="9"/>
      <c r="K13" s="9"/>
      <c r="L13" s="9"/>
    </row>
    <row r="14" spans="1:12" ht="26.25" customHeight="1">
      <c r="A14" s="16" t="s">
        <v>149</v>
      </c>
      <c r="B14" s="16" t="s">
        <v>151</v>
      </c>
      <c r="C14" s="16" t="s">
        <v>151</v>
      </c>
      <c r="D14" s="16" t="s">
        <v>154</v>
      </c>
      <c r="E14" s="16" t="s">
        <v>155</v>
      </c>
      <c r="F14" s="23">
        <v>19</v>
      </c>
      <c r="G14" s="23">
        <v>19</v>
      </c>
      <c r="H14" s="23">
        <v>19</v>
      </c>
      <c r="I14" s="9"/>
      <c r="J14" s="9"/>
      <c r="K14" s="9"/>
      <c r="L14" s="9"/>
    </row>
    <row r="15" spans="1:12" ht="26.25" customHeight="1">
      <c r="A15" s="16" t="s">
        <v>156</v>
      </c>
      <c r="B15" s="16"/>
      <c r="C15" s="16"/>
      <c r="D15" s="16" t="s">
        <v>156</v>
      </c>
      <c r="E15" s="16" t="s">
        <v>157</v>
      </c>
      <c r="F15" s="23">
        <v>8</v>
      </c>
      <c r="G15" s="23">
        <v>8</v>
      </c>
      <c r="H15" s="23">
        <v>8</v>
      </c>
      <c r="I15" s="9"/>
      <c r="J15" s="9"/>
      <c r="K15" s="9"/>
      <c r="L15" s="9"/>
    </row>
    <row r="16" spans="1:12" ht="26.25" customHeight="1">
      <c r="A16" s="16" t="s">
        <v>156</v>
      </c>
      <c r="B16" s="16" t="s">
        <v>158</v>
      </c>
      <c r="C16" s="16"/>
      <c r="D16" s="16" t="s">
        <v>159</v>
      </c>
      <c r="E16" s="16" t="s">
        <v>160</v>
      </c>
      <c r="F16" s="23">
        <v>8</v>
      </c>
      <c r="G16" s="23">
        <v>8</v>
      </c>
      <c r="H16" s="23">
        <v>8</v>
      </c>
      <c r="I16" s="9"/>
      <c r="J16" s="9"/>
      <c r="K16" s="9"/>
      <c r="L16" s="9"/>
    </row>
    <row r="17" spans="1:12" ht="26.25" customHeight="1">
      <c r="A17" s="16" t="s">
        <v>156</v>
      </c>
      <c r="B17" s="16" t="s">
        <v>158</v>
      </c>
      <c r="C17" s="16" t="s">
        <v>141</v>
      </c>
      <c r="D17" s="16" t="s">
        <v>161</v>
      </c>
      <c r="E17" s="16" t="s">
        <v>162</v>
      </c>
      <c r="F17" s="23">
        <v>8</v>
      </c>
      <c r="G17" s="23">
        <v>8</v>
      </c>
      <c r="H17" s="23">
        <v>8</v>
      </c>
      <c r="I17" s="9"/>
      <c r="J17" s="9"/>
      <c r="K17" s="9"/>
      <c r="L17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D8" sqref="D8:D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7" t="s">
        <v>205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33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3" t="s">
        <v>2</v>
      </c>
      <c r="N4" s="53"/>
    </row>
    <row r="5" spans="1:14" ht="42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180</v>
      </c>
      <c r="G5" s="51" t="s">
        <v>166</v>
      </c>
      <c r="H5" s="51"/>
      <c r="I5" s="51"/>
      <c r="J5" s="51"/>
      <c r="K5" s="51"/>
      <c r="L5" s="51" t="s">
        <v>170</v>
      </c>
      <c r="M5" s="51"/>
      <c r="N5" s="51"/>
    </row>
    <row r="6" spans="1:14" ht="39.7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206</v>
      </c>
      <c r="I6" s="2" t="s">
        <v>207</v>
      </c>
      <c r="J6" s="2" t="s">
        <v>208</v>
      </c>
      <c r="K6" s="2" t="s">
        <v>209</v>
      </c>
      <c r="L6" s="2" t="s">
        <v>106</v>
      </c>
      <c r="M6" s="2" t="s">
        <v>16</v>
      </c>
      <c r="N6" s="2" t="s">
        <v>210</v>
      </c>
    </row>
    <row r="7" spans="1:14" ht="27.75" customHeight="1">
      <c r="A7" s="8"/>
      <c r="B7" s="8"/>
      <c r="C7" s="8"/>
      <c r="D7" s="8"/>
      <c r="E7" s="8" t="s">
        <v>106</v>
      </c>
      <c r="F7" s="15">
        <v>203</v>
      </c>
      <c r="G7" s="15">
        <v>203</v>
      </c>
      <c r="H7" s="15">
        <v>126</v>
      </c>
      <c r="I7" s="15">
        <v>27</v>
      </c>
      <c r="J7" s="15">
        <v>14</v>
      </c>
      <c r="K7" s="15">
        <v>36</v>
      </c>
      <c r="L7" s="15">
        <v>0</v>
      </c>
      <c r="M7" s="15"/>
      <c r="N7" s="15"/>
    </row>
    <row r="8" spans="1:14" ht="27.75" customHeight="1">
      <c r="A8" s="16" t="s">
        <v>139</v>
      </c>
      <c r="B8" s="16"/>
      <c r="C8" s="16"/>
      <c r="D8" s="10" t="s">
        <v>124</v>
      </c>
      <c r="E8" s="8" t="s">
        <v>140</v>
      </c>
      <c r="F8" s="17">
        <v>176</v>
      </c>
      <c r="G8" s="17">
        <v>176</v>
      </c>
      <c r="H8" s="17">
        <v>126</v>
      </c>
      <c r="I8" s="17"/>
      <c r="J8" s="17">
        <v>14</v>
      </c>
      <c r="K8" s="17">
        <v>36</v>
      </c>
      <c r="L8" s="17">
        <v>0</v>
      </c>
      <c r="M8" s="15"/>
      <c r="N8" s="15"/>
    </row>
    <row r="9" spans="1:14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17">
        <v>176</v>
      </c>
      <c r="G9" s="17">
        <v>176</v>
      </c>
      <c r="H9" s="17">
        <v>126</v>
      </c>
      <c r="I9" s="17"/>
      <c r="J9" s="17">
        <v>14</v>
      </c>
      <c r="K9" s="17">
        <v>36</v>
      </c>
      <c r="L9" s="17">
        <v>0</v>
      </c>
      <c r="M9" s="15"/>
      <c r="N9" s="15"/>
    </row>
    <row r="10" spans="1:14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17">
        <v>176</v>
      </c>
      <c r="G10" s="17">
        <v>176</v>
      </c>
      <c r="H10" s="17">
        <v>126</v>
      </c>
      <c r="I10" s="17"/>
      <c r="J10" s="17">
        <v>14</v>
      </c>
      <c r="K10" s="17">
        <v>36</v>
      </c>
      <c r="L10" s="17">
        <v>0</v>
      </c>
      <c r="M10" s="15"/>
      <c r="N10" s="15"/>
    </row>
    <row r="11" spans="1:14" ht="26.25" customHeight="1">
      <c r="A11" s="16" t="s">
        <v>149</v>
      </c>
      <c r="B11" s="16"/>
      <c r="C11" s="16"/>
      <c r="D11" s="10" t="s">
        <v>124</v>
      </c>
      <c r="E11" s="16" t="s">
        <v>150</v>
      </c>
      <c r="F11" s="15">
        <v>19</v>
      </c>
      <c r="G11" s="15">
        <v>19</v>
      </c>
      <c r="H11" s="15"/>
      <c r="I11" s="15">
        <v>19</v>
      </c>
      <c r="J11" s="15"/>
      <c r="K11" s="15"/>
      <c r="L11" s="15"/>
      <c r="M11" s="15"/>
      <c r="N11" s="15"/>
    </row>
    <row r="12" spans="1:14" ht="26.25" customHeight="1">
      <c r="A12" s="16" t="s">
        <v>149</v>
      </c>
      <c r="B12" s="16" t="s">
        <v>151</v>
      </c>
      <c r="C12" s="16"/>
      <c r="D12" s="10" t="s">
        <v>124</v>
      </c>
      <c r="E12" s="16" t="s">
        <v>153</v>
      </c>
      <c r="F12" s="15">
        <v>19</v>
      </c>
      <c r="G12" s="15">
        <v>19</v>
      </c>
      <c r="H12" s="15"/>
      <c r="I12" s="15">
        <v>19</v>
      </c>
      <c r="J12" s="15"/>
      <c r="K12" s="15"/>
      <c r="L12" s="15"/>
      <c r="M12" s="15"/>
      <c r="N12" s="15"/>
    </row>
    <row r="13" spans="1:14" ht="26.25" customHeight="1">
      <c r="A13" s="16" t="s">
        <v>149</v>
      </c>
      <c r="B13" s="16" t="s">
        <v>151</v>
      </c>
      <c r="C13" s="16" t="s">
        <v>151</v>
      </c>
      <c r="D13" s="10" t="s">
        <v>124</v>
      </c>
      <c r="E13" s="16" t="s">
        <v>155</v>
      </c>
      <c r="F13" s="15">
        <v>19</v>
      </c>
      <c r="G13" s="15">
        <v>19</v>
      </c>
      <c r="H13" s="15"/>
      <c r="I13" s="15">
        <v>19</v>
      </c>
      <c r="J13" s="15"/>
      <c r="K13" s="15"/>
      <c r="L13" s="15"/>
      <c r="M13" s="15"/>
      <c r="N13" s="15"/>
    </row>
    <row r="14" spans="1:14" ht="26.25" customHeight="1">
      <c r="A14" s="16" t="s">
        <v>156</v>
      </c>
      <c r="B14" s="16"/>
      <c r="C14" s="16"/>
      <c r="D14" s="10" t="s">
        <v>124</v>
      </c>
      <c r="E14" s="16" t="s">
        <v>157</v>
      </c>
      <c r="F14" s="15">
        <v>8</v>
      </c>
      <c r="G14" s="15">
        <v>8</v>
      </c>
      <c r="H14" s="15"/>
      <c r="I14" s="15">
        <v>8</v>
      </c>
      <c r="J14" s="15"/>
      <c r="K14" s="15"/>
      <c r="L14" s="15"/>
      <c r="M14" s="15"/>
      <c r="N14" s="15"/>
    </row>
    <row r="15" spans="1:14" ht="26.25" customHeight="1">
      <c r="A15" s="16" t="s">
        <v>156</v>
      </c>
      <c r="B15" s="16" t="s">
        <v>158</v>
      </c>
      <c r="C15" s="16"/>
      <c r="D15" s="10" t="s">
        <v>124</v>
      </c>
      <c r="E15" s="16" t="s">
        <v>160</v>
      </c>
      <c r="F15" s="15">
        <v>8</v>
      </c>
      <c r="G15" s="15">
        <v>8</v>
      </c>
      <c r="H15" s="15"/>
      <c r="I15" s="15">
        <v>8</v>
      </c>
      <c r="J15" s="15"/>
      <c r="K15" s="15"/>
      <c r="L15" s="15"/>
      <c r="M15" s="15"/>
      <c r="N15" s="15"/>
    </row>
    <row r="16" spans="1:14" ht="26.25" customHeight="1">
      <c r="A16" s="16" t="s">
        <v>156</v>
      </c>
      <c r="B16" s="16" t="s">
        <v>158</v>
      </c>
      <c r="C16" s="16" t="s">
        <v>141</v>
      </c>
      <c r="D16" s="10" t="s">
        <v>124</v>
      </c>
      <c r="E16" s="16" t="s">
        <v>162</v>
      </c>
      <c r="F16" s="15">
        <v>8</v>
      </c>
      <c r="G16" s="15">
        <v>8</v>
      </c>
      <c r="H16" s="15"/>
      <c r="I16" s="15">
        <v>8</v>
      </c>
      <c r="J16" s="15"/>
      <c r="K16" s="15"/>
      <c r="L16" s="15"/>
      <c r="M16" s="15"/>
      <c r="N16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H8" sqref="H8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7" t="s">
        <v>211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24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3" t="s">
        <v>2</v>
      </c>
      <c r="V4" s="53"/>
    </row>
    <row r="5" spans="1:22" ht="31.5" customHeight="1">
      <c r="A5" s="51" t="s">
        <v>128</v>
      </c>
      <c r="B5" s="51"/>
      <c r="C5" s="51"/>
      <c r="D5" s="51" t="s">
        <v>164</v>
      </c>
      <c r="E5" s="51" t="s">
        <v>128</v>
      </c>
      <c r="F5" s="51" t="s">
        <v>180</v>
      </c>
      <c r="G5" s="51" t="s">
        <v>212</v>
      </c>
      <c r="H5" s="51"/>
      <c r="I5" s="51"/>
      <c r="J5" s="51"/>
      <c r="K5" s="51"/>
      <c r="L5" s="51" t="s">
        <v>213</v>
      </c>
      <c r="M5" s="51"/>
      <c r="N5" s="51"/>
      <c r="O5" s="51"/>
      <c r="P5" s="51"/>
      <c r="Q5" s="51"/>
      <c r="R5" s="19"/>
      <c r="S5" s="51" t="s">
        <v>214</v>
      </c>
      <c r="T5" s="51"/>
      <c r="U5" s="51"/>
      <c r="V5" s="51"/>
    </row>
    <row r="6" spans="1:22" ht="56.25" customHeight="1">
      <c r="A6" s="2" t="s">
        <v>136</v>
      </c>
      <c r="B6" s="2" t="s">
        <v>137</v>
      </c>
      <c r="C6" s="2" t="s">
        <v>138</v>
      </c>
      <c r="D6" s="51"/>
      <c r="E6" s="51"/>
      <c r="F6" s="51"/>
      <c r="G6" s="2" t="s">
        <v>106</v>
      </c>
      <c r="H6" s="2" t="s">
        <v>215</v>
      </c>
      <c r="I6" s="2" t="s">
        <v>216</v>
      </c>
      <c r="J6" s="2" t="s">
        <v>217</v>
      </c>
      <c r="K6" s="2" t="s">
        <v>218</v>
      </c>
      <c r="L6" s="2" t="s">
        <v>106</v>
      </c>
      <c r="M6" s="2" t="s">
        <v>155</v>
      </c>
      <c r="N6" s="2" t="s">
        <v>219</v>
      </c>
      <c r="O6" s="2" t="s">
        <v>220</v>
      </c>
      <c r="P6" s="2" t="s">
        <v>221</v>
      </c>
      <c r="Q6" s="2" t="s">
        <v>222</v>
      </c>
      <c r="R6" s="20" t="s">
        <v>208</v>
      </c>
      <c r="S6" s="2" t="s">
        <v>106</v>
      </c>
      <c r="T6" s="2" t="s">
        <v>223</v>
      </c>
      <c r="U6" s="2" t="s">
        <v>224</v>
      </c>
      <c r="V6" s="2" t="s">
        <v>209</v>
      </c>
    </row>
    <row r="7" spans="1:22" ht="27.75" customHeight="1">
      <c r="A7" s="8"/>
      <c r="B7" s="8"/>
      <c r="C7" s="8"/>
      <c r="D7" s="8"/>
      <c r="E7" s="8" t="s">
        <v>106</v>
      </c>
      <c r="F7" s="9">
        <v>203</v>
      </c>
      <c r="G7" s="9">
        <v>126</v>
      </c>
      <c r="H7" s="9">
        <v>75</v>
      </c>
      <c r="I7" s="9">
        <v>45</v>
      </c>
      <c r="J7" s="9">
        <v>6</v>
      </c>
      <c r="K7" s="9">
        <v>0</v>
      </c>
      <c r="L7" s="9">
        <v>27</v>
      </c>
      <c r="M7" s="9">
        <v>19</v>
      </c>
      <c r="N7" s="9">
        <v>0</v>
      </c>
      <c r="O7" s="9">
        <v>8</v>
      </c>
      <c r="P7" s="9">
        <v>0</v>
      </c>
      <c r="Q7" s="9">
        <v>0</v>
      </c>
      <c r="R7" s="9">
        <v>14</v>
      </c>
      <c r="S7" s="9">
        <v>36</v>
      </c>
      <c r="T7" s="9">
        <v>0</v>
      </c>
      <c r="U7" s="9">
        <v>0</v>
      </c>
      <c r="V7" s="9">
        <v>36</v>
      </c>
    </row>
    <row r="8" spans="1:22" ht="27.75" customHeight="1">
      <c r="A8" s="16" t="s">
        <v>139</v>
      </c>
      <c r="B8" s="16"/>
      <c r="C8" s="16"/>
      <c r="D8" s="10" t="s">
        <v>124</v>
      </c>
      <c r="E8" s="8" t="s">
        <v>140</v>
      </c>
      <c r="F8" s="9">
        <v>176</v>
      </c>
      <c r="G8" s="9">
        <v>126</v>
      </c>
      <c r="H8" s="9">
        <v>75</v>
      </c>
      <c r="I8" s="9">
        <v>45</v>
      </c>
      <c r="J8" s="9">
        <v>6</v>
      </c>
      <c r="K8" s="9"/>
      <c r="L8" s="9">
        <v>0</v>
      </c>
      <c r="M8" s="9"/>
      <c r="N8" s="9"/>
      <c r="O8" s="9"/>
      <c r="P8" s="9"/>
      <c r="Q8" s="9"/>
      <c r="R8" s="9">
        <v>14</v>
      </c>
      <c r="S8" s="9">
        <v>36</v>
      </c>
      <c r="T8" s="9"/>
      <c r="U8" s="9"/>
      <c r="V8" s="9">
        <v>36</v>
      </c>
    </row>
    <row r="9" spans="1:22" ht="27.75" customHeight="1">
      <c r="A9" s="16" t="s">
        <v>139</v>
      </c>
      <c r="B9" s="16" t="s">
        <v>141</v>
      </c>
      <c r="C9" s="16"/>
      <c r="D9" s="10" t="s">
        <v>124</v>
      </c>
      <c r="E9" s="8" t="s">
        <v>142</v>
      </c>
      <c r="F9" s="9">
        <v>176</v>
      </c>
      <c r="G9" s="9">
        <v>126</v>
      </c>
      <c r="H9" s="9">
        <v>75</v>
      </c>
      <c r="I9" s="9">
        <v>45</v>
      </c>
      <c r="J9" s="9">
        <v>6</v>
      </c>
      <c r="K9" s="9"/>
      <c r="L9" s="9">
        <v>0</v>
      </c>
      <c r="M9" s="9"/>
      <c r="N9" s="9"/>
      <c r="O9" s="9"/>
      <c r="P9" s="9"/>
      <c r="Q9" s="9"/>
      <c r="R9" s="9">
        <v>14</v>
      </c>
      <c r="S9" s="9">
        <v>36</v>
      </c>
      <c r="T9" s="9"/>
      <c r="U9" s="9"/>
      <c r="V9" s="9">
        <v>36</v>
      </c>
    </row>
    <row r="10" spans="1:22" ht="26.25" customHeight="1">
      <c r="A10" s="16" t="s">
        <v>139</v>
      </c>
      <c r="B10" s="16" t="s">
        <v>141</v>
      </c>
      <c r="C10" s="16" t="s">
        <v>143</v>
      </c>
      <c r="D10" s="10" t="s">
        <v>124</v>
      </c>
      <c r="E10" s="16" t="s">
        <v>145</v>
      </c>
      <c r="F10" s="9">
        <v>176</v>
      </c>
      <c r="G10" s="9">
        <v>126</v>
      </c>
      <c r="H10" s="9">
        <v>75</v>
      </c>
      <c r="I10" s="9">
        <v>45</v>
      </c>
      <c r="J10" s="9">
        <v>6</v>
      </c>
      <c r="K10" s="9"/>
      <c r="L10" s="9">
        <v>0</v>
      </c>
      <c r="M10" s="9"/>
      <c r="N10" s="9"/>
      <c r="O10" s="9"/>
      <c r="P10" s="9"/>
      <c r="Q10" s="9"/>
      <c r="R10" s="9">
        <v>14</v>
      </c>
      <c r="S10" s="9">
        <v>36</v>
      </c>
      <c r="T10" s="9"/>
      <c r="U10" s="9"/>
      <c r="V10" s="9">
        <v>36</v>
      </c>
    </row>
    <row r="11" spans="1:22" ht="26.25" customHeight="1">
      <c r="A11" s="16" t="s">
        <v>149</v>
      </c>
      <c r="B11" s="16"/>
      <c r="C11" s="16"/>
      <c r="D11" s="10" t="s">
        <v>124</v>
      </c>
      <c r="E11" s="16" t="s">
        <v>150</v>
      </c>
      <c r="F11" s="9">
        <v>19</v>
      </c>
      <c r="G11" s="9">
        <v>0</v>
      </c>
      <c r="H11" s="9"/>
      <c r="I11" s="9"/>
      <c r="J11" s="9"/>
      <c r="K11" s="9"/>
      <c r="L11" s="9">
        <v>19</v>
      </c>
      <c r="M11" s="9">
        <v>19</v>
      </c>
      <c r="N11" s="9"/>
      <c r="O11" s="9"/>
      <c r="P11" s="9"/>
      <c r="Q11" s="9"/>
      <c r="R11" s="9"/>
      <c r="S11" s="9">
        <v>0</v>
      </c>
      <c r="T11" s="9"/>
      <c r="U11" s="9"/>
      <c r="V11" s="9"/>
    </row>
    <row r="12" spans="1:22" ht="26.25" customHeight="1">
      <c r="A12" s="16" t="s">
        <v>149</v>
      </c>
      <c r="B12" s="16" t="s">
        <v>151</v>
      </c>
      <c r="C12" s="16"/>
      <c r="D12" s="10" t="s">
        <v>124</v>
      </c>
      <c r="E12" s="16" t="s">
        <v>153</v>
      </c>
      <c r="F12" s="9">
        <v>19</v>
      </c>
      <c r="G12" s="9">
        <v>0</v>
      </c>
      <c r="H12" s="9"/>
      <c r="I12" s="9"/>
      <c r="J12" s="9"/>
      <c r="K12" s="9"/>
      <c r="L12" s="9">
        <v>19</v>
      </c>
      <c r="M12" s="9">
        <v>19</v>
      </c>
      <c r="N12" s="9"/>
      <c r="O12" s="9"/>
      <c r="P12" s="9"/>
      <c r="Q12" s="9"/>
      <c r="R12" s="9"/>
      <c r="S12" s="9">
        <v>0</v>
      </c>
      <c r="T12" s="9"/>
      <c r="U12" s="9"/>
      <c r="V12" s="9"/>
    </row>
    <row r="13" spans="1:22" ht="26.25" customHeight="1">
      <c r="A13" s="16" t="s">
        <v>149</v>
      </c>
      <c r="B13" s="16" t="s">
        <v>151</v>
      </c>
      <c r="C13" s="16" t="s">
        <v>151</v>
      </c>
      <c r="D13" s="10" t="s">
        <v>124</v>
      </c>
      <c r="E13" s="16" t="s">
        <v>155</v>
      </c>
      <c r="F13" s="9">
        <v>19</v>
      </c>
      <c r="G13" s="9">
        <v>0</v>
      </c>
      <c r="H13" s="9"/>
      <c r="I13" s="9"/>
      <c r="J13" s="9"/>
      <c r="K13" s="9"/>
      <c r="L13" s="9">
        <v>19</v>
      </c>
      <c r="M13" s="9">
        <v>19</v>
      </c>
      <c r="N13" s="9"/>
      <c r="O13" s="9"/>
      <c r="P13" s="9"/>
      <c r="Q13" s="9"/>
      <c r="R13" s="9"/>
      <c r="S13" s="9">
        <v>0</v>
      </c>
      <c r="T13" s="9"/>
      <c r="U13" s="9"/>
      <c r="V13" s="9"/>
    </row>
    <row r="14" spans="1:22" ht="26.25" customHeight="1">
      <c r="A14" s="16" t="s">
        <v>156</v>
      </c>
      <c r="B14" s="16"/>
      <c r="C14" s="16"/>
      <c r="D14" s="10" t="s">
        <v>124</v>
      </c>
      <c r="E14" s="16" t="s">
        <v>157</v>
      </c>
      <c r="F14" s="9">
        <v>8</v>
      </c>
      <c r="G14" s="9">
        <v>0</v>
      </c>
      <c r="H14" s="9"/>
      <c r="I14" s="9"/>
      <c r="J14" s="9"/>
      <c r="K14" s="9"/>
      <c r="L14" s="9">
        <v>8</v>
      </c>
      <c r="M14" s="9"/>
      <c r="N14" s="9"/>
      <c r="O14" s="9">
        <v>8</v>
      </c>
      <c r="P14" s="9"/>
      <c r="Q14" s="9"/>
      <c r="R14" s="9"/>
      <c r="S14" s="9">
        <v>0</v>
      </c>
      <c r="T14" s="9"/>
      <c r="U14" s="9"/>
      <c r="V14" s="9"/>
    </row>
    <row r="15" spans="1:22" ht="26.25" customHeight="1">
      <c r="A15" s="16" t="s">
        <v>156</v>
      </c>
      <c r="B15" s="16" t="s">
        <v>158</v>
      </c>
      <c r="C15" s="16"/>
      <c r="D15" s="10" t="s">
        <v>124</v>
      </c>
      <c r="E15" s="16" t="s">
        <v>160</v>
      </c>
      <c r="F15" s="9">
        <v>8</v>
      </c>
      <c r="G15" s="9">
        <v>0</v>
      </c>
      <c r="H15" s="9"/>
      <c r="I15" s="9"/>
      <c r="J15" s="9"/>
      <c r="K15" s="9"/>
      <c r="L15" s="9">
        <v>8</v>
      </c>
      <c r="M15" s="9"/>
      <c r="N15" s="9"/>
      <c r="O15" s="9">
        <v>8</v>
      </c>
      <c r="P15" s="9"/>
      <c r="Q15" s="9"/>
      <c r="R15" s="9"/>
      <c r="S15" s="9">
        <v>0</v>
      </c>
      <c r="T15" s="9"/>
      <c r="U15" s="9"/>
      <c r="V15" s="9"/>
    </row>
    <row r="16" spans="1:22" ht="26.25" customHeight="1">
      <c r="A16" s="16" t="s">
        <v>156</v>
      </c>
      <c r="B16" s="16" t="s">
        <v>158</v>
      </c>
      <c r="C16" s="16" t="s">
        <v>141</v>
      </c>
      <c r="D16" s="10" t="s">
        <v>124</v>
      </c>
      <c r="E16" s="16" t="s">
        <v>162</v>
      </c>
      <c r="F16" s="9">
        <v>8</v>
      </c>
      <c r="G16" s="9">
        <v>0</v>
      </c>
      <c r="H16" s="9"/>
      <c r="I16" s="9"/>
      <c r="J16" s="9"/>
      <c r="K16" s="9"/>
      <c r="L16" s="9">
        <v>8</v>
      </c>
      <c r="M16" s="9"/>
      <c r="N16" s="9"/>
      <c r="O16" s="9">
        <v>8</v>
      </c>
      <c r="P16" s="9"/>
      <c r="Q16" s="9"/>
      <c r="R16" s="9"/>
      <c r="S16" s="9">
        <v>0</v>
      </c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2022-12-13T06:57:23Z</dcterms:created>
  <dcterms:modified xsi:type="dcterms:W3CDTF">2023-10-12T08:55:03Z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420B279D021E47B3883B8439E3DD5CA0</vt:lpwstr>
  </property>
  <property fmtid="{D5CDD505-2E9C-101B-9397-08002B2CF9AE}" pid="3" name="KSOProductBuildVer">
    <vt:lpwstr>2052-11.1.0.12763</vt:lpwstr>
  </property>
</Properties>
</file>